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Projects\Bing-COVID-19-Data\for-editing-rivm-data\accumulation\"/>
    </mc:Choice>
  </mc:AlternateContent>
  <xr:revisionPtr revIDLastSave="0" documentId="13_ncr:1_{44C75479-B3D8-4DD9-A359-D5A294E72862}" xr6:coauthVersionLast="45" xr6:coauthVersionMax="45" xr10:uidLastSave="{00000000-0000-0000-0000-000000000000}"/>
  <bookViews>
    <workbookView xWindow="-120" yWindow="-120" windowWidth="20730" windowHeight="11310" tabRatio="749" activeTab="4" xr2:uid="{851C6469-FB3E-4718-A119-2AA824F05C6F}"/>
  </bookViews>
  <sheets>
    <sheet name="Total" sheetId="18" r:id="rId1"/>
    <sheet name="(E-Wnr) t&amp;m 27-10 (35)" sheetId="38" r:id="rId2"/>
    <sheet name="(O-Wnr) t&amp;m 20-10 (34)" sheetId="19" r:id="rId3"/>
    <sheet name="(E-Wnr) t&amp;m 13-10 (33)" sheetId="37" r:id="rId4"/>
    <sheet name="(O-Wnr) t&amp;m 6-10 (32)" sheetId="17" r:id="rId5"/>
  </sheets>
  <definedNames>
    <definedName name="_xlnm._FilterDatabase" localSheetId="4" hidden="1">'(O-Wnr) t&amp;m 6-10 (32)'!$J$3:$J$357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7" l="1"/>
  <c r="M6" i="17"/>
  <c r="L6" i="17"/>
  <c r="K6" i="17"/>
  <c r="J6" i="17"/>
  <c r="I6" i="17"/>
  <c r="N5" i="17"/>
  <c r="M5" i="17"/>
  <c r="L5" i="17"/>
  <c r="K5" i="17"/>
  <c r="J5" i="17"/>
  <c r="I5" i="17"/>
  <c r="N4" i="17"/>
  <c r="M4" i="17"/>
  <c r="L4" i="17"/>
  <c r="K4" i="17"/>
  <c r="J4" i="17"/>
  <c r="I4" i="17"/>
  <c r="M45" i="18" l="1"/>
  <c r="K45" i="18"/>
  <c r="I45" i="18"/>
  <c r="G45" i="18"/>
  <c r="E45" i="18"/>
  <c r="C45" i="18"/>
  <c r="M43" i="18" l="1"/>
  <c r="K43" i="18"/>
  <c r="I43" i="18"/>
  <c r="G43" i="18"/>
  <c r="E43" i="18"/>
  <c r="C43" i="18"/>
  <c r="M44" i="18" l="1"/>
  <c r="K44" i="18"/>
  <c r="I44" i="18"/>
  <c r="G44" i="18"/>
  <c r="E44" i="18"/>
  <c r="C44" i="18"/>
  <c r="M42" i="18" l="1"/>
  <c r="K42" i="18"/>
  <c r="I42" i="18"/>
  <c r="G42" i="18"/>
  <c r="E42" i="18"/>
  <c r="C42" i="18"/>
  <c r="M41" i="18" l="1"/>
  <c r="K41" i="18"/>
  <c r="I41" i="18"/>
  <c r="G41" i="18"/>
  <c r="E41" i="18"/>
  <c r="C41" i="18"/>
  <c r="K37" i="18" l="1"/>
  <c r="M37" i="18"/>
  <c r="M35" i="18"/>
  <c r="K35" i="18"/>
  <c r="I37" i="18"/>
  <c r="I35" i="18"/>
  <c r="G37" i="18"/>
  <c r="G35" i="18"/>
  <c r="E37" i="18"/>
  <c r="E35" i="18"/>
  <c r="C36" i="18"/>
  <c r="E36" i="18"/>
  <c r="G36" i="18"/>
  <c r="I36" i="18"/>
  <c r="K36" i="18"/>
  <c r="M36" i="18"/>
  <c r="L358" i="19"/>
  <c r="K358" i="19"/>
  <c r="M40" i="18"/>
  <c r="K40" i="18"/>
  <c r="I40" i="18"/>
  <c r="G40" i="18"/>
  <c r="E40" i="18"/>
  <c r="C40" i="18"/>
  <c r="M39" i="18" l="1"/>
  <c r="K39" i="18"/>
  <c r="I39" i="18"/>
  <c r="G39" i="18"/>
  <c r="E39" i="18"/>
  <c r="C39" i="18"/>
  <c r="J360" i="38" l="1"/>
  <c r="L358" i="38"/>
  <c r="M38" i="18" l="1"/>
  <c r="K38" i="18"/>
  <c r="I38" i="18"/>
  <c r="G38" i="18"/>
  <c r="E38" i="18"/>
  <c r="C38" i="18"/>
  <c r="C37" i="18" l="1"/>
  <c r="Q357" i="19" l="1"/>
  <c r="P357" i="19"/>
  <c r="O357" i="19"/>
  <c r="N357" i="19"/>
  <c r="M357" i="19"/>
  <c r="L357" i="19"/>
  <c r="Q356" i="19"/>
  <c r="P356" i="19"/>
  <c r="O356" i="19"/>
  <c r="N356" i="19"/>
  <c r="M356" i="19"/>
  <c r="L356" i="19"/>
  <c r="Q355" i="19"/>
  <c r="P355" i="19"/>
  <c r="O355" i="19"/>
  <c r="N355" i="19"/>
  <c r="M355" i="19"/>
  <c r="L355" i="19"/>
  <c r="Q354" i="19"/>
  <c r="P354" i="19"/>
  <c r="O354" i="19"/>
  <c r="N354" i="19"/>
  <c r="M354" i="19"/>
  <c r="L354" i="19"/>
  <c r="Q353" i="19"/>
  <c r="P353" i="19"/>
  <c r="O353" i="19"/>
  <c r="N353" i="19"/>
  <c r="M353" i="19"/>
  <c r="L353" i="19"/>
  <c r="Q352" i="19"/>
  <c r="P352" i="19"/>
  <c r="O352" i="19"/>
  <c r="N352" i="19"/>
  <c r="M352" i="19"/>
  <c r="L352" i="19"/>
  <c r="Q351" i="19"/>
  <c r="P351" i="19"/>
  <c r="O351" i="19"/>
  <c r="N351" i="19"/>
  <c r="M351" i="19"/>
  <c r="L351" i="19"/>
  <c r="Q350" i="19"/>
  <c r="P350" i="19"/>
  <c r="O350" i="19"/>
  <c r="N350" i="19"/>
  <c r="M350" i="19"/>
  <c r="L350" i="19"/>
  <c r="Q349" i="19"/>
  <c r="P349" i="19"/>
  <c r="O349" i="19"/>
  <c r="N349" i="19"/>
  <c r="M349" i="19"/>
  <c r="L349" i="19"/>
  <c r="Q348" i="19"/>
  <c r="P348" i="19"/>
  <c r="O348" i="19"/>
  <c r="N348" i="19"/>
  <c r="M348" i="19"/>
  <c r="L348" i="19"/>
  <c r="Q347" i="19"/>
  <c r="P347" i="19"/>
  <c r="O347" i="19"/>
  <c r="N347" i="19"/>
  <c r="M347" i="19"/>
  <c r="L347" i="19"/>
  <c r="Q346" i="19"/>
  <c r="P346" i="19"/>
  <c r="O346" i="19"/>
  <c r="N346" i="19"/>
  <c r="M346" i="19"/>
  <c r="L346" i="19"/>
  <c r="Q345" i="19"/>
  <c r="P345" i="19"/>
  <c r="O345" i="19"/>
  <c r="N345" i="19"/>
  <c r="M345" i="19"/>
  <c r="L345" i="19"/>
  <c r="Q344" i="19"/>
  <c r="P344" i="19"/>
  <c r="O344" i="19"/>
  <c r="N344" i="19"/>
  <c r="M344" i="19"/>
  <c r="L344" i="19"/>
  <c r="Q343" i="19"/>
  <c r="P343" i="19"/>
  <c r="O343" i="19"/>
  <c r="N343" i="19"/>
  <c r="M343" i="19"/>
  <c r="L343" i="19"/>
  <c r="Q342" i="19"/>
  <c r="P342" i="19"/>
  <c r="O342" i="19"/>
  <c r="N342" i="19"/>
  <c r="M342" i="19"/>
  <c r="L342" i="19"/>
  <c r="Q341" i="19"/>
  <c r="P341" i="19"/>
  <c r="O341" i="19"/>
  <c r="N341" i="19"/>
  <c r="M341" i="19"/>
  <c r="L341" i="19"/>
  <c r="Q340" i="19"/>
  <c r="P340" i="19"/>
  <c r="O340" i="19"/>
  <c r="N340" i="19"/>
  <c r="M340" i="19"/>
  <c r="L340" i="19"/>
  <c r="Q339" i="19"/>
  <c r="P339" i="19"/>
  <c r="O339" i="19"/>
  <c r="N339" i="19"/>
  <c r="M339" i="19"/>
  <c r="L339" i="19"/>
  <c r="Q338" i="19"/>
  <c r="P338" i="19"/>
  <c r="O338" i="19"/>
  <c r="N338" i="19"/>
  <c r="M338" i="19"/>
  <c r="L338" i="19"/>
  <c r="Q337" i="19"/>
  <c r="P337" i="19"/>
  <c r="O337" i="19"/>
  <c r="N337" i="19"/>
  <c r="M337" i="19"/>
  <c r="L337" i="19"/>
  <c r="Q336" i="19"/>
  <c r="P336" i="19"/>
  <c r="O336" i="19"/>
  <c r="N336" i="19"/>
  <c r="M336" i="19"/>
  <c r="L336" i="19"/>
  <c r="Q335" i="19"/>
  <c r="P335" i="19"/>
  <c r="O335" i="19"/>
  <c r="N335" i="19"/>
  <c r="M335" i="19"/>
  <c r="L335" i="19"/>
  <c r="Q334" i="19"/>
  <c r="P334" i="19"/>
  <c r="O334" i="19"/>
  <c r="N334" i="19"/>
  <c r="M334" i="19"/>
  <c r="L334" i="19"/>
  <c r="Q333" i="19"/>
  <c r="P333" i="19"/>
  <c r="O333" i="19"/>
  <c r="N333" i="19"/>
  <c r="M333" i="19"/>
  <c r="L333" i="19"/>
  <c r="Q332" i="19"/>
  <c r="P332" i="19"/>
  <c r="O332" i="19"/>
  <c r="N332" i="19"/>
  <c r="M332" i="19"/>
  <c r="L332" i="19"/>
  <c r="Q331" i="19"/>
  <c r="P331" i="19"/>
  <c r="O331" i="19"/>
  <c r="N331" i="19"/>
  <c r="M331" i="19"/>
  <c r="L331" i="19"/>
  <c r="Q330" i="19"/>
  <c r="P330" i="19"/>
  <c r="O330" i="19"/>
  <c r="N330" i="19"/>
  <c r="M330" i="19"/>
  <c r="L330" i="19"/>
  <c r="Q329" i="19"/>
  <c r="P329" i="19"/>
  <c r="O329" i="19"/>
  <c r="N329" i="19"/>
  <c r="M329" i="19"/>
  <c r="L329" i="19"/>
  <c r="Q328" i="19"/>
  <c r="P328" i="19"/>
  <c r="O328" i="19"/>
  <c r="N328" i="19"/>
  <c r="M328" i="19"/>
  <c r="L328" i="19"/>
  <c r="Q327" i="19"/>
  <c r="P327" i="19"/>
  <c r="O327" i="19"/>
  <c r="N327" i="19"/>
  <c r="M327" i="19"/>
  <c r="L327" i="19"/>
  <c r="Q326" i="19"/>
  <c r="P326" i="19"/>
  <c r="O326" i="19"/>
  <c r="N326" i="19"/>
  <c r="M326" i="19"/>
  <c r="L326" i="19"/>
  <c r="Q325" i="19"/>
  <c r="P325" i="19"/>
  <c r="O325" i="19"/>
  <c r="N325" i="19"/>
  <c r="M325" i="19"/>
  <c r="L325" i="19"/>
  <c r="Q324" i="19"/>
  <c r="P324" i="19"/>
  <c r="O324" i="19"/>
  <c r="N324" i="19"/>
  <c r="M324" i="19"/>
  <c r="L324" i="19"/>
  <c r="Q323" i="19"/>
  <c r="P323" i="19"/>
  <c r="O323" i="19"/>
  <c r="N323" i="19"/>
  <c r="M323" i="19"/>
  <c r="L323" i="19"/>
  <c r="Q322" i="19"/>
  <c r="P322" i="19"/>
  <c r="O322" i="19"/>
  <c r="N322" i="19"/>
  <c r="M322" i="19"/>
  <c r="L322" i="19"/>
  <c r="Q321" i="19"/>
  <c r="P321" i="19"/>
  <c r="O321" i="19"/>
  <c r="N321" i="19"/>
  <c r="M321" i="19"/>
  <c r="L321" i="19"/>
  <c r="Q320" i="19"/>
  <c r="P320" i="19"/>
  <c r="O320" i="19"/>
  <c r="N320" i="19"/>
  <c r="M320" i="19"/>
  <c r="L320" i="19"/>
  <c r="Q319" i="19"/>
  <c r="P319" i="19"/>
  <c r="O319" i="19"/>
  <c r="N319" i="19"/>
  <c r="M319" i="19"/>
  <c r="L319" i="19"/>
  <c r="Q318" i="19"/>
  <c r="P318" i="19"/>
  <c r="O318" i="19"/>
  <c r="N318" i="19"/>
  <c r="M318" i="19"/>
  <c r="L318" i="19"/>
  <c r="Q317" i="19"/>
  <c r="P317" i="19"/>
  <c r="O317" i="19"/>
  <c r="N317" i="19"/>
  <c r="M317" i="19"/>
  <c r="L317" i="19"/>
  <c r="Q316" i="19"/>
  <c r="P316" i="19"/>
  <c r="O316" i="19"/>
  <c r="N316" i="19"/>
  <c r="M316" i="19"/>
  <c r="L316" i="19"/>
  <c r="Q315" i="19"/>
  <c r="P315" i="19"/>
  <c r="O315" i="19"/>
  <c r="N315" i="19"/>
  <c r="M315" i="19"/>
  <c r="L315" i="19"/>
  <c r="Q314" i="19"/>
  <c r="P314" i="19"/>
  <c r="O314" i="19"/>
  <c r="N314" i="19"/>
  <c r="M314" i="19"/>
  <c r="L314" i="19"/>
  <c r="Q313" i="19"/>
  <c r="P313" i="19"/>
  <c r="O313" i="19"/>
  <c r="N313" i="19"/>
  <c r="M313" i="19"/>
  <c r="L313" i="19"/>
  <c r="Q312" i="19"/>
  <c r="P312" i="19"/>
  <c r="O312" i="19"/>
  <c r="N312" i="19"/>
  <c r="M312" i="19"/>
  <c r="L312" i="19"/>
  <c r="Q311" i="19"/>
  <c r="P311" i="19"/>
  <c r="O311" i="19"/>
  <c r="N311" i="19"/>
  <c r="M311" i="19"/>
  <c r="L311" i="19"/>
  <c r="Q310" i="19"/>
  <c r="P310" i="19"/>
  <c r="O310" i="19"/>
  <c r="N310" i="19"/>
  <c r="M310" i="19"/>
  <c r="L310" i="19"/>
  <c r="Q309" i="19"/>
  <c r="P309" i="19"/>
  <c r="O309" i="19"/>
  <c r="N309" i="19"/>
  <c r="M309" i="19"/>
  <c r="L309" i="19"/>
  <c r="Q308" i="19"/>
  <c r="P308" i="19"/>
  <c r="O308" i="19"/>
  <c r="N308" i="19"/>
  <c r="M308" i="19"/>
  <c r="L308" i="19"/>
  <c r="Q307" i="19"/>
  <c r="P307" i="19"/>
  <c r="O307" i="19"/>
  <c r="N307" i="19"/>
  <c r="M307" i="19"/>
  <c r="L307" i="19"/>
  <c r="Q306" i="19"/>
  <c r="P306" i="19"/>
  <c r="O306" i="19"/>
  <c r="N306" i="19"/>
  <c r="M306" i="19"/>
  <c r="L306" i="19"/>
  <c r="Q305" i="19"/>
  <c r="P305" i="19"/>
  <c r="O305" i="19"/>
  <c r="N305" i="19"/>
  <c r="M305" i="19"/>
  <c r="L305" i="19"/>
  <c r="Q304" i="19"/>
  <c r="P304" i="19"/>
  <c r="O304" i="19"/>
  <c r="N304" i="19"/>
  <c r="M304" i="19"/>
  <c r="L304" i="19"/>
  <c r="Q303" i="19"/>
  <c r="P303" i="19"/>
  <c r="O303" i="19"/>
  <c r="N303" i="19"/>
  <c r="M303" i="19"/>
  <c r="L303" i="19"/>
  <c r="Q302" i="19"/>
  <c r="P302" i="19"/>
  <c r="O302" i="19"/>
  <c r="N302" i="19"/>
  <c r="M302" i="19"/>
  <c r="L302" i="19"/>
  <c r="Q301" i="19"/>
  <c r="P301" i="19"/>
  <c r="O301" i="19"/>
  <c r="N301" i="19"/>
  <c r="M301" i="19"/>
  <c r="L301" i="19"/>
  <c r="Q300" i="19"/>
  <c r="P300" i="19"/>
  <c r="O300" i="19"/>
  <c r="N300" i="19"/>
  <c r="M300" i="19"/>
  <c r="L300" i="19"/>
  <c r="Q299" i="19"/>
  <c r="P299" i="19"/>
  <c r="O299" i="19"/>
  <c r="N299" i="19"/>
  <c r="M299" i="19"/>
  <c r="L299" i="19"/>
  <c r="Q298" i="19"/>
  <c r="P298" i="19"/>
  <c r="O298" i="19"/>
  <c r="N298" i="19"/>
  <c r="M298" i="19"/>
  <c r="L298" i="19"/>
  <c r="Q297" i="19"/>
  <c r="P297" i="19"/>
  <c r="O297" i="19"/>
  <c r="N297" i="19"/>
  <c r="M297" i="19"/>
  <c r="L297" i="19"/>
  <c r="Q296" i="19"/>
  <c r="P296" i="19"/>
  <c r="O296" i="19"/>
  <c r="N296" i="19"/>
  <c r="M296" i="19"/>
  <c r="L296" i="19"/>
  <c r="Q295" i="19"/>
  <c r="P295" i="19"/>
  <c r="O295" i="19"/>
  <c r="N295" i="19"/>
  <c r="M295" i="19"/>
  <c r="L295" i="19"/>
  <c r="Q294" i="19"/>
  <c r="P294" i="19"/>
  <c r="O294" i="19"/>
  <c r="N294" i="19"/>
  <c r="M294" i="19"/>
  <c r="L294" i="19"/>
  <c r="Q293" i="19"/>
  <c r="P293" i="19"/>
  <c r="O293" i="19"/>
  <c r="N293" i="19"/>
  <c r="M293" i="19"/>
  <c r="L293" i="19"/>
  <c r="Q292" i="19"/>
  <c r="P292" i="19"/>
  <c r="O292" i="19"/>
  <c r="N292" i="19"/>
  <c r="M292" i="19"/>
  <c r="L292" i="19"/>
  <c r="Q291" i="19"/>
  <c r="P291" i="19"/>
  <c r="O291" i="19"/>
  <c r="N291" i="19"/>
  <c r="M291" i="19"/>
  <c r="L291" i="19"/>
  <c r="Q290" i="19"/>
  <c r="P290" i="19"/>
  <c r="O290" i="19"/>
  <c r="N290" i="19"/>
  <c r="M290" i="19"/>
  <c r="L290" i="19"/>
  <c r="Q289" i="19"/>
  <c r="P289" i="19"/>
  <c r="O289" i="19"/>
  <c r="N289" i="19"/>
  <c r="M289" i="19"/>
  <c r="L289" i="19"/>
  <c r="Q288" i="19"/>
  <c r="P288" i="19"/>
  <c r="O288" i="19"/>
  <c r="N288" i="19"/>
  <c r="M288" i="19"/>
  <c r="L288" i="19"/>
  <c r="Q287" i="19"/>
  <c r="P287" i="19"/>
  <c r="O287" i="19"/>
  <c r="N287" i="19"/>
  <c r="M287" i="19"/>
  <c r="L287" i="19"/>
  <c r="Q286" i="19"/>
  <c r="P286" i="19"/>
  <c r="O286" i="19"/>
  <c r="N286" i="19"/>
  <c r="M286" i="19"/>
  <c r="L286" i="19"/>
  <c r="Q285" i="19"/>
  <c r="P285" i="19"/>
  <c r="O285" i="19"/>
  <c r="N285" i="19"/>
  <c r="M285" i="19"/>
  <c r="L285" i="19"/>
  <c r="Q284" i="19"/>
  <c r="P284" i="19"/>
  <c r="O284" i="19"/>
  <c r="N284" i="19"/>
  <c r="M284" i="19"/>
  <c r="L284" i="19"/>
  <c r="Q283" i="19"/>
  <c r="P283" i="19"/>
  <c r="O283" i="19"/>
  <c r="N283" i="19"/>
  <c r="M283" i="19"/>
  <c r="L283" i="19"/>
  <c r="Q282" i="19"/>
  <c r="P282" i="19"/>
  <c r="O282" i="19"/>
  <c r="N282" i="19"/>
  <c r="M282" i="19"/>
  <c r="L282" i="19"/>
  <c r="Q281" i="19"/>
  <c r="P281" i="19"/>
  <c r="O281" i="19"/>
  <c r="N281" i="19"/>
  <c r="M281" i="19"/>
  <c r="L281" i="19"/>
  <c r="Q280" i="19"/>
  <c r="P280" i="19"/>
  <c r="O280" i="19"/>
  <c r="N280" i="19"/>
  <c r="M280" i="19"/>
  <c r="L280" i="19"/>
  <c r="Q279" i="19"/>
  <c r="P279" i="19"/>
  <c r="O279" i="19"/>
  <c r="N279" i="19"/>
  <c r="M279" i="19"/>
  <c r="L279" i="19"/>
  <c r="Q278" i="19"/>
  <c r="P278" i="19"/>
  <c r="O278" i="19"/>
  <c r="N278" i="19"/>
  <c r="M278" i="19"/>
  <c r="L278" i="19"/>
  <c r="Q277" i="19"/>
  <c r="P277" i="19"/>
  <c r="O277" i="19"/>
  <c r="N277" i="19"/>
  <c r="M277" i="19"/>
  <c r="L277" i="19"/>
  <c r="Q276" i="19"/>
  <c r="P276" i="19"/>
  <c r="O276" i="19"/>
  <c r="N276" i="19"/>
  <c r="M276" i="19"/>
  <c r="L276" i="19"/>
  <c r="Q275" i="19"/>
  <c r="P275" i="19"/>
  <c r="O275" i="19"/>
  <c r="N275" i="19"/>
  <c r="M275" i="19"/>
  <c r="L275" i="19"/>
  <c r="Q274" i="19"/>
  <c r="P274" i="19"/>
  <c r="O274" i="19"/>
  <c r="N274" i="19"/>
  <c r="M274" i="19"/>
  <c r="L274" i="19"/>
  <c r="Q273" i="19"/>
  <c r="P273" i="19"/>
  <c r="O273" i="19"/>
  <c r="N273" i="19"/>
  <c r="M273" i="19"/>
  <c r="L273" i="19"/>
  <c r="Q272" i="19"/>
  <c r="P272" i="19"/>
  <c r="O272" i="19"/>
  <c r="N272" i="19"/>
  <c r="M272" i="19"/>
  <c r="L272" i="19"/>
  <c r="Q271" i="19"/>
  <c r="P271" i="19"/>
  <c r="O271" i="19"/>
  <c r="N271" i="19"/>
  <c r="M271" i="19"/>
  <c r="L271" i="19"/>
  <c r="Q270" i="19"/>
  <c r="P270" i="19"/>
  <c r="O270" i="19"/>
  <c r="N270" i="19"/>
  <c r="M270" i="19"/>
  <c r="L270" i="19"/>
  <c r="Q269" i="19"/>
  <c r="P269" i="19"/>
  <c r="O269" i="19"/>
  <c r="N269" i="19"/>
  <c r="M269" i="19"/>
  <c r="L269" i="19"/>
  <c r="Q268" i="19"/>
  <c r="P268" i="19"/>
  <c r="O268" i="19"/>
  <c r="N268" i="19"/>
  <c r="M268" i="19"/>
  <c r="L268" i="19"/>
  <c r="Q267" i="19"/>
  <c r="P267" i="19"/>
  <c r="O267" i="19"/>
  <c r="N267" i="19"/>
  <c r="M267" i="19"/>
  <c r="L267" i="19"/>
  <c r="Q266" i="19"/>
  <c r="P266" i="19"/>
  <c r="O266" i="19"/>
  <c r="N266" i="19"/>
  <c r="M266" i="19"/>
  <c r="L266" i="19"/>
  <c r="Q265" i="19"/>
  <c r="P265" i="19"/>
  <c r="O265" i="19"/>
  <c r="N265" i="19"/>
  <c r="M265" i="19"/>
  <c r="L265" i="19"/>
  <c r="Q264" i="19"/>
  <c r="P264" i="19"/>
  <c r="O264" i="19"/>
  <c r="N264" i="19"/>
  <c r="M264" i="19"/>
  <c r="L264" i="19"/>
  <c r="Q263" i="19"/>
  <c r="P263" i="19"/>
  <c r="O263" i="19"/>
  <c r="N263" i="19"/>
  <c r="M263" i="19"/>
  <c r="L263" i="19"/>
  <c r="Q262" i="19"/>
  <c r="P262" i="19"/>
  <c r="O262" i="19"/>
  <c r="N262" i="19"/>
  <c r="M262" i="19"/>
  <c r="L262" i="19"/>
  <c r="Q261" i="19"/>
  <c r="P261" i="19"/>
  <c r="O261" i="19"/>
  <c r="N261" i="19"/>
  <c r="M261" i="19"/>
  <c r="L261" i="19"/>
  <c r="Q260" i="19"/>
  <c r="P260" i="19"/>
  <c r="O260" i="19"/>
  <c r="N260" i="19"/>
  <c r="M260" i="19"/>
  <c r="L260" i="19"/>
  <c r="Q259" i="19"/>
  <c r="P259" i="19"/>
  <c r="O259" i="19"/>
  <c r="N259" i="19"/>
  <c r="M259" i="19"/>
  <c r="L259" i="19"/>
  <c r="Q258" i="19"/>
  <c r="P258" i="19"/>
  <c r="O258" i="19"/>
  <c r="N258" i="19"/>
  <c r="M258" i="19"/>
  <c r="L258" i="19"/>
  <c r="Q257" i="19"/>
  <c r="P257" i="19"/>
  <c r="O257" i="19"/>
  <c r="N257" i="19"/>
  <c r="M257" i="19"/>
  <c r="L257" i="19"/>
  <c r="Q256" i="19"/>
  <c r="P256" i="19"/>
  <c r="O256" i="19"/>
  <c r="N256" i="19"/>
  <c r="M256" i="19"/>
  <c r="L256" i="19"/>
  <c r="Q255" i="19"/>
  <c r="P255" i="19"/>
  <c r="O255" i="19"/>
  <c r="N255" i="19"/>
  <c r="M255" i="19"/>
  <c r="L255" i="19"/>
  <c r="Q254" i="19"/>
  <c r="P254" i="19"/>
  <c r="O254" i="19"/>
  <c r="N254" i="19"/>
  <c r="M254" i="19"/>
  <c r="L254" i="19"/>
  <c r="Q253" i="19"/>
  <c r="P253" i="19"/>
  <c r="O253" i="19"/>
  <c r="N253" i="19"/>
  <c r="M253" i="19"/>
  <c r="L253" i="19"/>
  <c r="Q252" i="19"/>
  <c r="P252" i="19"/>
  <c r="O252" i="19"/>
  <c r="N252" i="19"/>
  <c r="M252" i="19"/>
  <c r="L252" i="19"/>
  <c r="Q251" i="19"/>
  <c r="P251" i="19"/>
  <c r="O251" i="19"/>
  <c r="N251" i="19"/>
  <c r="M251" i="19"/>
  <c r="L251" i="19"/>
  <c r="Q250" i="19"/>
  <c r="P250" i="19"/>
  <c r="O250" i="19"/>
  <c r="N250" i="19"/>
  <c r="M250" i="19"/>
  <c r="L250" i="19"/>
  <c r="Q249" i="19"/>
  <c r="P249" i="19"/>
  <c r="O249" i="19"/>
  <c r="N249" i="19"/>
  <c r="M249" i="19"/>
  <c r="L249" i="19"/>
  <c r="Q248" i="19"/>
  <c r="P248" i="19"/>
  <c r="O248" i="19"/>
  <c r="N248" i="19"/>
  <c r="M248" i="19"/>
  <c r="L248" i="19"/>
  <c r="Q247" i="19"/>
  <c r="P247" i="19"/>
  <c r="O247" i="19"/>
  <c r="N247" i="19"/>
  <c r="M247" i="19"/>
  <c r="L247" i="19"/>
  <c r="Q246" i="19"/>
  <c r="P246" i="19"/>
  <c r="O246" i="19"/>
  <c r="N246" i="19"/>
  <c r="M246" i="19"/>
  <c r="L246" i="19"/>
  <c r="Q245" i="19"/>
  <c r="P245" i="19"/>
  <c r="O245" i="19"/>
  <c r="N245" i="19"/>
  <c r="M245" i="19"/>
  <c r="L245" i="19"/>
  <c r="Q244" i="19"/>
  <c r="P244" i="19"/>
  <c r="O244" i="19"/>
  <c r="N244" i="19"/>
  <c r="M244" i="19"/>
  <c r="L244" i="19"/>
  <c r="Q243" i="19"/>
  <c r="P243" i="19"/>
  <c r="O243" i="19"/>
  <c r="N243" i="19"/>
  <c r="M243" i="19"/>
  <c r="L243" i="19"/>
  <c r="Q242" i="19"/>
  <c r="P242" i="19"/>
  <c r="O242" i="19"/>
  <c r="N242" i="19"/>
  <c r="M242" i="19"/>
  <c r="L242" i="19"/>
  <c r="Q241" i="19"/>
  <c r="P241" i="19"/>
  <c r="O241" i="19"/>
  <c r="N241" i="19"/>
  <c r="M241" i="19"/>
  <c r="L241" i="19"/>
  <c r="Q240" i="19"/>
  <c r="P240" i="19"/>
  <c r="O240" i="19"/>
  <c r="N240" i="19"/>
  <c r="M240" i="19"/>
  <c r="L240" i="19"/>
  <c r="Q239" i="19"/>
  <c r="P239" i="19"/>
  <c r="O239" i="19"/>
  <c r="N239" i="19"/>
  <c r="M239" i="19"/>
  <c r="L239" i="19"/>
  <c r="Q238" i="19"/>
  <c r="P238" i="19"/>
  <c r="O238" i="19"/>
  <c r="N238" i="19"/>
  <c r="M238" i="19"/>
  <c r="L238" i="19"/>
  <c r="Q237" i="19"/>
  <c r="P237" i="19"/>
  <c r="O237" i="19"/>
  <c r="N237" i="19"/>
  <c r="M237" i="19"/>
  <c r="L237" i="19"/>
  <c r="Q236" i="19"/>
  <c r="P236" i="19"/>
  <c r="O236" i="19"/>
  <c r="N236" i="19"/>
  <c r="M236" i="19"/>
  <c r="L236" i="19"/>
  <c r="Q235" i="19"/>
  <c r="P235" i="19"/>
  <c r="O235" i="19"/>
  <c r="N235" i="19"/>
  <c r="M235" i="19"/>
  <c r="L235" i="19"/>
  <c r="Q234" i="19"/>
  <c r="P234" i="19"/>
  <c r="O234" i="19"/>
  <c r="N234" i="19"/>
  <c r="M234" i="19"/>
  <c r="L234" i="19"/>
  <c r="Q233" i="19"/>
  <c r="P233" i="19"/>
  <c r="O233" i="19"/>
  <c r="N233" i="19"/>
  <c r="M233" i="19"/>
  <c r="L233" i="19"/>
  <c r="Q232" i="19"/>
  <c r="P232" i="19"/>
  <c r="O232" i="19"/>
  <c r="N232" i="19"/>
  <c r="M232" i="19"/>
  <c r="L232" i="19"/>
  <c r="Q231" i="19"/>
  <c r="P231" i="19"/>
  <c r="O231" i="19"/>
  <c r="N231" i="19"/>
  <c r="M231" i="19"/>
  <c r="L231" i="19"/>
  <c r="Q230" i="19"/>
  <c r="P230" i="19"/>
  <c r="O230" i="19"/>
  <c r="N230" i="19"/>
  <c r="M230" i="19"/>
  <c r="L230" i="19"/>
  <c r="Q229" i="19"/>
  <c r="P229" i="19"/>
  <c r="O229" i="19"/>
  <c r="N229" i="19"/>
  <c r="M229" i="19"/>
  <c r="L229" i="19"/>
  <c r="Q228" i="19"/>
  <c r="P228" i="19"/>
  <c r="O228" i="19"/>
  <c r="N228" i="19"/>
  <c r="M228" i="19"/>
  <c r="L228" i="19"/>
  <c r="Q227" i="19"/>
  <c r="P227" i="19"/>
  <c r="O227" i="19"/>
  <c r="N227" i="19"/>
  <c r="M227" i="19"/>
  <c r="L227" i="19"/>
  <c r="Q226" i="19"/>
  <c r="P226" i="19"/>
  <c r="O226" i="19"/>
  <c r="N226" i="19"/>
  <c r="M226" i="19"/>
  <c r="L226" i="19"/>
  <c r="Q225" i="19"/>
  <c r="P225" i="19"/>
  <c r="O225" i="19"/>
  <c r="N225" i="19"/>
  <c r="M225" i="19"/>
  <c r="L225" i="19"/>
  <c r="Q224" i="19"/>
  <c r="P224" i="19"/>
  <c r="O224" i="19"/>
  <c r="N224" i="19"/>
  <c r="M224" i="19"/>
  <c r="L224" i="19"/>
  <c r="Q223" i="19"/>
  <c r="P223" i="19"/>
  <c r="O223" i="19"/>
  <c r="N223" i="19"/>
  <c r="M223" i="19"/>
  <c r="L223" i="19"/>
  <c r="Q222" i="19"/>
  <c r="P222" i="19"/>
  <c r="O222" i="19"/>
  <c r="N222" i="19"/>
  <c r="M222" i="19"/>
  <c r="L222" i="19"/>
  <c r="Q221" i="19"/>
  <c r="P221" i="19"/>
  <c r="O221" i="19"/>
  <c r="N221" i="19"/>
  <c r="M221" i="19"/>
  <c r="L221" i="19"/>
  <c r="Q220" i="19"/>
  <c r="P220" i="19"/>
  <c r="O220" i="19"/>
  <c r="N220" i="19"/>
  <c r="M220" i="19"/>
  <c r="L220" i="19"/>
  <c r="Q219" i="19"/>
  <c r="P219" i="19"/>
  <c r="O219" i="19"/>
  <c r="N219" i="19"/>
  <c r="M219" i="19"/>
  <c r="L219" i="19"/>
  <c r="Q218" i="19"/>
  <c r="P218" i="19"/>
  <c r="O218" i="19"/>
  <c r="N218" i="19"/>
  <c r="M218" i="19"/>
  <c r="L218" i="19"/>
  <c r="Q217" i="19"/>
  <c r="P217" i="19"/>
  <c r="O217" i="19"/>
  <c r="N217" i="19"/>
  <c r="M217" i="19"/>
  <c r="L217" i="19"/>
  <c r="Q216" i="19"/>
  <c r="P216" i="19"/>
  <c r="O216" i="19"/>
  <c r="N216" i="19"/>
  <c r="M216" i="19"/>
  <c r="L216" i="19"/>
  <c r="Q215" i="19"/>
  <c r="P215" i="19"/>
  <c r="O215" i="19"/>
  <c r="N215" i="19"/>
  <c r="M215" i="19"/>
  <c r="L215" i="19"/>
  <c r="Q214" i="19"/>
  <c r="P214" i="19"/>
  <c r="O214" i="19"/>
  <c r="N214" i="19"/>
  <c r="M214" i="19"/>
  <c r="L214" i="19"/>
  <c r="Q213" i="19"/>
  <c r="P213" i="19"/>
  <c r="O213" i="19"/>
  <c r="N213" i="19"/>
  <c r="M213" i="19"/>
  <c r="L213" i="19"/>
  <c r="Q212" i="19"/>
  <c r="P212" i="19"/>
  <c r="O212" i="19"/>
  <c r="N212" i="19"/>
  <c r="M212" i="19"/>
  <c r="L212" i="19"/>
  <c r="Q211" i="19"/>
  <c r="P211" i="19"/>
  <c r="O211" i="19"/>
  <c r="N211" i="19"/>
  <c r="M211" i="19"/>
  <c r="L211" i="19"/>
  <c r="Q210" i="19"/>
  <c r="P210" i="19"/>
  <c r="O210" i="19"/>
  <c r="N210" i="19"/>
  <c r="M210" i="19"/>
  <c r="L210" i="19"/>
  <c r="Q209" i="19"/>
  <c r="P209" i="19"/>
  <c r="O209" i="19"/>
  <c r="N209" i="19"/>
  <c r="M209" i="19"/>
  <c r="L209" i="19"/>
  <c r="Q208" i="19"/>
  <c r="P208" i="19"/>
  <c r="O208" i="19"/>
  <c r="N208" i="19"/>
  <c r="M208" i="19"/>
  <c r="L208" i="19"/>
  <c r="Q207" i="19"/>
  <c r="P207" i="19"/>
  <c r="O207" i="19"/>
  <c r="N207" i="19"/>
  <c r="M207" i="19"/>
  <c r="L207" i="19"/>
  <c r="Q206" i="19"/>
  <c r="P206" i="19"/>
  <c r="O206" i="19"/>
  <c r="N206" i="19"/>
  <c r="M206" i="19"/>
  <c r="L206" i="19"/>
  <c r="Q205" i="19"/>
  <c r="P205" i="19"/>
  <c r="O205" i="19"/>
  <c r="N205" i="19"/>
  <c r="M205" i="19"/>
  <c r="L205" i="19"/>
  <c r="Q204" i="19"/>
  <c r="P204" i="19"/>
  <c r="O204" i="19"/>
  <c r="N204" i="19"/>
  <c r="M204" i="19"/>
  <c r="L204" i="19"/>
  <c r="Q203" i="19"/>
  <c r="P203" i="19"/>
  <c r="O203" i="19"/>
  <c r="N203" i="19"/>
  <c r="M203" i="19"/>
  <c r="L203" i="19"/>
  <c r="Q202" i="19"/>
  <c r="P202" i="19"/>
  <c r="O202" i="19"/>
  <c r="N202" i="19"/>
  <c r="M202" i="19"/>
  <c r="L202" i="19"/>
  <c r="Q201" i="19"/>
  <c r="P201" i="19"/>
  <c r="O201" i="19"/>
  <c r="N201" i="19"/>
  <c r="M201" i="19"/>
  <c r="L201" i="19"/>
  <c r="Q200" i="19"/>
  <c r="P200" i="19"/>
  <c r="O200" i="19"/>
  <c r="N200" i="19"/>
  <c r="M200" i="19"/>
  <c r="L200" i="19"/>
  <c r="Q199" i="19"/>
  <c r="P199" i="19"/>
  <c r="O199" i="19"/>
  <c r="N199" i="19"/>
  <c r="M199" i="19"/>
  <c r="L199" i="19"/>
  <c r="Q198" i="19"/>
  <c r="P198" i="19"/>
  <c r="O198" i="19"/>
  <c r="N198" i="19"/>
  <c r="M198" i="19"/>
  <c r="L198" i="19"/>
  <c r="Q197" i="19"/>
  <c r="P197" i="19"/>
  <c r="O197" i="19"/>
  <c r="N197" i="19"/>
  <c r="M197" i="19"/>
  <c r="L197" i="19"/>
  <c r="Q196" i="19"/>
  <c r="P196" i="19"/>
  <c r="O196" i="19"/>
  <c r="N196" i="19"/>
  <c r="M196" i="19"/>
  <c r="L196" i="19"/>
  <c r="Q195" i="19"/>
  <c r="P195" i="19"/>
  <c r="O195" i="19"/>
  <c r="N195" i="19"/>
  <c r="M195" i="19"/>
  <c r="L195" i="19"/>
  <c r="Q194" i="19"/>
  <c r="P194" i="19"/>
  <c r="O194" i="19"/>
  <c r="N194" i="19"/>
  <c r="M194" i="19"/>
  <c r="L194" i="19"/>
  <c r="Q193" i="19"/>
  <c r="P193" i="19"/>
  <c r="O193" i="19"/>
  <c r="N193" i="19"/>
  <c r="M193" i="19"/>
  <c r="L193" i="19"/>
  <c r="Q192" i="19"/>
  <c r="P192" i="19"/>
  <c r="O192" i="19"/>
  <c r="N192" i="19"/>
  <c r="M192" i="19"/>
  <c r="L192" i="19"/>
  <c r="Q191" i="19"/>
  <c r="P191" i="19"/>
  <c r="O191" i="19"/>
  <c r="N191" i="19"/>
  <c r="M191" i="19"/>
  <c r="L191" i="19"/>
  <c r="Q190" i="19"/>
  <c r="P190" i="19"/>
  <c r="O190" i="19"/>
  <c r="N190" i="19"/>
  <c r="M190" i="19"/>
  <c r="L190" i="19"/>
  <c r="Q189" i="19"/>
  <c r="P189" i="19"/>
  <c r="O189" i="19"/>
  <c r="N189" i="19"/>
  <c r="M189" i="19"/>
  <c r="L189" i="19"/>
  <c r="Q188" i="19"/>
  <c r="P188" i="19"/>
  <c r="O188" i="19"/>
  <c r="N188" i="19"/>
  <c r="M188" i="19"/>
  <c r="L188" i="19"/>
  <c r="Q187" i="19"/>
  <c r="P187" i="19"/>
  <c r="O187" i="19"/>
  <c r="N187" i="19"/>
  <c r="M187" i="19"/>
  <c r="L187" i="19"/>
  <c r="Q186" i="19"/>
  <c r="P186" i="19"/>
  <c r="O186" i="19"/>
  <c r="N186" i="19"/>
  <c r="M186" i="19"/>
  <c r="L186" i="19"/>
  <c r="Q185" i="19"/>
  <c r="P185" i="19"/>
  <c r="O185" i="19"/>
  <c r="N185" i="19"/>
  <c r="M185" i="19"/>
  <c r="L185" i="19"/>
  <c r="Q184" i="19"/>
  <c r="P184" i="19"/>
  <c r="O184" i="19"/>
  <c r="N184" i="19"/>
  <c r="M184" i="19"/>
  <c r="L184" i="19"/>
  <c r="Q183" i="19"/>
  <c r="P183" i="19"/>
  <c r="O183" i="19"/>
  <c r="N183" i="19"/>
  <c r="M183" i="19"/>
  <c r="L183" i="19"/>
  <c r="Q182" i="19"/>
  <c r="P182" i="19"/>
  <c r="O182" i="19"/>
  <c r="N182" i="19"/>
  <c r="M182" i="19"/>
  <c r="L182" i="19"/>
  <c r="Q181" i="19"/>
  <c r="P181" i="19"/>
  <c r="O181" i="19"/>
  <c r="N181" i="19"/>
  <c r="M181" i="19"/>
  <c r="L181" i="19"/>
  <c r="Q180" i="19"/>
  <c r="P180" i="19"/>
  <c r="O180" i="19"/>
  <c r="N180" i="19"/>
  <c r="M180" i="19"/>
  <c r="L180" i="19"/>
  <c r="Q179" i="19"/>
  <c r="P179" i="19"/>
  <c r="O179" i="19"/>
  <c r="N179" i="19"/>
  <c r="M179" i="19"/>
  <c r="L179" i="19"/>
  <c r="Q178" i="19"/>
  <c r="P178" i="19"/>
  <c r="O178" i="19"/>
  <c r="N178" i="19"/>
  <c r="M178" i="19"/>
  <c r="L178" i="19"/>
  <c r="Q177" i="19"/>
  <c r="P177" i="19"/>
  <c r="O177" i="19"/>
  <c r="N177" i="19"/>
  <c r="M177" i="19"/>
  <c r="L177" i="19"/>
  <c r="Q176" i="19"/>
  <c r="P176" i="19"/>
  <c r="O176" i="19"/>
  <c r="N176" i="19"/>
  <c r="M176" i="19"/>
  <c r="L176" i="19"/>
  <c r="Q175" i="19"/>
  <c r="P175" i="19"/>
  <c r="O175" i="19"/>
  <c r="N175" i="19"/>
  <c r="M175" i="19"/>
  <c r="L175" i="19"/>
  <c r="Q174" i="19"/>
  <c r="P174" i="19"/>
  <c r="O174" i="19"/>
  <c r="N174" i="19"/>
  <c r="M174" i="19"/>
  <c r="L174" i="19"/>
  <c r="Q173" i="19"/>
  <c r="P173" i="19"/>
  <c r="O173" i="19"/>
  <c r="N173" i="19"/>
  <c r="M173" i="19"/>
  <c r="L173" i="19"/>
  <c r="Q172" i="19"/>
  <c r="P172" i="19"/>
  <c r="O172" i="19"/>
  <c r="N172" i="19"/>
  <c r="M172" i="19"/>
  <c r="L172" i="19"/>
  <c r="Q171" i="19"/>
  <c r="P171" i="19"/>
  <c r="O171" i="19"/>
  <c r="N171" i="19"/>
  <c r="M171" i="19"/>
  <c r="L171" i="19"/>
  <c r="Q170" i="19"/>
  <c r="P170" i="19"/>
  <c r="O170" i="19"/>
  <c r="N170" i="19"/>
  <c r="M170" i="19"/>
  <c r="L170" i="19"/>
  <c r="Q169" i="19"/>
  <c r="P169" i="19"/>
  <c r="O169" i="19"/>
  <c r="N169" i="19"/>
  <c r="M169" i="19"/>
  <c r="L169" i="19"/>
  <c r="Q168" i="19"/>
  <c r="P168" i="19"/>
  <c r="O168" i="19"/>
  <c r="N168" i="19"/>
  <c r="M168" i="19"/>
  <c r="L168" i="19"/>
  <c r="Q167" i="19"/>
  <c r="P167" i="19"/>
  <c r="O167" i="19"/>
  <c r="N167" i="19"/>
  <c r="M167" i="19"/>
  <c r="L167" i="19"/>
  <c r="Q166" i="19"/>
  <c r="P166" i="19"/>
  <c r="O166" i="19"/>
  <c r="N166" i="19"/>
  <c r="M166" i="19"/>
  <c r="L166" i="19"/>
  <c r="Q165" i="19"/>
  <c r="P165" i="19"/>
  <c r="O165" i="19"/>
  <c r="N165" i="19"/>
  <c r="M165" i="19"/>
  <c r="L165" i="19"/>
  <c r="Q164" i="19"/>
  <c r="P164" i="19"/>
  <c r="O164" i="19"/>
  <c r="N164" i="19"/>
  <c r="M164" i="19"/>
  <c r="L164" i="19"/>
  <c r="Q163" i="19"/>
  <c r="P163" i="19"/>
  <c r="O163" i="19"/>
  <c r="N163" i="19"/>
  <c r="M163" i="19"/>
  <c r="L163" i="19"/>
  <c r="Q162" i="19"/>
  <c r="P162" i="19"/>
  <c r="O162" i="19"/>
  <c r="N162" i="19"/>
  <c r="M162" i="19"/>
  <c r="L162" i="19"/>
  <c r="Q161" i="19"/>
  <c r="P161" i="19"/>
  <c r="O161" i="19"/>
  <c r="N161" i="19"/>
  <c r="M161" i="19"/>
  <c r="L161" i="19"/>
  <c r="Q160" i="19"/>
  <c r="P160" i="19"/>
  <c r="O160" i="19"/>
  <c r="N160" i="19"/>
  <c r="M160" i="19"/>
  <c r="L160" i="19"/>
  <c r="Q159" i="19"/>
  <c r="P159" i="19"/>
  <c r="O159" i="19"/>
  <c r="N159" i="19"/>
  <c r="M159" i="19"/>
  <c r="L159" i="19"/>
  <c r="Q158" i="19"/>
  <c r="P158" i="19"/>
  <c r="O158" i="19"/>
  <c r="N158" i="19"/>
  <c r="M158" i="19"/>
  <c r="L158" i="19"/>
  <c r="Q157" i="19"/>
  <c r="P157" i="19"/>
  <c r="O157" i="19"/>
  <c r="N157" i="19"/>
  <c r="M157" i="19"/>
  <c r="L157" i="19"/>
  <c r="Q156" i="19"/>
  <c r="P156" i="19"/>
  <c r="O156" i="19"/>
  <c r="N156" i="19"/>
  <c r="M156" i="19"/>
  <c r="L156" i="19"/>
  <c r="Q155" i="19"/>
  <c r="P155" i="19"/>
  <c r="O155" i="19"/>
  <c r="N155" i="19"/>
  <c r="M155" i="19"/>
  <c r="L155" i="19"/>
  <c r="Q154" i="19"/>
  <c r="P154" i="19"/>
  <c r="O154" i="19"/>
  <c r="N154" i="19"/>
  <c r="M154" i="19"/>
  <c r="L154" i="19"/>
  <c r="Q153" i="19"/>
  <c r="P153" i="19"/>
  <c r="O153" i="19"/>
  <c r="N153" i="19"/>
  <c r="M153" i="19"/>
  <c r="L153" i="19"/>
  <c r="Q152" i="19"/>
  <c r="P152" i="19"/>
  <c r="O152" i="19"/>
  <c r="N152" i="19"/>
  <c r="M152" i="19"/>
  <c r="L152" i="19"/>
  <c r="Q151" i="19"/>
  <c r="P151" i="19"/>
  <c r="O151" i="19"/>
  <c r="N151" i="19"/>
  <c r="M151" i="19"/>
  <c r="L151" i="19"/>
  <c r="Q150" i="19"/>
  <c r="P150" i="19"/>
  <c r="O150" i="19"/>
  <c r="N150" i="19"/>
  <c r="M150" i="19"/>
  <c r="L150" i="19"/>
  <c r="Q149" i="19"/>
  <c r="P149" i="19"/>
  <c r="O149" i="19"/>
  <c r="N149" i="19"/>
  <c r="M149" i="19"/>
  <c r="L149" i="19"/>
  <c r="Q148" i="19"/>
  <c r="P148" i="19"/>
  <c r="O148" i="19"/>
  <c r="N148" i="19"/>
  <c r="M148" i="19"/>
  <c r="L148" i="19"/>
  <c r="Q147" i="19"/>
  <c r="P147" i="19"/>
  <c r="O147" i="19"/>
  <c r="N147" i="19"/>
  <c r="M147" i="19"/>
  <c r="L147" i="19"/>
  <c r="Q146" i="19"/>
  <c r="P146" i="19"/>
  <c r="O146" i="19"/>
  <c r="N146" i="19"/>
  <c r="M146" i="19"/>
  <c r="L146" i="19"/>
  <c r="Q145" i="19"/>
  <c r="P145" i="19"/>
  <c r="O145" i="19"/>
  <c r="N145" i="19"/>
  <c r="M145" i="19"/>
  <c r="L145" i="19"/>
  <c r="Q144" i="19"/>
  <c r="P144" i="19"/>
  <c r="O144" i="19"/>
  <c r="N144" i="19"/>
  <c r="M144" i="19"/>
  <c r="L144" i="19"/>
  <c r="Q143" i="19"/>
  <c r="P143" i="19"/>
  <c r="O143" i="19"/>
  <c r="N143" i="19"/>
  <c r="M143" i="19"/>
  <c r="L143" i="19"/>
  <c r="Q142" i="19"/>
  <c r="P142" i="19"/>
  <c r="O142" i="19"/>
  <c r="N142" i="19"/>
  <c r="M142" i="19"/>
  <c r="L142" i="19"/>
  <c r="Q141" i="19"/>
  <c r="P141" i="19"/>
  <c r="O141" i="19"/>
  <c r="N141" i="19"/>
  <c r="M141" i="19"/>
  <c r="L141" i="19"/>
  <c r="Q140" i="19"/>
  <c r="P140" i="19"/>
  <c r="O140" i="19"/>
  <c r="N140" i="19"/>
  <c r="M140" i="19"/>
  <c r="L140" i="19"/>
  <c r="Q139" i="19"/>
  <c r="P139" i="19"/>
  <c r="O139" i="19"/>
  <c r="N139" i="19"/>
  <c r="M139" i="19"/>
  <c r="L139" i="19"/>
  <c r="Q138" i="19"/>
  <c r="P138" i="19"/>
  <c r="O138" i="19"/>
  <c r="N138" i="19"/>
  <c r="M138" i="19"/>
  <c r="L138" i="19"/>
  <c r="Q137" i="19"/>
  <c r="P137" i="19"/>
  <c r="O137" i="19"/>
  <c r="N137" i="19"/>
  <c r="M137" i="19"/>
  <c r="L137" i="19"/>
  <c r="Q136" i="19"/>
  <c r="P136" i="19"/>
  <c r="O136" i="19"/>
  <c r="N136" i="19"/>
  <c r="M136" i="19"/>
  <c r="L136" i="19"/>
  <c r="Q135" i="19"/>
  <c r="P135" i="19"/>
  <c r="O135" i="19"/>
  <c r="N135" i="19"/>
  <c r="M135" i="19"/>
  <c r="L135" i="19"/>
  <c r="Q134" i="19"/>
  <c r="P134" i="19"/>
  <c r="O134" i="19"/>
  <c r="N134" i="19"/>
  <c r="M134" i="19"/>
  <c r="L134" i="19"/>
  <c r="Q133" i="19"/>
  <c r="P133" i="19"/>
  <c r="O133" i="19"/>
  <c r="N133" i="19"/>
  <c r="M133" i="19"/>
  <c r="L133" i="19"/>
  <c r="Q132" i="19"/>
  <c r="P132" i="19"/>
  <c r="O132" i="19"/>
  <c r="N132" i="19"/>
  <c r="M132" i="19"/>
  <c r="L132" i="19"/>
  <c r="Q131" i="19"/>
  <c r="P131" i="19"/>
  <c r="O131" i="19"/>
  <c r="N131" i="19"/>
  <c r="M131" i="19"/>
  <c r="L131" i="19"/>
  <c r="Q130" i="19"/>
  <c r="P130" i="19"/>
  <c r="O130" i="19"/>
  <c r="N130" i="19"/>
  <c r="M130" i="19"/>
  <c r="L130" i="19"/>
  <c r="Q129" i="19"/>
  <c r="P129" i="19"/>
  <c r="O129" i="19"/>
  <c r="N129" i="19"/>
  <c r="M129" i="19"/>
  <c r="L129" i="19"/>
  <c r="Q128" i="19"/>
  <c r="P128" i="19"/>
  <c r="O128" i="19"/>
  <c r="N128" i="19"/>
  <c r="M128" i="19"/>
  <c r="L128" i="19"/>
  <c r="Q127" i="19"/>
  <c r="P127" i="19"/>
  <c r="O127" i="19"/>
  <c r="N127" i="19"/>
  <c r="M127" i="19"/>
  <c r="L127" i="19"/>
  <c r="Q126" i="19"/>
  <c r="P126" i="19"/>
  <c r="O126" i="19"/>
  <c r="N126" i="19"/>
  <c r="M126" i="19"/>
  <c r="L126" i="19"/>
  <c r="Q125" i="19"/>
  <c r="P125" i="19"/>
  <c r="O125" i="19"/>
  <c r="N125" i="19"/>
  <c r="M125" i="19"/>
  <c r="L125" i="19"/>
  <c r="Q124" i="19"/>
  <c r="P124" i="19"/>
  <c r="O124" i="19"/>
  <c r="N124" i="19"/>
  <c r="M124" i="19"/>
  <c r="L124" i="19"/>
  <c r="Q123" i="19"/>
  <c r="P123" i="19"/>
  <c r="O123" i="19"/>
  <c r="N123" i="19"/>
  <c r="M123" i="19"/>
  <c r="L123" i="19"/>
  <c r="Q122" i="19"/>
  <c r="P122" i="19"/>
  <c r="O122" i="19"/>
  <c r="N122" i="19"/>
  <c r="M122" i="19"/>
  <c r="L122" i="19"/>
  <c r="Q121" i="19"/>
  <c r="P121" i="19"/>
  <c r="O121" i="19"/>
  <c r="N121" i="19"/>
  <c r="M121" i="19"/>
  <c r="L121" i="19"/>
  <c r="Q120" i="19"/>
  <c r="P120" i="19"/>
  <c r="O120" i="19"/>
  <c r="N120" i="19"/>
  <c r="M120" i="19"/>
  <c r="L120" i="19"/>
  <c r="Q119" i="19"/>
  <c r="P119" i="19"/>
  <c r="O119" i="19"/>
  <c r="N119" i="19"/>
  <c r="M119" i="19"/>
  <c r="L119" i="19"/>
  <c r="Q118" i="19"/>
  <c r="P118" i="19"/>
  <c r="O118" i="19"/>
  <c r="N118" i="19"/>
  <c r="M118" i="19"/>
  <c r="L118" i="19"/>
  <c r="Q117" i="19"/>
  <c r="P117" i="19"/>
  <c r="O117" i="19"/>
  <c r="N117" i="19"/>
  <c r="M117" i="19"/>
  <c r="L117" i="19"/>
  <c r="Q116" i="19"/>
  <c r="P116" i="19"/>
  <c r="O116" i="19"/>
  <c r="N116" i="19"/>
  <c r="M116" i="19"/>
  <c r="L116" i="19"/>
  <c r="Q115" i="19"/>
  <c r="P115" i="19"/>
  <c r="O115" i="19"/>
  <c r="N115" i="19"/>
  <c r="M115" i="19"/>
  <c r="L115" i="19"/>
  <c r="Q114" i="19"/>
  <c r="P114" i="19"/>
  <c r="O114" i="19"/>
  <c r="N114" i="19"/>
  <c r="M114" i="19"/>
  <c r="L114" i="19"/>
  <c r="Q113" i="19"/>
  <c r="P113" i="19"/>
  <c r="O113" i="19"/>
  <c r="N113" i="19"/>
  <c r="M113" i="19"/>
  <c r="L113" i="19"/>
  <c r="Q112" i="19"/>
  <c r="P112" i="19"/>
  <c r="O112" i="19"/>
  <c r="N112" i="19"/>
  <c r="M112" i="19"/>
  <c r="L112" i="19"/>
  <c r="Q111" i="19"/>
  <c r="P111" i="19"/>
  <c r="O111" i="19"/>
  <c r="N111" i="19"/>
  <c r="M111" i="19"/>
  <c r="L111" i="19"/>
  <c r="Q110" i="19"/>
  <c r="P110" i="19"/>
  <c r="O110" i="19"/>
  <c r="N110" i="19"/>
  <c r="M110" i="19"/>
  <c r="L110" i="19"/>
  <c r="Q109" i="19"/>
  <c r="P109" i="19"/>
  <c r="O109" i="19"/>
  <c r="N109" i="19"/>
  <c r="M109" i="19"/>
  <c r="L109" i="19"/>
  <c r="Q108" i="19"/>
  <c r="P108" i="19"/>
  <c r="O108" i="19"/>
  <c r="N108" i="19"/>
  <c r="M108" i="19"/>
  <c r="L108" i="19"/>
  <c r="Q107" i="19"/>
  <c r="P107" i="19"/>
  <c r="O107" i="19"/>
  <c r="N107" i="19"/>
  <c r="M107" i="19"/>
  <c r="L107" i="19"/>
  <c r="Q106" i="19"/>
  <c r="P106" i="19"/>
  <c r="O106" i="19"/>
  <c r="N106" i="19"/>
  <c r="M106" i="19"/>
  <c r="L106" i="19"/>
  <c r="Q105" i="19"/>
  <c r="P105" i="19"/>
  <c r="O105" i="19"/>
  <c r="N105" i="19"/>
  <c r="M105" i="19"/>
  <c r="L105" i="19"/>
  <c r="Q104" i="19"/>
  <c r="P104" i="19"/>
  <c r="O104" i="19"/>
  <c r="N104" i="19"/>
  <c r="M104" i="19"/>
  <c r="L104" i="19"/>
  <c r="Q103" i="19"/>
  <c r="P103" i="19"/>
  <c r="O103" i="19"/>
  <c r="N103" i="19"/>
  <c r="M103" i="19"/>
  <c r="L103" i="19"/>
  <c r="Q102" i="19"/>
  <c r="P102" i="19"/>
  <c r="O102" i="19"/>
  <c r="N102" i="19"/>
  <c r="M102" i="19"/>
  <c r="L102" i="19"/>
  <c r="Q101" i="19"/>
  <c r="P101" i="19"/>
  <c r="O101" i="19"/>
  <c r="N101" i="19"/>
  <c r="M101" i="19"/>
  <c r="L101" i="19"/>
  <c r="Q100" i="19"/>
  <c r="P100" i="19"/>
  <c r="O100" i="19"/>
  <c r="N100" i="19"/>
  <c r="M100" i="19"/>
  <c r="L100" i="19"/>
  <c r="Q99" i="19"/>
  <c r="P99" i="19"/>
  <c r="O99" i="19"/>
  <c r="N99" i="19"/>
  <c r="M99" i="19"/>
  <c r="L99" i="19"/>
  <c r="Q98" i="19"/>
  <c r="P98" i="19"/>
  <c r="O98" i="19"/>
  <c r="N98" i="19"/>
  <c r="M98" i="19"/>
  <c r="L98" i="19"/>
  <c r="Q97" i="19"/>
  <c r="P97" i="19"/>
  <c r="O97" i="19"/>
  <c r="N97" i="19"/>
  <c r="M97" i="19"/>
  <c r="L97" i="19"/>
  <c r="Q96" i="19"/>
  <c r="P96" i="19"/>
  <c r="O96" i="19"/>
  <c r="N96" i="19"/>
  <c r="M96" i="19"/>
  <c r="L96" i="19"/>
  <c r="Q95" i="19"/>
  <c r="P95" i="19"/>
  <c r="O95" i="19"/>
  <c r="N95" i="19"/>
  <c r="M95" i="19"/>
  <c r="L95" i="19"/>
  <c r="Q94" i="19"/>
  <c r="P94" i="19"/>
  <c r="O94" i="19"/>
  <c r="N94" i="19"/>
  <c r="M94" i="19"/>
  <c r="L94" i="19"/>
  <c r="Q93" i="19"/>
  <c r="P93" i="19"/>
  <c r="O93" i="19"/>
  <c r="N93" i="19"/>
  <c r="M93" i="19"/>
  <c r="L93" i="19"/>
  <c r="Q92" i="19"/>
  <c r="P92" i="19"/>
  <c r="O92" i="19"/>
  <c r="N92" i="19"/>
  <c r="M92" i="19"/>
  <c r="L92" i="19"/>
  <c r="Q91" i="19"/>
  <c r="P91" i="19"/>
  <c r="O91" i="19"/>
  <c r="N91" i="19"/>
  <c r="M91" i="19"/>
  <c r="L91" i="19"/>
  <c r="Q90" i="19"/>
  <c r="P90" i="19"/>
  <c r="O90" i="19"/>
  <c r="N90" i="19"/>
  <c r="M90" i="19"/>
  <c r="L90" i="19"/>
  <c r="Q89" i="19"/>
  <c r="P89" i="19"/>
  <c r="O89" i="19"/>
  <c r="N89" i="19"/>
  <c r="M89" i="19"/>
  <c r="L89" i="19"/>
  <c r="Q88" i="19"/>
  <c r="P88" i="19"/>
  <c r="O88" i="19"/>
  <c r="N88" i="19"/>
  <c r="M88" i="19"/>
  <c r="L88" i="19"/>
  <c r="Q87" i="19"/>
  <c r="P87" i="19"/>
  <c r="O87" i="19"/>
  <c r="N87" i="19"/>
  <c r="M87" i="19"/>
  <c r="L87" i="19"/>
  <c r="Q86" i="19"/>
  <c r="P86" i="19"/>
  <c r="O86" i="19"/>
  <c r="N86" i="19"/>
  <c r="M86" i="19"/>
  <c r="L86" i="19"/>
  <c r="Q85" i="19"/>
  <c r="P85" i="19"/>
  <c r="O85" i="19"/>
  <c r="N85" i="19"/>
  <c r="M85" i="19"/>
  <c r="L85" i="19"/>
  <c r="Q84" i="19"/>
  <c r="P84" i="19"/>
  <c r="O84" i="19"/>
  <c r="N84" i="19"/>
  <c r="M84" i="19"/>
  <c r="L84" i="19"/>
  <c r="Q83" i="19"/>
  <c r="P83" i="19"/>
  <c r="O83" i="19"/>
  <c r="N83" i="19"/>
  <c r="M83" i="19"/>
  <c r="L83" i="19"/>
  <c r="Q82" i="19"/>
  <c r="P82" i="19"/>
  <c r="O82" i="19"/>
  <c r="N82" i="19"/>
  <c r="M82" i="19"/>
  <c r="L82" i="19"/>
  <c r="Q81" i="19"/>
  <c r="P81" i="19"/>
  <c r="O81" i="19"/>
  <c r="N81" i="19"/>
  <c r="M81" i="19"/>
  <c r="L81" i="19"/>
  <c r="Q80" i="19"/>
  <c r="P80" i="19"/>
  <c r="O80" i="19"/>
  <c r="N80" i="19"/>
  <c r="M80" i="19"/>
  <c r="L80" i="19"/>
  <c r="Q79" i="19"/>
  <c r="P79" i="19"/>
  <c r="O79" i="19"/>
  <c r="N79" i="19"/>
  <c r="M79" i="19"/>
  <c r="L79" i="19"/>
  <c r="Q78" i="19"/>
  <c r="P78" i="19"/>
  <c r="O78" i="19"/>
  <c r="N78" i="19"/>
  <c r="M78" i="19"/>
  <c r="L78" i="19"/>
  <c r="Q77" i="19"/>
  <c r="P77" i="19"/>
  <c r="O77" i="19"/>
  <c r="N77" i="19"/>
  <c r="M77" i="19"/>
  <c r="L77" i="19"/>
  <c r="Q76" i="19"/>
  <c r="P76" i="19"/>
  <c r="O76" i="19"/>
  <c r="N76" i="19"/>
  <c r="M76" i="19"/>
  <c r="L76" i="19"/>
  <c r="Q75" i="19"/>
  <c r="P75" i="19"/>
  <c r="O75" i="19"/>
  <c r="N75" i="19"/>
  <c r="M75" i="19"/>
  <c r="L75" i="19"/>
  <c r="Q74" i="19"/>
  <c r="P74" i="19"/>
  <c r="O74" i="19"/>
  <c r="N74" i="19"/>
  <c r="M74" i="19"/>
  <c r="L74" i="19"/>
  <c r="Q73" i="19"/>
  <c r="P73" i="19"/>
  <c r="O73" i="19"/>
  <c r="N73" i="19"/>
  <c r="M73" i="19"/>
  <c r="L73" i="19"/>
  <c r="Q72" i="19"/>
  <c r="P72" i="19"/>
  <c r="O72" i="19"/>
  <c r="N72" i="19"/>
  <c r="M72" i="19"/>
  <c r="L72" i="19"/>
  <c r="Q71" i="19"/>
  <c r="P71" i="19"/>
  <c r="O71" i="19"/>
  <c r="N71" i="19"/>
  <c r="M71" i="19"/>
  <c r="L71" i="19"/>
  <c r="Q70" i="19"/>
  <c r="P70" i="19"/>
  <c r="O70" i="19"/>
  <c r="N70" i="19"/>
  <c r="M70" i="19"/>
  <c r="L70" i="19"/>
  <c r="Q69" i="19"/>
  <c r="P69" i="19"/>
  <c r="O69" i="19"/>
  <c r="N69" i="19"/>
  <c r="M69" i="19"/>
  <c r="L69" i="19"/>
  <c r="Q68" i="19"/>
  <c r="P68" i="19"/>
  <c r="O68" i="19"/>
  <c r="N68" i="19"/>
  <c r="M68" i="19"/>
  <c r="L68" i="19"/>
  <c r="Q67" i="19"/>
  <c r="P67" i="19"/>
  <c r="O67" i="19"/>
  <c r="N67" i="19"/>
  <c r="M67" i="19"/>
  <c r="L67" i="19"/>
  <c r="Q66" i="19"/>
  <c r="P66" i="19"/>
  <c r="O66" i="19"/>
  <c r="N66" i="19"/>
  <c r="M66" i="19"/>
  <c r="L66" i="19"/>
  <c r="Q65" i="19"/>
  <c r="P65" i="19"/>
  <c r="O65" i="19"/>
  <c r="N65" i="19"/>
  <c r="M65" i="19"/>
  <c r="L65" i="19"/>
  <c r="Q64" i="19"/>
  <c r="P64" i="19"/>
  <c r="O64" i="19"/>
  <c r="N64" i="19"/>
  <c r="M64" i="19"/>
  <c r="L64" i="19"/>
  <c r="Q63" i="19"/>
  <c r="P63" i="19"/>
  <c r="O63" i="19"/>
  <c r="N63" i="19"/>
  <c r="M63" i="19"/>
  <c r="L63" i="19"/>
  <c r="Q62" i="19"/>
  <c r="P62" i="19"/>
  <c r="O62" i="19"/>
  <c r="N62" i="19"/>
  <c r="M62" i="19"/>
  <c r="L62" i="19"/>
  <c r="Q61" i="19"/>
  <c r="P61" i="19"/>
  <c r="O61" i="19"/>
  <c r="N61" i="19"/>
  <c r="M61" i="19"/>
  <c r="L61" i="19"/>
  <c r="Q60" i="19"/>
  <c r="P60" i="19"/>
  <c r="O60" i="19"/>
  <c r="N60" i="19"/>
  <c r="M60" i="19"/>
  <c r="L60" i="19"/>
  <c r="Q59" i="19"/>
  <c r="P59" i="19"/>
  <c r="O59" i="19"/>
  <c r="N59" i="19"/>
  <c r="M59" i="19"/>
  <c r="L59" i="19"/>
  <c r="Q58" i="19"/>
  <c r="P58" i="19"/>
  <c r="O58" i="19"/>
  <c r="N58" i="19"/>
  <c r="M58" i="19"/>
  <c r="L58" i="19"/>
  <c r="Q57" i="19"/>
  <c r="P57" i="19"/>
  <c r="O57" i="19"/>
  <c r="N57" i="19"/>
  <c r="M57" i="19"/>
  <c r="L57" i="19"/>
  <c r="Q56" i="19"/>
  <c r="P56" i="19"/>
  <c r="O56" i="19"/>
  <c r="N56" i="19"/>
  <c r="M56" i="19"/>
  <c r="L56" i="19"/>
  <c r="Q55" i="19"/>
  <c r="P55" i="19"/>
  <c r="O55" i="19"/>
  <c r="N55" i="19"/>
  <c r="M55" i="19"/>
  <c r="L55" i="19"/>
  <c r="Q54" i="19"/>
  <c r="P54" i="19"/>
  <c r="O54" i="19"/>
  <c r="N54" i="19"/>
  <c r="M54" i="19"/>
  <c r="L54" i="19"/>
  <c r="Q53" i="19"/>
  <c r="P53" i="19"/>
  <c r="O53" i="19"/>
  <c r="N53" i="19"/>
  <c r="M53" i="19"/>
  <c r="L53" i="19"/>
  <c r="Q52" i="19"/>
  <c r="P52" i="19"/>
  <c r="O52" i="19"/>
  <c r="N52" i="19"/>
  <c r="M52" i="19"/>
  <c r="L52" i="19"/>
  <c r="Q51" i="19"/>
  <c r="P51" i="19"/>
  <c r="O51" i="19"/>
  <c r="N51" i="19"/>
  <c r="M51" i="19"/>
  <c r="L51" i="19"/>
  <c r="Q50" i="19"/>
  <c r="P50" i="19"/>
  <c r="O50" i="19"/>
  <c r="N50" i="19"/>
  <c r="M50" i="19"/>
  <c r="L50" i="19"/>
  <c r="Q49" i="19"/>
  <c r="P49" i="19"/>
  <c r="O49" i="19"/>
  <c r="N49" i="19"/>
  <c r="M49" i="19"/>
  <c r="L49" i="19"/>
  <c r="Q48" i="19"/>
  <c r="P48" i="19"/>
  <c r="O48" i="19"/>
  <c r="N48" i="19"/>
  <c r="M48" i="19"/>
  <c r="L48" i="19"/>
  <c r="Q47" i="19"/>
  <c r="P47" i="19"/>
  <c r="O47" i="19"/>
  <c r="N47" i="19"/>
  <c r="M47" i="19"/>
  <c r="L47" i="19"/>
  <c r="Q46" i="19"/>
  <c r="P46" i="19"/>
  <c r="O46" i="19"/>
  <c r="N46" i="19"/>
  <c r="M46" i="19"/>
  <c r="L46" i="19"/>
  <c r="Q45" i="19"/>
  <c r="P45" i="19"/>
  <c r="O45" i="19"/>
  <c r="N45" i="19"/>
  <c r="M45" i="19"/>
  <c r="L45" i="19"/>
  <c r="Q44" i="19"/>
  <c r="P44" i="19"/>
  <c r="O44" i="19"/>
  <c r="N44" i="19"/>
  <c r="M44" i="19"/>
  <c r="L44" i="19"/>
  <c r="Q43" i="19"/>
  <c r="P43" i="19"/>
  <c r="O43" i="19"/>
  <c r="N43" i="19"/>
  <c r="M43" i="19"/>
  <c r="L43" i="19"/>
  <c r="Q42" i="19"/>
  <c r="P42" i="19"/>
  <c r="O42" i="19"/>
  <c r="N42" i="19"/>
  <c r="M42" i="19"/>
  <c r="L42" i="19"/>
  <c r="Q41" i="19"/>
  <c r="P41" i="19"/>
  <c r="O41" i="19"/>
  <c r="N41" i="19"/>
  <c r="M41" i="19"/>
  <c r="L41" i="19"/>
  <c r="Q40" i="19"/>
  <c r="P40" i="19"/>
  <c r="O40" i="19"/>
  <c r="N40" i="19"/>
  <c r="M40" i="19"/>
  <c r="L40" i="19"/>
  <c r="Q39" i="19"/>
  <c r="P39" i="19"/>
  <c r="O39" i="19"/>
  <c r="N39" i="19"/>
  <c r="M39" i="19"/>
  <c r="L39" i="19"/>
  <c r="Q38" i="19"/>
  <c r="P38" i="19"/>
  <c r="O38" i="19"/>
  <c r="N38" i="19"/>
  <c r="M38" i="19"/>
  <c r="L38" i="19"/>
  <c r="Q37" i="19"/>
  <c r="P37" i="19"/>
  <c r="O37" i="19"/>
  <c r="N37" i="19"/>
  <c r="M37" i="19"/>
  <c r="L37" i="19"/>
  <c r="Q36" i="19"/>
  <c r="P36" i="19"/>
  <c r="O36" i="19"/>
  <c r="N36" i="19"/>
  <c r="M36" i="19"/>
  <c r="L36" i="19"/>
  <c r="Q35" i="19"/>
  <c r="P35" i="19"/>
  <c r="O35" i="19"/>
  <c r="N35" i="19"/>
  <c r="M35" i="19"/>
  <c r="L35" i="19"/>
  <c r="Q34" i="19"/>
  <c r="P34" i="19"/>
  <c r="O34" i="19"/>
  <c r="N34" i="19"/>
  <c r="M34" i="19"/>
  <c r="L34" i="19"/>
  <c r="Q33" i="19"/>
  <c r="P33" i="19"/>
  <c r="O33" i="19"/>
  <c r="N33" i="19"/>
  <c r="M33" i="19"/>
  <c r="L33" i="19"/>
  <c r="Q32" i="19"/>
  <c r="P32" i="19"/>
  <c r="O32" i="19"/>
  <c r="N32" i="19"/>
  <c r="M32" i="19"/>
  <c r="L32" i="19"/>
  <c r="Q31" i="19"/>
  <c r="P31" i="19"/>
  <c r="O31" i="19"/>
  <c r="N31" i="19"/>
  <c r="M31" i="19"/>
  <c r="L31" i="19"/>
  <c r="Q30" i="19"/>
  <c r="P30" i="19"/>
  <c r="O30" i="19"/>
  <c r="N30" i="19"/>
  <c r="M30" i="19"/>
  <c r="L30" i="19"/>
  <c r="Q29" i="19"/>
  <c r="P29" i="19"/>
  <c r="O29" i="19"/>
  <c r="N29" i="19"/>
  <c r="M29" i="19"/>
  <c r="L29" i="19"/>
  <c r="Q28" i="19"/>
  <c r="P28" i="19"/>
  <c r="O28" i="19"/>
  <c r="N28" i="19"/>
  <c r="M28" i="19"/>
  <c r="L28" i="19"/>
  <c r="Q27" i="19"/>
  <c r="P27" i="19"/>
  <c r="O27" i="19"/>
  <c r="N27" i="19"/>
  <c r="M27" i="19"/>
  <c r="L27" i="19"/>
  <c r="Q26" i="19"/>
  <c r="P26" i="19"/>
  <c r="O26" i="19"/>
  <c r="N26" i="19"/>
  <c r="M26" i="19"/>
  <c r="L26" i="19"/>
  <c r="Q25" i="19"/>
  <c r="P25" i="19"/>
  <c r="O25" i="19"/>
  <c r="N25" i="19"/>
  <c r="M25" i="19"/>
  <c r="L25" i="19"/>
  <c r="Q24" i="19"/>
  <c r="P24" i="19"/>
  <c r="O24" i="19"/>
  <c r="N24" i="19"/>
  <c r="M24" i="19"/>
  <c r="L24" i="19"/>
  <c r="Q23" i="19"/>
  <c r="P23" i="19"/>
  <c r="O23" i="19"/>
  <c r="N23" i="19"/>
  <c r="M23" i="19"/>
  <c r="L23" i="19"/>
  <c r="Q22" i="19"/>
  <c r="P22" i="19"/>
  <c r="O22" i="19"/>
  <c r="N22" i="19"/>
  <c r="M22" i="19"/>
  <c r="L22" i="19"/>
  <c r="Q21" i="19"/>
  <c r="P21" i="19"/>
  <c r="O21" i="19"/>
  <c r="N21" i="19"/>
  <c r="M21" i="19"/>
  <c r="L21" i="19"/>
  <c r="Q20" i="19"/>
  <c r="P20" i="19"/>
  <c r="O20" i="19"/>
  <c r="N20" i="19"/>
  <c r="M20" i="19"/>
  <c r="L20" i="19"/>
  <c r="Q19" i="19"/>
  <c r="P19" i="19"/>
  <c r="O19" i="19"/>
  <c r="N19" i="19"/>
  <c r="M19" i="19"/>
  <c r="L19" i="19"/>
  <c r="Q18" i="19"/>
  <c r="P18" i="19"/>
  <c r="O18" i="19"/>
  <c r="N18" i="19"/>
  <c r="M18" i="19"/>
  <c r="L18" i="19"/>
  <c r="Q17" i="19"/>
  <c r="P17" i="19"/>
  <c r="O17" i="19"/>
  <c r="N17" i="19"/>
  <c r="M17" i="19"/>
  <c r="L17" i="19"/>
  <c r="Q16" i="19"/>
  <c r="P16" i="19"/>
  <c r="O16" i="19"/>
  <c r="N16" i="19"/>
  <c r="M16" i="19"/>
  <c r="L16" i="19"/>
  <c r="Q15" i="19"/>
  <c r="P15" i="19"/>
  <c r="O15" i="19"/>
  <c r="N15" i="19"/>
  <c r="M15" i="19"/>
  <c r="L15" i="19"/>
  <c r="Q14" i="19"/>
  <c r="P14" i="19"/>
  <c r="O14" i="19"/>
  <c r="N14" i="19"/>
  <c r="M14" i="19"/>
  <c r="L14" i="19"/>
  <c r="Q13" i="19"/>
  <c r="P13" i="19"/>
  <c r="O13" i="19"/>
  <c r="N13" i="19"/>
  <c r="M13" i="19"/>
  <c r="L13" i="19"/>
  <c r="Q12" i="19"/>
  <c r="P12" i="19"/>
  <c r="O12" i="19"/>
  <c r="N12" i="19"/>
  <c r="M12" i="19"/>
  <c r="L12" i="19"/>
  <c r="Q11" i="19"/>
  <c r="P11" i="19"/>
  <c r="O11" i="19"/>
  <c r="N11" i="19"/>
  <c r="M11" i="19"/>
  <c r="L11" i="19"/>
  <c r="Q10" i="19"/>
  <c r="P10" i="19"/>
  <c r="O10" i="19"/>
  <c r="N10" i="19"/>
  <c r="M10" i="19"/>
  <c r="L10" i="19"/>
  <c r="Q9" i="19"/>
  <c r="P9" i="19"/>
  <c r="O9" i="19"/>
  <c r="N9" i="19"/>
  <c r="M9" i="19"/>
  <c r="L9" i="19"/>
  <c r="Q8" i="19"/>
  <c r="P8" i="19"/>
  <c r="O8" i="19"/>
  <c r="N8" i="19"/>
  <c r="M8" i="19"/>
  <c r="L8" i="19"/>
  <c r="Q7" i="19"/>
  <c r="P7" i="19"/>
  <c r="O7" i="19"/>
  <c r="N7" i="19"/>
  <c r="M7" i="19"/>
  <c r="L7" i="19"/>
  <c r="Q6" i="19"/>
  <c r="P6" i="19"/>
  <c r="O6" i="19"/>
  <c r="N6" i="19"/>
  <c r="M6" i="19"/>
  <c r="L6" i="19"/>
  <c r="Q5" i="19"/>
  <c r="P5" i="19"/>
  <c r="O5" i="19"/>
  <c r="N5" i="19"/>
  <c r="M5" i="19"/>
  <c r="L5" i="19"/>
  <c r="Q4" i="19"/>
  <c r="P4" i="19"/>
  <c r="O4" i="19"/>
  <c r="N4" i="19"/>
  <c r="M4" i="19"/>
  <c r="L4" i="19"/>
  <c r="Q3" i="19"/>
  <c r="P3" i="19"/>
  <c r="O3" i="19"/>
  <c r="N3" i="19"/>
  <c r="M3" i="19"/>
  <c r="L3" i="19"/>
  <c r="H2" i="19"/>
  <c r="G2" i="19"/>
  <c r="F2" i="19"/>
  <c r="E2" i="19"/>
  <c r="D2" i="19"/>
  <c r="C2" i="19"/>
  <c r="A2" i="19"/>
  <c r="J357" i="19"/>
  <c r="J356" i="19"/>
  <c r="J355" i="19"/>
  <c r="J354" i="19"/>
  <c r="J353" i="19"/>
  <c r="J352" i="19"/>
  <c r="J351" i="19"/>
  <c r="J350" i="19"/>
  <c r="J349" i="19"/>
  <c r="J348" i="19"/>
  <c r="J347" i="19"/>
  <c r="J346" i="19"/>
  <c r="J345" i="19"/>
  <c r="J344" i="19"/>
  <c r="J343" i="19"/>
  <c r="J342" i="19"/>
  <c r="J341" i="19"/>
  <c r="J340" i="19"/>
  <c r="J339" i="19"/>
  <c r="J338" i="19"/>
  <c r="J337" i="19"/>
  <c r="J336" i="19"/>
  <c r="J335" i="19"/>
  <c r="J334" i="19"/>
  <c r="J333" i="19"/>
  <c r="J332" i="19"/>
  <c r="J331" i="19"/>
  <c r="J330" i="19"/>
  <c r="J329" i="19"/>
  <c r="J328" i="19"/>
  <c r="J327" i="19"/>
  <c r="J326" i="19"/>
  <c r="J325" i="19"/>
  <c r="J324" i="19"/>
  <c r="J323" i="19"/>
  <c r="J322" i="19"/>
  <c r="J321" i="19"/>
  <c r="J320" i="19"/>
  <c r="J319" i="19"/>
  <c r="J318" i="19"/>
  <c r="J317" i="19"/>
  <c r="J316" i="19"/>
  <c r="J315" i="19"/>
  <c r="J314" i="19"/>
  <c r="J313" i="19"/>
  <c r="J312" i="19"/>
  <c r="J311" i="19"/>
  <c r="J310" i="19"/>
  <c r="J309" i="19"/>
  <c r="J308" i="19"/>
  <c r="J307" i="19"/>
  <c r="J306" i="19"/>
  <c r="J305" i="19"/>
  <c r="J304" i="19"/>
  <c r="J303" i="19"/>
  <c r="J302" i="19"/>
  <c r="J301" i="19"/>
  <c r="J300" i="19"/>
  <c r="J299" i="19"/>
  <c r="J298" i="19"/>
  <c r="J297" i="19"/>
  <c r="J296" i="19"/>
  <c r="J295" i="19"/>
  <c r="J294" i="19"/>
  <c r="J293" i="19"/>
  <c r="J292" i="19"/>
  <c r="J291" i="19"/>
  <c r="J290" i="19"/>
  <c r="J289" i="19"/>
  <c r="J288" i="19"/>
  <c r="J287" i="19"/>
  <c r="J286" i="19"/>
  <c r="J285" i="19"/>
  <c r="J284" i="19"/>
  <c r="J283" i="19"/>
  <c r="J282" i="19"/>
  <c r="J281" i="19"/>
  <c r="J280" i="19"/>
  <c r="J279" i="19"/>
  <c r="J278" i="19"/>
  <c r="J277" i="19"/>
  <c r="J276" i="19"/>
  <c r="J275" i="19"/>
  <c r="J274" i="19"/>
  <c r="J273" i="19"/>
  <c r="J272" i="19"/>
  <c r="J271" i="19"/>
  <c r="J270" i="19"/>
  <c r="J269" i="19"/>
  <c r="J268" i="19"/>
  <c r="J267" i="19"/>
  <c r="J266" i="19"/>
  <c r="J265" i="19"/>
  <c r="J264" i="19"/>
  <c r="J263" i="19"/>
  <c r="J262" i="19"/>
  <c r="J261" i="19"/>
  <c r="J260" i="19"/>
  <c r="J259" i="19"/>
  <c r="J258" i="19"/>
  <c r="J257" i="19"/>
  <c r="J256" i="19"/>
  <c r="J255" i="19"/>
  <c r="J254" i="19"/>
  <c r="J253" i="19"/>
  <c r="J252" i="19"/>
  <c r="J251" i="19"/>
  <c r="J250" i="19"/>
  <c r="J249" i="19"/>
  <c r="J248" i="19"/>
  <c r="J247" i="19"/>
  <c r="J246" i="19"/>
  <c r="J245" i="19"/>
  <c r="J244" i="19"/>
  <c r="J243" i="19"/>
  <c r="J242" i="19"/>
  <c r="J241" i="19"/>
  <c r="J240" i="19"/>
  <c r="J239" i="19"/>
  <c r="J238" i="19"/>
  <c r="J237" i="19"/>
  <c r="J236" i="19"/>
  <c r="J235" i="19"/>
  <c r="J234" i="19"/>
  <c r="J233" i="19"/>
  <c r="J232" i="19"/>
  <c r="J231" i="19"/>
  <c r="J230" i="19"/>
  <c r="J229" i="19"/>
  <c r="J228" i="19"/>
  <c r="J227" i="19"/>
  <c r="J226" i="19"/>
  <c r="J225" i="19"/>
  <c r="J224" i="19"/>
  <c r="J223" i="19"/>
  <c r="J222" i="19"/>
  <c r="J221" i="19"/>
  <c r="J220" i="19"/>
  <c r="J219" i="19"/>
  <c r="J218" i="19"/>
  <c r="J217" i="19"/>
  <c r="J216" i="19"/>
  <c r="J215" i="19"/>
  <c r="J214" i="19"/>
  <c r="J213" i="19"/>
  <c r="J212" i="19"/>
  <c r="J211" i="19"/>
  <c r="J210" i="19"/>
  <c r="J209" i="19"/>
  <c r="J208" i="19"/>
  <c r="J207" i="19"/>
  <c r="J206" i="19"/>
  <c r="J205" i="19"/>
  <c r="J204" i="19"/>
  <c r="J203" i="19"/>
  <c r="J202" i="19"/>
  <c r="J201" i="19"/>
  <c r="J200" i="19"/>
  <c r="J199" i="19"/>
  <c r="J198" i="19"/>
  <c r="J197" i="19"/>
  <c r="J196" i="19"/>
  <c r="J195" i="19"/>
  <c r="J194" i="19"/>
  <c r="J193" i="19"/>
  <c r="J192" i="19"/>
  <c r="J191" i="19"/>
  <c r="J190" i="19"/>
  <c r="J189" i="19"/>
  <c r="J188" i="19"/>
  <c r="J187" i="19"/>
  <c r="J186" i="19"/>
  <c r="J185" i="19"/>
  <c r="J184" i="19"/>
  <c r="J183" i="19"/>
  <c r="J182" i="19"/>
  <c r="J181" i="19"/>
  <c r="J180" i="19"/>
  <c r="J179" i="19"/>
  <c r="J178" i="19"/>
  <c r="J177" i="19"/>
  <c r="J176" i="19"/>
  <c r="J175" i="19"/>
  <c r="J174" i="19"/>
  <c r="J173" i="19"/>
  <c r="J172" i="19"/>
  <c r="J171" i="19"/>
  <c r="J170" i="19"/>
  <c r="J169" i="19"/>
  <c r="J168" i="19"/>
  <c r="J167" i="19"/>
  <c r="J166" i="19"/>
  <c r="J165" i="19"/>
  <c r="J164" i="19"/>
  <c r="J163" i="19"/>
  <c r="J162" i="19"/>
  <c r="J161" i="19"/>
  <c r="J160" i="19"/>
  <c r="J159" i="19"/>
  <c r="J158" i="19"/>
  <c r="J157" i="19"/>
  <c r="J156" i="19"/>
  <c r="J155" i="19"/>
  <c r="J154" i="19"/>
  <c r="J153" i="19"/>
  <c r="J152" i="19"/>
  <c r="J151" i="19"/>
  <c r="J150" i="19"/>
  <c r="J149" i="19"/>
  <c r="J148" i="19"/>
  <c r="J147" i="19"/>
  <c r="J146" i="19"/>
  <c r="J145" i="19"/>
  <c r="J144" i="19"/>
  <c r="J143" i="19"/>
  <c r="J142" i="19"/>
  <c r="J141" i="19"/>
  <c r="J140" i="19"/>
  <c r="J139" i="19"/>
  <c r="J138" i="19"/>
  <c r="J137" i="19"/>
  <c r="J136" i="19"/>
  <c r="J135" i="19"/>
  <c r="J134" i="19"/>
  <c r="J133" i="19"/>
  <c r="J132" i="19"/>
  <c r="J131" i="19"/>
  <c r="J130" i="19"/>
  <c r="J129" i="19"/>
  <c r="J128" i="19"/>
  <c r="J127" i="19"/>
  <c r="J126" i="19"/>
  <c r="J125" i="19"/>
  <c r="J124" i="19"/>
  <c r="J123" i="19"/>
  <c r="J122" i="19"/>
  <c r="J121" i="19"/>
  <c r="J120" i="19"/>
  <c r="J119" i="19"/>
  <c r="J118" i="19"/>
  <c r="J117" i="19"/>
  <c r="J116" i="19"/>
  <c r="J115" i="19"/>
  <c r="J114" i="19"/>
  <c r="J113" i="19"/>
  <c r="J112" i="19"/>
  <c r="J111" i="19"/>
  <c r="J110" i="19"/>
  <c r="J109" i="19"/>
  <c r="J108" i="19"/>
  <c r="J107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90" i="19"/>
  <c r="J89" i="19"/>
  <c r="J88" i="19"/>
  <c r="J87" i="19"/>
  <c r="J86" i="19"/>
  <c r="J85" i="19"/>
  <c r="J84" i="19"/>
  <c r="J83" i="19"/>
  <c r="J82" i="19"/>
  <c r="J81" i="19"/>
  <c r="J80" i="19"/>
  <c r="J79" i="19"/>
  <c r="J78" i="19"/>
  <c r="J77" i="19"/>
  <c r="J76" i="19"/>
  <c r="J75" i="19"/>
  <c r="J74" i="19"/>
  <c r="J73" i="19"/>
  <c r="J72" i="19"/>
  <c r="J71" i="19"/>
  <c r="J70" i="19"/>
  <c r="J69" i="19"/>
  <c r="J68" i="19"/>
  <c r="J67" i="19"/>
  <c r="J66" i="19"/>
  <c r="J65" i="19"/>
  <c r="J64" i="19"/>
  <c r="J63" i="19"/>
  <c r="J62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47" i="19"/>
  <c r="J46" i="19"/>
  <c r="J45" i="19"/>
  <c r="J44" i="19"/>
  <c r="J43" i="19"/>
  <c r="J42" i="19"/>
  <c r="J41" i="19"/>
  <c r="J40" i="19"/>
  <c r="J39" i="19"/>
  <c r="J38" i="19"/>
  <c r="J37" i="19"/>
  <c r="J36" i="19"/>
  <c r="J35" i="19"/>
  <c r="J34" i="19"/>
  <c r="J33" i="19"/>
  <c r="J32" i="19"/>
  <c r="J31" i="19"/>
  <c r="J30" i="19"/>
  <c r="J29" i="19"/>
  <c r="J28" i="19"/>
  <c r="J27" i="19"/>
  <c r="J26" i="19"/>
  <c r="J25" i="19"/>
  <c r="J24" i="19"/>
  <c r="J23" i="19"/>
  <c r="J22" i="19"/>
  <c r="J21" i="19"/>
  <c r="J20" i="19"/>
  <c r="J19" i="19"/>
  <c r="J18" i="19"/>
  <c r="J17" i="19"/>
  <c r="J16" i="19"/>
  <c r="J15" i="19"/>
  <c r="J14" i="19"/>
  <c r="J13" i="19"/>
  <c r="J12" i="19"/>
  <c r="J11" i="19"/>
  <c r="J10" i="19"/>
  <c r="J9" i="19"/>
  <c r="J8" i="19"/>
  <c r="J7" i="19"/>
  <c r="J6" i="19"/>
  <c r="J5" i="19"/>
  <c r="J4" i="19"/>
  <c r="J3" i="19"/>
  <c r="O2" i="19" l="1"/>
  <c r="Q2" i="19"/>
  <c r="N2" i="19"/>
  <c r="L2" i="19"/>
  <c r="P2" i="19"/>
  <c r="M2" i="19"/>
  <c r="M34" i="18" l="1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I34" i="18"/>
  <c r="I33" i="18"/>
  <c r="I32" i="18"/>
  <c r="I31" i="18"/>
  <c r="I30" i="18"/>
  <c r="I29" i="18"/>
  <c r="I28" i="18"/>
  <c r="I27" i="18"/>
  <c r="I26" i="18"/>
  <c r="I25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E5" i="18"/>
  <c r="E4" i="18"/>
  <c r="K34" i="18"/>
  <c r="K33" i="18"/>
  <c r="K32" i="18"/>
  <c r="K31" i="18"/>
  <c r="K30" i="18"/>
  <c r="K29" i="18"/>
  <c r="K28" i="18"/>
  <c r="K27" i="18"/>
  <c r="K26" i="18"/>
  <c r="K25" i="18"/>
  <c r="K24" i="18"/>
  <c r="K23" i="18"/>
  <c r="K22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4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C35" i="18" l="1"/>
  <c r="C33" i="18"/>
  <c r="C31" i="18"/>
  <c r="C29" i="18"/>
  <c r="C27" i="18"/>
  <c r="C25" i="18"/>
  <c r="C23" i="18"/>
  <c r="C21" i="18"/>
  <c r="C19" i="18"/>
  <c r="C17" i="18"/>
  <c r="C15" i="18"/>
  <c r="C13" i="18"/>
  <c r="C11" i="18"/>
  <c r="C9" i="18"/>
  <c r="C7" i="18"/>
  <c r="C5" i="18"/>
  <c r="C34" i="18"/>
  <c r="C32" i="18"/>
  <c r="C30" i="18"/>
  <c r="C28" i="18"/>
  <c r="C26" i="18"/>
  <c r="C24" i="18"/>
  <c r="C22" i="18"/>
  <c r="C20" i="18"/>
  <c r="C18" i="18"/>
  <c r="C16" i="18"/>
  <c r="C14" i="18"/>
  <c r="C12" i="18"/>
  <c r="C10" i="18"/>
  <c r="C8" i="18"/>
  <c r="C6" i="18"/>
  <c r="C4" i="18"/>
  <c r="Q357" i="38" l="1"/>
  <c r="P357" i="38"/>
  <c r="O357" i="38"/>
  <c r="N357" i="38"/>
  <c r="M357" i="38"/>
  <c r="L357" i="38"/>
  <c r="J357" i="38"/>
  <c r="Q356" i="38"/>
  <c r="P356" i="38"/>
  <c r="O356" i="38"/>
  <c r="N356" i="38"/>
  <c r="M356" i="38"/>
  <c r="L356" i="38"/>
  <c r="J356" i="38"/>
  <c r="Q355" i="38"/>
  <c r="P355" i="38"/>
  <c r="O355" i="38"/>
  <c r="N355" i="38"/>
  <c r="M355" i="38"/>
  <c r="L355" i="38"/>
  <c r="J355" i="38"/>
  <c r="Q354" i="38"/>
  <c r="P354" i="38"/>
  <c r="O354" i="38"/>
  <c r="N354" i="38"/>
  <c r="M354" i="38"/>
  <c r="L354" i="38"/>
  <c r="J354" i="38"/>
  <c r="Q353" i="38"/>
  <c r="P353" i="38"/>
  <c r="O353" i="38"/>
  <c r="N353" i="38"/>
  <c r="M353" i="38"/>
  <c r="L353" i="38"/>
  <c r="J353" i="38"/>
  <c r="Q352" i="38"/>
  <c r="P352" i="38"/>
  <c r="O352" i="38"/>
  <c r="N352" i="38"/>
  <c r="M352" i="38"/>
  <c r="L352" i="38"/>
  <c r="J352" i="38"/>
  <c r="Q351" i="38"/>
  <c r="P351" i="38"/>
  <c r="O351" i="38"/>
  <c r="N351" i="38"/>
  <c r="M351" i="38"/>
  <c r="L351" i="38"/>
  <c r="J351" i="38"/>
  <c r="Q350" i="38"/>
  <c r="P350" i="38"/>
  <c r="O350" i="38"/>
  <c r="N350" i="38"/>
  <c r="M350" i="38"/>
  <c r="L350" i="38"/>
  <c r="J350" i="38"/>
  <c r="Q349" i="38"/>
  <c r="P349" i="38"/>
  <c r="O349" i="38"/>
  <c r="N349" i="38"/>
  <c r="M349" i="38"/>
  <c r="L349" i="38"/>
  <c r="J349" i="38"/>
  <c r="Q348" i="38"/>
  <c r="P348" i="38"/>
  <c r="O348" i="38"/>
  <c r="N348" i="38"/>
  <c r="M348" i="38"/>
  <c r="L348" i="38"/>
  <c r="J348" i="38"/>
  <c r="Q347" i="38"/>
  <c r="P347" i="38"/>
  <c r="O347" i="38"/>
  <c r="N347" i="38"/>
  <c r="M347" i="38"/>
  <c r="L347" i="38"/>
  <c r="J347" i="38"/>
  <c r="Q346" i="38"/>
  <c r="P346" i="38"/>
  <c r="O346" i="38"/>
  <c r="N346" i="38"/>
  <c r="M346" i="38"/>
  <c r="L346" i="38"/>
  <c r="J346" i="38"/>
  <c r="Q345" i="38"/>
  <c r="P345" i="38"/>
  <c r="O345" i="38"/>
  <c r="N345" i="38"/>
  <c r="M345" i="38"/>
  <c r="L345" i="38"/>
  <c r="J345" i="38"/>
  <c r="Q344" i="38"/>
  <c r="P344" i="38"/>
  <c r="O344" i="38"/>
  <c r="N344" i="38"/>
  <c r="M344" i="38"/>
  <c r="L344" i="38"/>
  <c r="J344" i="38"/>
  <c r="Q343" i="38"/>
  <c r="P343" i="38"/>
  <c r="O343" i="38"/>
  <c r="N343" i="38"/>
  <c r="M343" i="38"/>
  <c r="L343" i="38"/>
  <c r="J343" i="38"/>
  <c r="Q342" i="38"/>
  <c r="P342" i="38"/>
  <c r="O342" i="38"/>
  <c r="N342" i="38"/>
  <c r="M342" i="38"/>
  <c r="L342" i="38"/>
  <c r="J342" i="38"/>
  <c r="Q341" i="38"/>
  <c r="P341" i="38"/>
  <c r="O341" i="38"/>
  <c r="N341" i="38"/>
  <c r="M341" i="38"/>
  <c r="L341" i="38"/>
  <c r="J341" i="38"/>
  <c r="Q340" i="38"/>
  <c r="P340" i="38"/>
  <c r="O340" i="38"/>
  <c r="N340" i="38"/>
  <c r="M340" i="38"/>
  <c r="L340" i="38"/>
  <c r="J340" i="38"/>
  <c r="Q339" i="38"/>
  <c r="P339" i="38"/>
  <c r="O339" i="38"/>
  <c r="N339" i="38"/>
  <c r="M339" i="38"/>
  <c r="L339" i="38"/>
  <c r="J339" i="38"/>
  <c r="Q338" i="38"/>
  <c r="P338" i="38"/>
  <c r="O338" i="38"/>
  <c r="N338" i="38"/>
  <c r="M338" i="38"/>
  <c r="L338" i="38"/>
  <c r="J338" i="38"/>
  <c r="Q337" i="38"/>
  <c r="P337" i="38"/>
  <c r="O337" i="38"/>
  <c r="N337" i="38"/>
  <c r="M337" i="38"/>
  <c r="L337" i="38"/>
  <c r="J337" i="38"/>
  <c r="Q336" i="38"/>
  <c r="P336" i="38"/>
  <c r="O336" i="38"/>
  <c r="N336" i="38"/>
  <c r="M336" i="38"/>
  <c r="L336" i="38"/>
  <c r="J336" i="38"/>
  <c r="Q335" i="38"/>
  <c r="P335" i="38"/>
  <c r="O335" i="38"/>
  <c r="N335" i="38"/>
  <c r="M335" i="38"/>
  <c r="L335" i="38"/>
  <c r="J335" i="38"/>
  <c r="Q334" i="38"/>
  <c r="P334" i="38"/>
  <c r="O334" i="38"/>
  <c r="N334" i="38"/>
  <c r="M334" i="38"/>
  <c r="L334" i="38"/>
  <c r="J334" i="38"/>
  <c r="Q333" i="38"/>
  <c r="P333" i="38"/>
  <c r="O333" i="38"/>
  <c r="N333" i="38"/>
  <c r="M333" i="38"/>
  <c r="L333" i="38"/>
  <c r="J333" i="38"/>
  <c r="Q332" i="38"/>
  <c r="P332" i="38"/>
  <c r="O332" i="38"/>
  <c r="N332" i="38"/>
  <c r="M332" i="38"/>
  <c r="L332" i="38"/>
  <c r="J332" i="38"/>
  <c r="Q331" i="38"/>
  <c r="P331" i="38"/>
  <c r="O331" i="38"/>
  <c r="N331" i="38"/>
  <c r="M331" i="38"/>
  <c r="L331" i="38"/>
  <c r="J331" i="38"/>
  <c r="Q330" i="38"/>
  <c r="P330" i="38"/>
  <c r="O330" i="38"/>
  <c r="N330" i="38"/>
  <c r="M330" i="38"/>
  <c r="L330" i="38"/>
  <c r="J330" i="38"/>
  <c r="Q329" i="38"/>
  <c r="P329" i="38"/>
  <c r="O329" i="38"/>
  <c r="N329" i="38"/>
  <c r="M329" i="38"/>
  <c r="L329" i="38"/>
  <c r="J329" i="38"/>
  <c r="Q328" i="38"/>
  <c r="P328" i="38"/>
  <c r="O328" i="38"/>
  <c r="N328" i="38"/>
  <c r="M328" i="38"/>
  <c r="L328" i="38"/>
  <c r="J328" i="38"/>
  <c r="Q327" i="38"/>
  <c r="P327" i="38"/>
  <c r="O327" i="38"/>
  <c r="N327" i="38"/>
  <c r="M327" i="38"/>
  <c r="L327" i="38"/>
  <c r="J327" i="38"/>
  <c r="Q326" i="38"/>
  <c r="P326" i="38"/>
  <c r="O326" i="38"/>
  <c r="N326" i="38"/>
  <c r="M326" i="38"/>
  <c r="L326" i="38"/>
  <c r="J326" i="38"/>
  <c r="Q325" i="38"/>
  <c r="P325" i="38"/>
  <c r="O325" i="38"/>
  <c r="N325" i="38"/>
  <c r="M325" i="38"/>
  <c r="L325" i="38"/>
  <c r="J325" i="38"/>
  <c r="Q324" i="38"/>
  <c r="P324" i="38"/>
  <c r="O324" i="38"/>
  <c r="N324" i="38"/>
  <c r="M324" i="38"/>
  <c r="L324" i="38"/>
  <c r="J324" i="38"/>
  <c r="Q323" i="38"/>
  <c r="P323" i="38"/>
  <c r="O323" i="38"/>
  <c r="N323" i="38"/>
  <c r="M323" i="38"/>
  <c r="L323" i="38"/>
  <c r="J323" i="38"/>
  <c r="Q322" i="38"/>
  <c r="P322" i="38"/>
  <c r="O322" i="38"/>
  <c r="N322" i="38"/>
  <c r="M322" i="38"/>
  <c r="L322" i="38"/>
  <c r="J322" i="38"/>
  <c r="Q321" i="38"/>
  <c r="P321" i="38"/>
  <c r="O321" i="38"/>
  <c r="N321" i="38"/>
  <c r="M321" i="38"/>
  <c r="L321" i="38"/>
  <c r="J321" i="38"/>
  <c r="Q320" i="38"/>
  <c r="P320" i="38"/>
  <c r="O320" i="38"/>
  <c r="N320" i="38"/>
  <c r="M320" i="38"/>
  <c r="L320" i="38"/>
  <c r="J320" i="38"/>
  <c r="Q319" i="38"/>
  <c r="P319" i="38"/>
  <c r="O319" i="38"/>
  <c r="N319" i="38"/>
  <c r="M319" i="38"/>
  <c r="L319" i="38"/>
  <c r="J319" i="38"/>
  <c r="Q318" i="38"/>
  <c r="P318" i="38"/>
  <c r="O318" i="38"/>
  <c r="N318" i="38"/>
  <c r="M318" i="38"/>
  <c r="L318" i="38"/>
  <c r="J318" i="38"/>
  <c r="Q317" i="38"/>
  <c r="P317" i="38"/>
  <c r="O317" i="38"/>
  <c r="N317" i="38"/>
  <c r="M317" i="38"/>
  <c r="L317" i="38"/>
  <c r="J317" i="38"/>
  <c r="Q316" i="38"/>
  <c r="P316" i="38"/>
  <c r="O316" i="38"/>
  <c r="N316" i="38"/>
  <c r="M316" i="38"/>
  <c r="L316" i="38"/>
  <c r="J316" i="38"/>
  <c r="Q315" i="38"/>
  <c r="P315" i="38"/>
  <c r="O315" i="38"/>
  <c r="N315" i="38"/>
  <c r="M315" i="38"/>
  <c r="L315" i="38"/>
  <c r="J315" i="38"/>
  <c r="Q314" i="38"/>
  <c r="P314" i="38"/>
  <c r="O314" i="38"/>
  <c r="N314" i="38"/>
  <c r="M314" i="38"/>
  <c r="L314" i="38"/>
  <c r="J314" i="38"/>
  <c r="Q313" i="38"/>
  <c r="P313" i="38"/>
  <c r="O313" i="38"/>
  <c r="N313" i="38"/>
  <c r="M313" i="38"/>
  <c r="L313" i="38"/>
  <c r="J313" i="38"/>
  <c r="Q312" i="38"/>
  <c r="P312" i="38"/>
  <c r="O312" i="38"/>
  <c r="N312" i="38"/>
  <c r="M312" i="38"/>
  <c r="L312" i="38"/>
  <c r="J312" i="38"/>
  <c r="Q311" i="38"/>
  <c r="P311" i="38"/>
  <c r="O311" i="38"/>
  <c r="N311" i="38"/>
  <c r="M311" i="38"/>
  <c r="L311" i="38"/>
  <c r="J311" i="38"/>
  <c r="Q310" i="38"/>
  <c r="P310" i="38"/>
  <c r="O310" i="38"/>
  <c r="N310" i="38"/>
  <c r="M310" i="38"/>
  <c r="L310" i="38"/>
  <c r="J310" i="38"/>
  <c r="Q309" i="38"/>
  <c r="P309" i="38"/>
  <c r="O309" i="38"/>
  <c r="N309" i="38"/>
  <c r="M309" i="38"/>
  <c r="L309" i="38"/>
  <c r="J309" i="38"/>
  <c r="Q308" i="38"/>
  <c r="P308" i="38"/>
  <c r="O308" i="38"/>
  <c r="N308" i="38"/>
  <c r="M308" i="38"/>
  <c r="L308" i="38"/>
  <c r="J308" i="38"/>
  <c r="Q307" i="38"/>
  <c r="P307" i="38"/>
  <c r="O307" i="38"/>
  <c r="N307" i="38"/>
  <c r="M307" i="38"/>
  <c r="L307" i="38"/>
  <c r="J307" i="38"/>
  <c r="Q306" i="38"/>
  <c r="P306" i="38"/>
  <c r="O306" i="38"/>
  <c r="N306" i="38"/>
  <c r="M306" i="38"/>
  <c r="L306" i="38"/>
  <c r="J306" i="38"/>
  <c r="Q305" i="38"/>
  <c r="P305" i="38"/>
  <c r="O305" i="38"/>
  <c r="N305" i="38"/>
  <c r="M305" i="38"/>
  <c r="L305" i="38"/>
  <c r="J305" i="38"/>
  <c r="Q304" i="38"/>
  <c r="P304" i="38"/>
  <c r="O304" i="38"/>
  <c r="N304" i="38"/>
  <c r="M304" i="38"/>
  <c r="L304" i="38"/>
  <c r="J304" i="38"/>
  <c r="Q303" i="38"/>
  <c r="P303" i="38"/>
  <c r="O303" i="38"/>
  <c r="N303" i="38"/>
  <c r="M303" i="38"/>
  <c r="L303" i="38"/>
  <c r="J303" i="38"/>
  <c r="Q302" i="38"/>
  <c r="P302" i="38"/>
  <c r="O302" i="38"/>
  <c r="N302" i="38"/>
  <c r="M302" i="38"/>
  <c r="L302" i="38"/>
  <c r="J302" i="38"/>
  <c r="Q301" i="38"/>
  <c r="P301" i="38"/>
  <c r="O301" i="38"/>
  <c r="N301" i="38"/>
  <c r="M301" i="38"/>
  <c r="L301" i="38"/>
  <c r="J301" i="38"/>
  <c r="Q300" i="38"/>
  <c r="P300" i="38"/>
  <c r="O300" i="38"/>
  <c r="N300" i="38"/>
  <c r="M300" i="38"/>
  <c r="L300" i="38"/>
  <c r="J300" i="38"/>
  <c r="Q299" i="38"/>
  <c r="P299" i="38"/>
  <c r="O299" i="38"/>
  <c r="N299" i="38"/>
  <c r="M299" i="38"/>
  <c r="L299" i="38"/>
  <c r="J299" i="38"/>
  <c r="Q298" i="38"/>
  <c r="P298" i="38"/>
  <c r="O298" i="38"/>
  <c r="N298" i="38"/>
  <c r="M298" i="38"/>
  <c r="L298" i="38"/>
  <c r="J298" i="38"/>
  <c r="Q297" i="38"/>
  <c r="P297" i="38"/>
  <c r="O297" i="38"/>
  <c r="N297" i="38"/>
  <c r="M297" i="38"/>
  <c r="L297" i="38"/>
  <c r="J297" i="38"/>
  <c r="Q296" i="38"/>
  <c r="P296" i="38"/>
  <c r="O296" i="38"/>
  <c r="N296" i="38"/>
  <c r="M296" i="38"/>
  <c r="L296" i="38"/>
  <c r="J296" i="38"/>
  <c r="Q295" i="38"/>
  <c r="P295" i="38"/>
  <c r="O295" i="38"/>
  <c r="N295" i="38"/>
  <c r="M295" i="38"/>
  <c r="L295" i="38"/>
  <c r="J295" i="38"/>
  <c r="Q294" i="38"/>
  <c r="P294" i="38"/>
  <c r="O294" i="38"/>
  <c r="N294" i="38"/>
  <c r="M294" i="38"/>
  <c r="L294" i="38"/>
  <c r="J294" i="38"/>
  <c r="Q293" i="38"/>
  <c r="P293" i="38"/>
  <c r="O293" i="38"/>
  <c r="N293" i="38"/>
  <c r="M293" i="38"/>
  <c r="L293" i="38"/>
  <c r="J293" i="38"/>
  <c r="Q292" i="38"/>
  <c r="P292" i="38"/>
  <c r="O292" i="38"/>
  <c r="N292" i="38"/>
  <c r="M292" i="38"/>
  <c r="L292" i="38"/>
  <c r="J292" i="38"/>
  <c r="Q291" i="38"/>
  <c r="P291" i="38"/>
  <c r="O291" i="38"/>
  <c r="N291" i="38"/>
  <c r="M291" i="38"/>
  <c r="L291" i="38"/>
  <c r="J291" i="38"/>
  <c r="Q290" i="38"/>
  <c r="P290" i="38"/>
  <c r="O290" i="38"/>
  <c r="N290" i="38"/>
  <c r="M290" i="38"/>
  <c r="L290" i="38"/>
  <c r="J290" i="38"/>
  <c r="Q289" i="38"/>
  <c r="P289" i="38"/>
  <c r="O289" i="38"/>
  <c r="N289" i="38"/>
  <c r="M289" i="38"/>
  <c r="L289" i="38"/>
  <c r="J289" i="38"/>
  <c r="Q288" i="38"/>
  <c r="P288" i="38"/>
  <c r="O288" i="38"/>
  <c r="N288" i="38"/>
  <c r="M288" i="38"/>
  <c r="L288" i="38"/>
  <c r="J288" i="38"/>
  <c r="Q287" i="38"/>
  <c r="P287" i="38"/>
  <c r="O287" i="38"/>
  <c r="N287" i="38"/>
  <c r="M287" i="38"/>
  <c r="L287" i="38"/>
  <c r="J287" i="38"/>
  <c r="Q286" i="38"/>
  <c r="P286" i="38"/>
  <c r="O286" i="38"/>
  <c r="N286" i="38"/>
  <c r="M286" i="38"/>
  <c r="L286" i="38"/>
  <c r="J286" i="38"/>
  <c r="Q285" i="38"/>
  <c r="P285" i="38"/>
  <c r="O285" i="38"/>
  <c r="N285" i="38"/>
  <c r="M285" i="38"/>
  <c r="L285" i="38"/>
  <c r="J285" i="38"/>
  <c r="Q284" i="38"/>
  <c r="P284" i="38"/>
  <c r="O284" i="38"/>
  <c r="N284" i="38"/>
  <c r="M284" i="38"/>
  <c r="L284" i="38"/>
  <c r="J284" i="38"/>
  <c r="Q283" i="38"/>
  <c r="P283" i="38"/>
  <c r="O283" i="38"/>
  <c r="N283" i="38"/>
  <c r="M283" i="38"/>
  <c r="L283" i="38"/>
  <c r="J283" i="38"/>
  <c r="Q282" i="38"/>
  <c r="P282" i="38"/>
  <c r="O282" i="38"/>
  <c r="N282" i="38"/>
  <c r="M282" i="38"/>
  <c r="L282" i="38"/>
  <c r="J282" i="38"/>
  <c r="Q281" i="38"/>
  <c r="P281" i="38"/>
  <c r="O281" i="38"/>
  <c r="N281" i="38"/>
  <c r="M281" i="38"/>
  <c r="L281" i="38"/>
  <c r="J281" i="38"/>
  <c r="Q280" i="38"/>
  <c r="P280" i="38"/>
  <c r="O280" i="38"/>
  <c r="N280" i="38"/>
  <c r="M280" i="38"/>
  <c r="L280" i="38"/>
  <c r="J280" i="38"/>
  <c r="Q279" i="38"/>
  <c r="P279" i="38"/>
  <c r="O279" i="38"/>
  <c r="N279" i="38"/>
  <c r="M279" i="38"/>
  <c r="L279" i="38"/>
  <c r="J279" i="38"/>
  <c r="Q278" i="38"/>
  <c r="P278" i="38"/>
  <c r="O278" i="38"/>
  <c r="N278" i="38"/>
  <c r="M278" i="38"/>
  <c r="L278" i="38"/>
  <c r="J278" i="38"/>
  <c r="Q277" i="38"/>
  <c r="P277" i="38"/>
  <c r="O277" i="38"/>
  <c r="N277" i="38"/>
  <c r="M277" i="38"/>
  <c r="L277" i="38"/>
  <c r="J277" i="38"/>
  <c r="Q276" i="38"/>
  <c r="P276" i="38"/>
  <c r="O276" i="38"/>
  <c r="N276" i="38"/>
  <c r="M276" i="38"/>
  <c r="L276" i="38"/>
  <c r="J276" i="38"/>
  <c r="Q275" i="38"/>
  <c r="P275" i="38"/>
  <c r="O275" i="38"/>
  <c r="N275" i="38"/>
  <c r="M275" i="38"/>
  <c r="L275" i="38"/>
  <c r="J275" i="38"/>
  <c r="Q274" i="38"/>
  <c r="P274" i="38"/>
  <c r="O274" i="38"/>
  <c r="N274" i="38"/>
  <c r="M274" i="38"/>
  <c r="L274" i="38"/>
  <c r="J274" i="38"/>
  <c r="Q273" i="38"/>
  <c r="P273" i="38"/>
  <c r="O273" i="38"/>
  <c r="N273" i="38"/>
  <c r="M273" i="38"/>
  <c r="L273" i="38"/>
  <c r="J273" i="38"/>
  <c r="Q272" i="38"/>
  <c r="P272" i="38"/>
  <c r="O272" i="38"/>
  <c r="N272" i="38"/>
  <c r="M272" i="38"/>
  <c r="L272" i="38"/>
  <c r="J272" i="38"/>
  <c r="Q271" i="38"/>
  <c r="P271" i="38"/>
  <c r="O271" i="38"/>
  <c r="N271" i="38"/>
  <c r="M271" i="38"/>
  <c r="L271" i="38"/>
  <c r="J271" i="38"/>
  <c r="Q270" i="38"/>
  <c r="P270" i="38"/>
  <c r="O270" i="38"/>
  <c r="N270" i="38"/>
  <c r="M270" i="38"/>
  <c r="L270" i="38"/>
  <c r="J270" i="38"/>
  <c r="Q269" i="38"/>
  <c r="P269" i="38"/>
  <c r="O269" i="38"/>
  <c r="N269" i="38"/>
  <c r="M269" i="38"/>
  <c r="L269" i="38"/>
  <c r="J269" i="38"/>
  <c r="Q268" i="38"/>
  <c r="P268" i="38"/>
  <c r="O268" i="38"/>
  <c r="N268" i="38"/>
  <c r="M268" i="38"/>
  <c r="L268" i="38"/>
  <c r="J268" i="38"/>
  <c r="Q267" i="38"/>
  <c r="P267" i="38"/>
  <c r="O267" i="38"/>
  <c r="N267" i="38"/>
  <c r="M267" i="38"/>
  <c r="L267" i="38"/>
  <c r="J267" i="38"/>
  <c r="Q266" i="38"/>
  <c r="P266" i="38"/>
  <c r="O266" i="38"/>
  <c r="N266" i="38"/>
  <c r="M266" i="38"/>
  <c r="L266" i="38"/>
  <c r="J266" i="38"/>
  <c r="Q265" i="38"/>
  <c r="P265" i="38"/>
  <c r="O265" i="38"/>
  <c r="N265" i="38"/>
  <c r="M265" i="38"/>
  <c r="L265" i="38"/>
  <c r="J265" i="38"/>
  <c r="Q264" i="38"/>
  <c r="P264" i="38"/>
  <c r="O264" i="38"/>
  <c r="N264" i="38"/>
  <c r="M264" i="38"/>
  <c r="L264" i="38"/>
  <c r="J264" i="38"/>
  <c r="Q263" i="38"/>
  <c r="P263" i="38"/>
  <c r="O263" i="38"/>
  <c r="N263" i="38"/>
  <c r="M263" i="38"/>
  <c r="L263" i="38"/>
  <c r="J263" i="38"/>
  <c r="Q262" i="38"/>
  <c r="P262" i="38"/>
  <c r="O262" i="38"/>
  <c r="N262" i="38"/>
  <c r="M262" i="38"/>
  <c r="L262" i="38"/>
  <c r="J262" i="38"/>
  <c r="Q261" i="38"/>
  <c r="P261" i="38"/>
  <c r="O261" i="38"/>
  <c r="N261" i="38"/>
  <c r="M261" i="38"/>
  <c r="L261" i="38"/>
  <c r="J261" i="38"/>
  <c r="Q260" i="38"/>
  <c r="P260" i="38"/>
  <c r="O260" i="38"/>
  <c r="N260" i="38"/>
  <c r="M260" i="38"/>
  <c r="L260" i="38"/>
  <c r="J260" i="38"/>
  <c r="Q259" i="38"/>
  <c r="P259" i="38"/>
  <c r="O259" i="38"/>
  <c r="N259" i="38"/>
  <c r="M259" i="38"/>
  <c r="L259" i="38"/>
  <c r="J259" i="38"/>
  <c r="Q258" i="38"/>
  <c r="P258" i="38"/>
  <c r="O258" i="38"/>
  <c r="N258" i="38"/>
  <c r="M258" i="38"/>
  <c r="L258" i="38"/>
  <c r="J258" i="38"/>
  <c r="Q257" i="38"/>
  <c r="P257" i="38"/>
  <c r="O257" i="38"/>
  <c r="N257" i="38"/>
  <c r="M257" i="38"/>
  <c r="L257" i="38"/>
  <c r="J257" i="38"/>
  <c r="Q256" i="38"/>
  <c r="P256" i="38"/>
  <c r="O256" i="38"/>
  <c r="N256" i="38"/>
  <c r="M256" i="38"/>
  <c r="L256" i="38"/>
  <c r="J256" i="38"/>
  <c r="Q255" i="38"/>
  <c r="P255" i="38"/>
  <c r="O255" i="38"/>
  <c r="N255" i="38"/>
  <c r="M255" i="38"/>
  <c r="L255" i="38"/>
  <c r="J255" i="38"/>
  <c r="Q254" i="38"/>
  <c r="P254" i="38"/>
  <c r="O254" i="38"/>
  <c r="N254" i="38"/>
  <c r="M254" i="38"/>
  <c r="L254" i="38"/>
  <c r="J254" i="38"/>
  <c r="Q253" i="38"/>
  <c r="P253" i="38"/>
  <c r="O253" i="38"/>
  <c r="N253" i="38"/>
  <c r="M253" i="38"/>
  <c r="L253" i="38"/>
  <c r="J253" i="38"/>
  <c r="Q252" i="38"/>
  <c r="P252" i="38"/>
  <c r="O252" i="38"/>
  <c r="N252" i="38"/>
  <c r="M252" i="38"/>
  <c r="L252" i="38"/>
  <c r="J252" i="38"/>
  <c r="Q251" i="38"/>
  <c r="P251" i="38"/>
  <c r="O251" i="38"/>
  <c r="N251" i="38"/>
  <c r="M251" i="38"/>
  <c r="L251" i="38"/>
  <c r="J251" i="38"/>
  <c r="Q250" i="38"/>
  <c r="P250" i="38"/>
  <c r="O250" i="38"/>
  <c r="N250" i="38"/>
  <c r="M250" i="38"/>
  <c r="L250" i="38"/>
  <c r="J250" i="38"/>
  <c r="Q249" i="38"/>
  <c r="P249" i="38"/>
  <c r="O249" i="38"/>
  <c r="N249" i="38"/>
  <c r="M249" i="38"/>
  <c r="L249" i="38"/>
  <c r="J249" i="38"/>
  <c r="Q248" i="38"/>
  <c r="P248" i="38"/>
  <c r="O248" i="38"/>
  <c r="N248" i="38"/>
  <c r="M248" i="38"/>
  <c r="L248" i="38"/>
  <c r="J248" i="38"/>
  <c r="Q247" i="38"/>
  <c r="P247" i="38"/>
  <c r="O247" i="38"/>
  <c r="N247" i="38"/>
  <c r="M247" i="38"/>
  <c r="L247" i="38"/>
  <c r="J247" i="38"/>
  <c r="Q246" i="38"/>
  <c r="P246" i="38"/>
  <c r="O246" i="38"/>
  <c r="N246" i="38"/>
  <c r="M246" i="38"/>
  <c r="L246" i="38"/>
  <c r="J246" i="38"/>
  <c r="Q245" i="38"/>
  <c r="P245" i="38"/>
  <c r="O245" i="38"/>
  <c r="N245" i="38"/>
  <c r="M245" i="38"/>
  <c r="L245" i="38"/>
  <c r="J245" i="38"/>
  <c r="Q244" i="38"/>
  <c r="P244" i="38"/>
  <c r="O244" i="38"/>
  <c r="N244" i="38"/>
  <c r="M244" i="38"/>
  <c r="L244" i="38"/>
  <c r="J244" i="38"/>
  <c r="Q243" i="38"/>
  <c r="P243" i="38"/>
  <c r="O243" i="38"/>
  <c r="N243" i="38"/>
  <c r="M243" i="38"/>
  <c r="L243" i="38"/>
  <c r="J243" i="38"/>
  <c r="Q242" i="38"/>
  <c r="P242" i="38"/>
  <c r="O242" i="38"/>
  <c r="N242" i="38"/>
  <c r="M242" i="38"/>
  <c r="L242" i="38"/>
  <c r="J242" i="38"/>
  <c r="Q241" i="38"/>
  <c r="P241" i="38"/>
  <c r="O241" i="38"/>
  <c r="N241" i="38"/>
  <c r="M241" i="38"/>
  <c r="L241" i="38"/>
  <c r="J241" i="38"/>
  <c r="Q240" i="38"/>
  <c r="P240" i="38"/>
  <c r="O240" i="38"/>
  <c r="N240" i="38"/>
  <c r="M240" i="38"/>
  <c r="L240" i="38"/>
  <c r="J240" i="38"/>
  <c r="Q239" i="38"/>
  <c r="P239" i="38"/>
  <c r="O239" i="38"/>
  <c r="N239" i="38"/>
  <c r="M239" i="38"/>
  <c r="L239" i="38"/>
  <c r="J239" i="38"/>
  <c r="Q238" i="38"/>
  <c r="P238" i="38"/>
  <c r="O238" i="38"/>
  <c r="N238" i="38"/>
  <c r="M238" i="38"/>
  <c r="L238" i="38"/>
  <c r="J238" i="38"/>
  <c r="Q237" i="38"/>
  <c r="P237" i="38"/>
  <c r="O237" i="38"/>
  <c r="N237" i="38"/>
  <c r="M237" i="38"/>
  <c r="L237" i="38"/>
  <c r="J237" i="38"/>
  <c r="Q236" i="38"/>
  <c r="P236" i="38"/>
  <c r="O236" i="38"/>
  <c r="N236" i="38"/>
  <c r="M236" i="38"/>
  <c r="L236" i="38"/>
  <c r="J236" i="38"/>
  <c r="Q235" i="38"/>
  <c r="P235" i="38"/>
  <c r="O235" i="38"/>
  <c r="N235" i="38"/>
  <c r="M235" i="38"/>
  <c r="L235" i="38"/>
  <c r="J235" i="38"/>
  <c r="Q234" i="38"/>
  <c r="P234" i="38"/>
  <c r="O234" i="38"/>
  <c r="N234" i="38"/>
  <c r="M234" i="38"/>
  <c r="L234" i="38"/>
  <c r="J234" i="38"/>
  <c r="Q233" i="38"/>
  <c r="P233" i="38"/>
  <c r="O233" i="38"/>
  <c r="N233" i="38"/>
  <c r="M233" i="38"/>
  <c r="L233" i="38"/>
  <c r="J233" i="38"/>
  <c r="Q232" i="38"/>
  <c r="P232" i="38"/>
  <c r="O232" i="38"/>
  <c r="N232" i="38"/>
  <c r="M232" i="38"/>
  <c r="L232" i="38"/>
  <c r="J232" i="38"/>
  <c r="Q231" i="38"/>
  <c r="P231" i="38"/>
  <c r="O231" i="38"/>
  <c r="N231" i="38"/>
  <c r="M231" i="38"/>
  <c r="L231" i="38"/>
  <c r="J231" i="38"/>
  <c r="Q230" i="38"/>
  <c r="P230" i="38"/>
  <c r="O230" i="38"/>
  <c r="N230" i="38"/>
  <c r="M230" i="38"/>
  <c r="L230" i="38"/>
  <c r="J230" i="38"/>
  <c r="Q229" i="38"/>
  <c r="P229" i="38"/>
  <c r="O229" i="38"/>
  <c r="N229" i="38"/>
  <c r="M229" i="38"/>
  <c r="L229" i="38"/>
  <c r="J229" i="38"/>
  <c r="Q228" i="38"/>
  <c r="P228" i="38"/>
  <c r="O228" i="38"/>
  <c r="N228" i="38"/>
  <c r="M228" i="38"/>
  <c r="L228" i="38"/>
  <c r="J228" i="38"/>
  <c r="Q227" i="38"/>
  <c r="P227" i="38"/>
  <c r="O227" i="38"/>
  <c r="N227" i="38"/>
  <c r="M227" i="38"/>
  <c r="L227" i="38"/>
  <c r="J227" i="38"/>
  <c r="Q226" i="38"/>
  <c r="P226" i="38"/>
  <c r="O226" i="38"/>
  <c r="N226" i="38"/>
  <c r="M226" i="38"/>
  <c r="L226" i="38"/>
  <c r="J226" i="38"/>
  <c r="Q225" i="38"/>
  <c r="P225" i="38"/>
  <c r="O225" i="38"/>
  <c r="N225" i="38"/>
  <c r="M225" i="38"/>
  <c r="L225" i="38"/>
  <c r="J225" i="38"/>
  <c r="Q224" i="38"/>
  <c r="P224" i="38"/>
  <c r="O224" i="38"/>
  <c r="N224" i="38"/>
  <c r="M224" i="38"/>
  <c r="L224" i="38"/>
  <c r="J224" i="38"/>
  <c r="Q223" i="38"/>
  <c r="P223" i="38"/>
  <c r="O223" i="38"/>
  <c r="N223" i="38"/>
  <c r="M223" i="38"/>
  <c r="L223" i="38"/>
  <c r="J223" i="38"/>
  <c r="Q222" i="38"/>
  <c r="P222" i="38"/>
  <c r="O222" i="38"/>
  <c r="N222" i="38"/>
  <c r="M222" i="38"/>
  <c r="L222" i="38"/>
  <c r="J222" i="38"/>
  <c r="Q221" i="38"/>
  <c r="P221" i="38"/>
  <c r="O221" i="38"/>
  <c r="N221" i="38"/>
  <c r="M221" i="38"/>
  <c r="L221" i="38"/>
  <c r="J221" i="38"/>
  <c r="Q220" i="38"/>
  <c r="P220" i="38"/>
  <c r="O220" i="38"/>
  <c r="N220" i="38"/>
  <c r="M220" i="38"/>
  <c r="L220" i="38"/>
  <c r="J220" i="38"/>
  <c r="Q219" i="38"/>
  <c r="P219" i="38"/>
  <c r="O219" i="38"/>
  <c r="N219" i="38"/>
  <c r="M219" i="38"/>
  <c r="L219" i="38"/>
  <c r="J219" i="38"/>
  <c r="Q218" i="38"/>
  <c r="P218" i="38"/>
  <c r="O218" i="38"/>
  <c r="N218" i="38"/>
  <c r="M218" i="38"/>
  <c r="L218" i="38"/>
  <c r="J218" i="38"/>
  <c r="Q217" i="38"/>
  <c r="P217" i="38"/>
  <c r="O217" i="38"/>
  <c r="N217" i="38"/>
  <c r="M217" i="38"/>
  <c r="L217" i="38"/>
  <c r="J217" i="38"/>
  <c r="Q216" i="38"/>
  <c r="P216" i="38"/>
  <c r="O216" i="38"/>
  <c r="N216" i="38"/>
  <c r="M216" i="38"/>
  <c r="L216" i="38"/>
  <c r="J216" i="38"/>
  <c r="Q215" i="38"/>
  <c r="P215" i="38"/>
  <c r="O215" i="38"/>
  <c r="N215" i="38"/>
  <c r="M215" i="38"/>
  <c r="L215" i="38"/>
  <c r="J215" i="38"/>
  <c r="Q214" i="38"/>
  <c r="P214" i="38"/>
  <c r="O214" i="38"/>
  <c r="N214" i="38"/>
  <c r="M214" i="38"/>
  <c r="L214" i="38"/>
  <c r="J214" i="38"/>
  <c r="Q213" i="38"/>
  <c r="P213" i="38"/>
  <c r="O213" i="38"/>
  <c r="N213" i="38"/>
  <c r="M213" i="38"/>
  <c r="L213" i="38"/>
  <c r="J213" i="38"/>
  <c r="Q212" i="38"/>
  <c r="P212" i="38"/>
  <c r="O212" i="38"/>
  <c r="N212" i="38"/>
  <c r="M212" i="38"/>
  <c r="L212" i="38"/>
  <c r="J212" i="38"/>
  <c r="Q211" i="38"/>
  <c r="P211" i="38"/>
  <c r="O211" i="38"/>
  <c r="N211" i="38"/>
  <c r="M211" i="38"/>
  <c r="L211" i="38"/>
  <c r="J211" i="38"/>
  <c r="Q210" i="38"/>
  <c r="P210" i="38"/>
  <c r="O210" i="38"/>
  <c r="N210" i="38"/>
  <c r="M210" i="38"/>
  <c r="L210" i="38"/>
  <c r="J210" i="38"/>
  <c r="Q209" i="38"/>
  <c r="P209" i="38"/>
  <c r="O209" i="38"/>
  <c r="N209" i="38"/>
  <c r="M209" i="38"/>
  <c r="L209" i="38"/>
  <c r="J209" i="38"/>
  <c r="Q208" i="38"/>
  <c r="P208" i="38"/>
  <c r="O208" i="38"/>
  <c r="N208" i="38"/>
  <c r="M208" i="38"/>
  <c r="L208" i="38"/>
  <c r="J208" i="38"/>
  <c r="Q207" i="38"/>
  <c r="P207" i="38"/>
  <c r="O207" i="38"/>
  <c r="N207" i="38"/>
  <c r="M207" i="38"/>
  <c r="L207" i="38"/>
  <c r="J207" i="38"/>
  <c r="Q206" i="38"/>
  <c r="P206" i="38"/>
  <c r="O206" i="38"/>
  <c r="N206" i="38"/>
  <c r="M206" i="38"/>
  <c r="L206" i="38"/>
  <c r="J206" i="38"/>
  <c r="Q205" i="38"/>
  <c r="P205" i="38"/>
  <c r="O205" i="38"/>
  <c r="N205" i="38"/>
  <c r="M205" i="38"/>
  <c r="L205" i="38"/>
  <c r="J205" i="38"/>
  <c r="Q204" i="38"/>
  <c r="P204" i="38"/>
  <c r="O204" i="38"/>
  <c r="N204" i="38"/>
  <c r="M204" i="38"/>
  <c r="L204" i="38"/>
  <c r="J204" i="38"/>
  <c r="Q203" i="38"/>
  <c r="P203" i="38"/>
  <c r="O203" i="38"/>
  <c r="N203" i="38"/>
  <c r="M203" i="38"/>
  <c r="L203" i="38"/>
  <c r="J203" i="38"/>
  <c r="Q202" i="38"/>
  <c r="P202" i="38"/>
  <c r="O202" i="38"/>
  <c r="N202" i="38"/>
  <c r="M202" i="38"/>
  <c r="L202" i="38"/>
  <c r="J202" i="38"/>
  <c r="Q201" i="38"/>
  <c r="P201" i="38"/>
  <c r="O201" i="38"/>
  <c r="N201" i="38"/>
  <c r="M201" i="38"/>
  <c r="L201" i="38"/>
  <c r="J201" i="38"/>
  <c r="Q200" i="38"/>
  <c r="P200" i="38"/>
  <c r="O200" i="38"/>
  <c r="N200" i="38"/>
  <c r="M200" i="38"/>
  <c r="L200" i="38"/>
  <c r="J200" i="38"/>
  <c r="Q199" i="38"/>
  <c r="P199" i="38"/>
  <c r="O199" i="38"/>
  <c r="N199" i="38"/>
  <c r="M199" i="38"/>
  <c r="L199" i="38"/>
  <c r="J199" i="38"/>
  <c r="Q198" i="38"/>
  <c r="P198" i="38"/>
  <c r="O198" i="38"/>
  <c r="N198" i="38"/>
  <c r="M198" i="38"/>
  <c r="L198" i="38"/>
  <c r="J198" i="38"/>
  <c r="Q197" i="38"/>
  <c r="P197" i="38"/>
  <c r="O197" i="38"/>
  <c r="N197" i="38"/>
  <c r="M197" i="38"/>
  <c r="L197" i="38"/>
  <c r="J197" i="38"/>
  <c r="Q196" i="38"/>
  <c r="P196" i="38"/>
  <c r="O196" i="38"/>
  <c r="N196" i="38"/>
  <c r="M196" i="38"/>
  <c r="L196" i="38"/>
  <c r="J196" i="38"/>
  <c r="Q195" i="38"/>
  <c r="P195" i="38"/>
  <c r="O195" i="38"/>
  <c r="N195" i="38"/>
  <c r="M195" i="38"/>
  <c r="L195" i="38"/>
  <c r="J195" i="38"/>
  <c r="Q194" i="38"/>
  <c r="P194" i="38"/>
  <c r="O194" i="38"/>
  <c r="N194" i="38"/>
  <c r="M194" i="38"/>
  <c r="L194" i="38"/>
  <c r="J194" i="38"/>
  <c r="Q193" i="38"/>
  <c r="P193" i="38"/>
  <c r="O193" i="38"/>
  <c r="N193" i="38"/>
  <c r="M193" i="38"/>
  <c r="L193" i="38"/>
  <c r="J193" i="38"/>
  <c r="Q192" i="38"/>
  <c r="P192" i="38"/>
  <c r="O192" i="38"/>
  <c r="N192" i="38"/>
  <c r="M192" i="38"/>
  <c r="L192" i="38"/>
  <c r="J192" i="38"/>
  <c r="Q191" i="38"/>
  <c r="P191" i="38"/>
  <c r="O191" i="38"/>
  <c r="N191" i="38"/>
  <c r="M191" i="38"/>
  <c r="L191" i="38"/>
  <c r="J191" i="38"/>
  <c r="Q190" i="38"/>
  <c r="P190" i="38"/>
  <c r="O190" i="38"/>
  <c r="N190" i="38"/>
  <c r="M190" i="38"/>
  <c r="L190" i="38"/>
  <c r="J190" i="38"/>
  <c r="Q189" i="38"/>
  <c r="P189" i="38"/>
  <c r="O189" i="38"/>
  <c r="N189" i="38"/>
  <c r="M189" i="38"/>
  <c r="L189" i="38"/>
  <c r="J189" i="38"/>
  <c r="Q188" i="38"/>
  <c r="P188" i="38"/>
  <c r="O188" i="38"/>
  <c r="N188" i="38"/>
  <c r="M188" i="38"/>
  <c r="L188" i="38"/>
  <c r="J188" i="38"/>
  <c r="Q187" i="38"/>
  <c r="P187" i="38"/>
  <c r="O187" i="38"/>
  <c r="N187" i="38"/>
  <c r="M187" i="38"/>
  <c r="L187" i="38"/>
  <c r="J187" i="38"/>
  <c r="Q186" i="38"/>
  <c r="P186" i="38"/>
  <c r="O186" i="38"/>
  <c r="N186" i="38"/>
  <c r="M186" i="38"/>
  <c r="L186" i="38"/>
  <c r="J186" i="38"/>
  <c r="Q185" i="38"/>
  <c r="P185" i="38"/>
  <c r="O185" i="38"/>
  <c r="N185" i="38"/>
  <c r="M185" i="38"/>
  <c r="L185" i="38"/>
  <c r="J185" i="38"/>
  <c r="Q184" i="38"/>
  <c r="P184" i="38"/>
  <c r="O184" i="38"/>
  <c r="N184" i="38"/>
  <c r="M184" i="38"/>
  <c r="L184" i="38"/>
  <c r="J184" i="38"/>
  <c r="Q183" i="38"/>
  <c r="P183" i="38"/>
  <c r="O183" i="38"/>
  <c r="N183" i="38"/>
  <c r="M183" i="38"/>
  <c r="L183" i="38"/>
  <c r="J183" i="38"/>
  <c r="Q182" i="38"/>
  <c r="P182" i="38"/>
  <c r="O182" i="38"/>
  <c r="N182" i="38"/>
  <c r="M182" i="38"/>
  <c r="L182" i="38"/>
  <c r="J182" i="38"/>
  <c r="Q181" i="38"/>
  <c r="P181" i="38"/>
  <c r="O181" i="38"/>
  <c r="N181" i="38"/>
  <c r="M181" i="38"/>
  <c r="L181" i="38"/>
  <c r="J181" i="38"/>
  <c r="Q180" i="38"/>
  <c r="P180" i="38"/>
  <c r="O180" i="38"/>
  <c r="N180" i="38"/>
  <c r="M180" i="38"/>
  <c r="L180" i="38"/>
  <c r="J180" i="38"/>
  <c r="Q179" i="38"/>
  <c r="P179" i="38"/>
  <c r="O179" i="38"/>
  <c r="N179" i="38"/>
  <c r="M179" i="38"/>
  <c r="L179" i="38"/>
  <c r="J179" i="38"/>
  <c r="Q178" i="38"/>
  <c r="P178" i="38"/>
  <c r="O178" i="38"/>
  <c r="N178" i="38"/>
  <c r="M178" i="38"/>
  <c r="L178" i="38"/>
  <c r="J178" i="38"/>
  <c r="Q177" i="38"/>
  <c r="P177" i="38"/>
  <c r="O177" i="38"/>
  <c r="N177" i="38"/>
  <c r="M177" i="38"/>
  <c r="L177" i="38"/>
  <c r="J177" i="38"/>
  <c r="Q176" i="38"/>
  <c r="P176" i="38"/>
  <c r="O176" i="38"/>
  <c r="N176" i="38"/>
  <c r="M176" i="38"/>
  <c r="L176" i="38"/>
  <c r="J176" i="38"/>
  <c r="Q175" i="38"/>
  <c r="P175" i="38"/>
  <c r="O175" i="38"/>
  <c r="N175" i="38"/>
  <c r="M175" i="38"/>
  <c r="L175" i="38"/>
  <c r="J175" i="38"/>
  <c r="Q174" i="38"/>
  <c r="P174" i="38"/>
  <c r="O174" i="38"/>
  <c r="N174" i="38"/>
  <c r="M174" i="38"/>
  <c r="L174" i="38"/>
  <c r="J174" i="38"/>
  <c r="Q173" i="38"/>
  <c r="P173" i="38"/>
  <c r="O173" i="38"/>
  <c r="N173" i="38"/>
  <c r="M173" i="38"/>
  <c r="L173" i="38"/>
  <c r="J173" i="38"/>
  <c r="Q172" i="38"/>
  <c r="P172" i="38"/>
  <c r="O172" i="38"/>
  <c r="N172" i="38"/>
  <c r="M172" i="38"/>
  <c r="L172" i="38"/>
  <c r="J172" i="38"/>
  <c r="Q171" i="38"/>
  <c r="P171" i="38"/>
  <c r="O171" i="38"/>
  <c r="N171" i="38"/>
  <c r="M171" i="38"/>
  <c r="L171" i="38"/>
  <c r="J171" i="38"/>
  <c r="Q170" i="38"/>
  <c r="P170" i="38"/>
  <c r="O170" i="38"/>
  <c r="N170" i="38"/>
  <c r="M170" i="38"/>
  <c r="L170" i="38"/>
  <c r="J170" i="38"/>
  <c r="Q169" i="38"/>
  <c r="P169" i="38"/>
  <c r="O169" i="38"/>
  <c r="N169" i="38"/>
  <c r="M169" i="38"/>
  <c r="L169" i="38"/>
  <c r="J169" i="38"/>
  <c r="Q168" i="38"/>
  <c r="P168" i="38"/>
  <c r="O168" i="38"/>
  <c r="N168" i="38"/>
  <c r="M168" i="38"/>
  <c r="L168" i="38"/>
  <c r="J168" i="38"/>
  <c r="Q167" i="38"/>
  <c r="P167" i="38"/>
  <c r="O167" i="38"/>
  <c r="N167" i="38"/>
  <c r="M167" i="38"/>
  <c r="L167" i="38"/>
  <c r="J167" i="38"/>
  <c r="Q166" i="38"/>
  <c r="P166" i="38"/>
  <c r="O166" i="38"/>
  <c r="N166" i="38"/>
  <c r="M166" i="38"/>
  <c r="L166" i="38"/>
  <c r="J166" i="38"/>
  <c r="Q165" i="38"/>
  <c r="P165" i="38"/>
  <c r="O165" i="38"/>
  <c r="N165" i="38"/>
  <c r="M165" i="38"/>
  <c r="L165" i="38"/>
  <c r="J165" i="38"/>
  <c r="Q164" i="38"/>
  <c r="P164" i="38"/>
  <c r="O164" i="38"/>
  <c r="N164" i="38"/>
  <c r="M164" i="38"/>
  <c r="L164" i="38"/>
  <c r="J164" i="38"/>
  <c r="Q163" i="38"/>
  <c r="P163" i="38"/>
  <c r="O163" i="38"/>
  <c r="N163" i="38"/>
  <c r="M163" i="38"/>
  <c r="L163" i="38"/>
  <c r="J163" i="38"/>
  <c r="Q162" i="38"/>
  <c r="P162" i="38"/>
  <c r="O162" i="38"/>
  <c r="N162" i="38"/>
  <c r="M162" i="38"/>
  <c r="L162" i="38"/>
  <c r="J162" i="38"/>
  <c r="Q161" i="38"/>
  <c r="P161" i="38"/>
  <c r="O161" i="38"/>
  <c r="N161" i="38"/>
  <c r="M161" i="38"/>
  <c r="L161" i="38"/>
  <c r="J161" i="38"/>
  <c r="Q160" i="38"/>
  <c r="P160" i="38"/>
  <c r="O160" i="38"/>
  <c r="N160" i="38"/>
  <c r="M160" i="38"/>
  <c r="L160" i="38"/>
  <c r="J160" i="38"/>
  <c r="Q159" i="38"/>
  <c r="P159" i="38"/>
  <c r="O159" i="38"/>
  <c r="N159" i="38"/>
  <c r="M159" i="38"/>
  <c r="L159" i="38"/>
  <c r="J159" i="38"/>
  <c r="Q158" i="38"/>
  <c r="P158" i="38"/>
  <c r="O158" i="38"/>
  <c r="N158" i="38"/>
  <c r="M158" i="38"/>
  <c r="L158" i="38"/>
  <c r="J158" i="38"/>
  <c r="Q157" i="38"/>
  <c r="P157" i="38"/>
  <c r="O157" i="38"/>
  <c r="N157" i="38"/>
  <c r="M157" i="38"/>
  <c r="L157" i="38"/>
  <c r="J157" i="38"/>
  <c r="Q156" i="38"/>
  <c r="P156" i="38"/>
  <c r="O156" i="38"/>
  <c r="N156" i="38"/>
  <c r="M156" i="38"/>
  <c r="L156" i="38"/>
  <c r="J156" i="38"/>
  <c r="Q155" i="38"/>
  <c r="P155" i="38"/>
  <c r="O155" i="38"/>
  <c r="N155" i="38"/>
  <c r="M155" i="38"/>
  <c r="L155" i="38"/>
  <c r="J155" i="38"/>
  <c r="Q154" i="38"/>
  <c r="P154" i="38"/>
  <c r="O154" i="38"/>
  <c r="N154" i="38"/>
  <c r="M154" i="38"/>
  <c r="L154" i="38"/>
  <c r="J154" i="38"/>
  <c r="Q153" i="38"/>
  <c r="P153" i="38"/>
  <c r="O153" i="38"/>
  <c r="N153" i="38"/>
  <c r="M153" i="38"/>
  <c r="L153" i="38"/>
  <c r="J153" i="38"/>
  <c r="Q152" i="38"/>
  <c r="P152" i="38"/>
  <c r="O152" i="38"/>
  <c r="N152" i="38"/>
  <c r="M152" i="38"/>
  <c r="L152" i="38"/>
  <c r="J152" i="38"/>
  <c r="Q151" i="38"/>
  <c r="P151" i="38"/>
  <c r="O151" i="38"/>
  <c r="N151" i="38"/>
  <c r="M151" i="38"/>
  <c r="L151" i="38"/>
  <c r="J151" i="38"/>
  <c r="Q150" i="38"/>
  <c r="P150" i="38"/>
  <c r="O150" i="38"/>
  <c r="N150" i="38"/>
  <c r="M150" i="38"/>
  <c r="L150" i="38"/>
  <c r="J150" i="38"/>
  <c r="Q149" i="38"/>
  <c r="P149" i="38"/>
  <c r="O149" i="38"/>
  <c r="N149" i="38"/>
  <c r="M149" i="38"/>
  <c r="L149" i="38"/>
  <c r="J149" i="38"/>
  <c r="Q148" i="38"/>
  <c r="P148" i="38"/>
  <c r="O148" i="38"/>
  <c r="N148" i="38"/>
  <c r="M148" i="38"/>
  <c r="L148" i="38"/>
  <c r="J148" i="38"/>
  <c r="Q147" i="38"/>
  <c r="P147" i="38"/>
  <c r="O147" i="38"/>
  <c r="N147" i="38"/>
  <c r="M147" i="38"/>
  <c r="L147" i="38"/>
  <c r="J147" i="38"/>
  <c r="Q146" i="38"/>
  <c r="P146" i="38"/>
  <c r="O146" i="38"/>
  <c r="N146" i="38"/>
  <c r="M146" i="38"/>
  <c r="L146" i="38"/>
  <c r="J146" i="38"/>
  <c r="Q145" i="38"/>
  <c r="P145" i="38"/>
  <c r="O145" i="38"/>
  <c r="N145" i="38"/>
  <c r="M145" i="38"/>
  <c r="L145" i="38"/>
  <c r="J145" i="38"/>
  <c r="Q144" i="38"/>
  <c r="P144" i="38"/>
  <c r="O144" i="38"/>
  <c r="N144" i="38"/>
  <c r="M144" i="38"/>
  <c r="L144" i="38"/>
  <c r="J144" i="38"/>
  <c r="Q143" i="38"/>
  <c r="P143" i="38"/>
  <c r="O143" i="38"/>
  <c r="N143" i="38"/>
  <c r="M143" i="38"/>
  <c r="L143" i="38"/>
  <c r="J143" i="38"/>
  <c r="Q142" i="38"/>
  <c r="P142" i="38"/>
  <c r="O142" i="38"/>
  <c r="N142" i="38"/>
  <c r="M142" i="38"/>
  <c r="L142" i="38"/>
  <c r="J142" i="38"/>
  <c r="Q141" i="38"/>
  <c r="P141" i="38"/>
  <c r="O141" i="38"/>
  <c r="N141" i="38"/>
  <c r="M141" i="38"/>
  <c r="L141" i="38"/>
  <c r="J141" i="38"/>
  <c r="Q140" i="38"/>
  <c r="P140" i="38"/>
  <c r="O140" i="38"/>
  <c r="N140" i="38"/>
  <c r="M140" i="38"/>
  <c r="L140" i="38"/>
  <c r="J140" i="38"/>
  <c r="Q139" i="38"/>
  <c r="P139" i="38"/>
  <c r="O139" i="38"/>
  <c r="N139" i="38"/>
  <c r="M139" i="38"/>
  <c r="L139" i="38"/>
  <c r="J139" i="38"/>
  <c r="Q138" i="38"/>
  <c r="P138" i="38"/>
  <c r="O138" i="38"/>
  <c r="N138" i="38"/>
  <c r="M138" i="38"/>
  <c r="L138" i="38"/>
  <c r="J138" i="38"/>
  <c r="Q137" i="38"/>
  <c r="P137" i="38"/>
  <c r="O137" i="38"/>
  <c r="N137" i="38"/>
  <c r="M137" i="38"/>
  <c r="L137" i="38"/>
  <c r="J137" i="38"/>
  <c r="Q136" i="38"/>
  <c r="P136" i="38"/>
  <c r="O136" i="38"/>
  <c r="N136" i="38"/>
  <c r="M136" i="38"/>
  <c r="L136" i="38"/>
  <c r="J136" i="38"/>
  <c r="Q135" i="38"/>
  <c r="P135" i="38"/>
  <c r="O135" i="38"/>
  <c r="N135" i="38"/>
  <c r="M135" i="38"/>
  <c r="L135" i="38"/>
  <c r="J135" i="38"/>
  <c r="Q134" i="38"/>
  <c r="P134" i="38"/>
  <c r="O134" i="38"/>
  <c r="N134" i="38"/>
  <c r="M134" i="38"/>
  <c r="L134" i="38"/>
  <c r="J134" i="38"/>
  <c r="Q133" i="38"/>
  <c r="P133" i="38"/>
  <c r="O133" i="38"/>
  <c r="N133" i="38"/>
  <c r="M133" i="38"/>
  <c r="L133" i="38"/>
  <c r="J133" i="38"/>
  <c r="Q132" i="38"/>
  <c r="P132" i="38"/>
  <c r="O132" i="38"/>
  <c r="N132" i="38"/>
  <c r="M132" i="38"/>
  <c r="L132" i="38"/>
  <c r="J132" i="38"/>
  <c r="Q131" i="38"/>
  <c r="P131" i="38"/>
  <c r="O131" i="38"/>
  <c r="N131" i="38"/>
  <c r="M131" i="38"/>
  <c r="L131" i="38"/>
  <c r="J131" i="38"/>
  <c r="Q130" i="38"/>
  <c r="P130" i="38"/>
  <c r="O130" i="38"/>
  <c r="N130" i="38"/>
  <c r="M130" i="38"/>
  <c r="L130" i="38"/>
  <c r="J130" i="38"/>
  <c r="Q129" i="38"/>
  <c r="P129" i="38"/>
  <c r="O129" i="38"/>
  <c r="N129" i="38"/>
  <c r="M129" i="38"/>
  <c r="L129" i="38"/>
  <c r="J129" i="38"/>
  <c r="Q128" i="38"/>
  <c r="P128" i="38"/>
  <c r="O128" i="38"/>
  <c r="N128" i="38"/>
  <c r="M128" i="38"/>
  <c r="L128" i="38"/>
  <c r="J128" i="38"/>
  <c r="Q127" i="38"/>
  <c r="P127" i="38"/>
  <c r="O127" i="38"/>
  <c r="N127" i="38"/>
  <c r="M127" i="38"/>
  <c r="L127" i="38"/>
  <c r="J127" i="38"/>
  <c r="Q126" i="38"/>
  <c r="P126" i="38"/>
  <c r="O126" i="38"/>
  <c r="N126" i="38"/>
  <c r="M126" i="38"/>
  <c r="L126" i="38"/>
  <c r="J126" i="38"/>
  <c r="Q125" i="38"/>
  <c r="P125" i="38"/>
  <c r="O125" i="38"/>
  <c r="N125" i="38"/>
  <c r="M125" i="38"/>
  <c r="L125" i="38"/>
  <c r="J125" i="38"/>
  <c r="Q124" i="38"/>
  <c r="P124" i="38"/>
  <c r="O124" i="38"/>
  <c r="N124" i="38"/>
  <c r="M124" i="38"/>
  <c r="L124" i="38"/>
  <c r="J124" i="38"/>
  <c r="Q123" i="38"/>
  <c r="P123" i="38"/>
  <c r="O123" i="38"/>
  <c r="N123" i="38"/>
  <c r="M123" i="38"/>
  <c r="L123" i="38"/>
  <c r="J123" i="38"/>
  <c r="Q122" i="38"/>
  <c r="P122" i="38"/>
  <c r="O122" i="38"/>
  <c r="N122" i="38"/>
  <c r="M122" i="38"/>
  <c r="L122" i="38"/>
  <c r="J122" i="38"/>
  <c r="Q121" i="38"/>
  <c r="P121" i="38"/>
  <c r="O121" i="38"/>
  <c r="N121" i="38"/>
  <c r="M121" i="38"/>
  <c r="L121" i="38"/>
  <c r="J121" i="38"/>
  <c r="Q120" i="38"/>
  <c r="P120" i="38"/>
  <c r="O120" i="38"/>
  <c r="N120" i="38"/>
  <c r="M120" i="38"/>
  <c r="L120" i="38"/>
  <c r="J120" i="38"/>
  <c r="Q119" i="38"/>
  <c r="P119" i="38"/>
  <c r="O119" i="38"/>
  <c r="N119" i="38"/>
  <c r="M119" i="38"/>
  <c r="L119" i="38"/>
  <c r="J119" i="38"/>
  <c r="Q118" i="38"/>
  <c r="P118" i="38"/>
  <c r="O118" i="38"/>
  <c r="N118" i="38"/>
  <c r="M118" i="38"/>
  <c r="L118" i="38"/>
  <c r="J118" i="38"/>
  <c r="Q117" i="38"/>
  <c r="P117" i="38"/>
  <c r="O117" i="38"/>
  <c r="N117" i="38"/>
  <c r="M117" i="38"/>
  <c r="L117" i="38"/>
  <c r="J117" i="38"/>
  <c r="Q116" i="38"/>
  <c r="P116" i="38"/>
  <c r="O116" i="38"/>
  <c r="N116" i="38"/>
  <c r="M116" i="38"/>
  <c r="L116" i="38"/>
  <c r="J116" i="38"/>
  <c r="Q115" i="38"/>
  <c r="P115" i="38"/>
  <c r="O115" i="38"/>
  <c r="N115" i="38"/>
  <c r="M115" i="38"/>
  <c r="L115" i="38"/>
  <c r="J115" i="38"/>
  <c r="Q114" i="38"/>
  <c r="P114" i="38"/>
  <c r="O114" i="38"/>
  <c r="N114" i="38"/>
  <c r="M114" i="38"/>
  <c r="L114" i="38"/>
  <c r="J114" i="38"/>
  <c r="Q113" i="38"/>
  <c r="P113" i="38"/>
  <c r="O113" i="38"/>
  <c r="N113" i="38"/>
  <c r="M113" i="38"/>
  <c r="L113" i="38"/>
  <c r="J113" i="38"/>
  <c r="Q112" i="38"/>
  <c r="P112" i="38"/>
  <c r="O112" i="38"/>
  <c r="N112" i="38"/>
  <c r="M112" i="38"/>
  <c r="L112" i="38"/>
  <c r="J112" i="38"/>
  <c r="Q111" i="38"/>
  <c r="P111" i="38"/>
  <c r="O111" i="38"/>
  <c r="N111" i="38"/>
  <c r="M111" i="38"/>
  <c r="L111" i="38"/>
  <c r="J111" i="38"/>
  <c r="Q110" i="38"/>
  <c r="P110" i="38"/>
  <c r="O110" i="38"/>
  <c r="N110" i="38"/>
  <c r="M110" i="38"/>
  <c r="L110" i="38"/>
  <c r="J110" i="38"/>
  <c r="Q109" i="38"/>
  <c r="P109" i="38"/>
  <c r="O109" i="38"/>
  <c r="N109" i="38"/>
  <c r="M109" i="38"/>
  <c r="L109" i="38"/>
  <c r="J109" i="38"/>
  <c r="Q108" i="38"/>
  <c r="P108" i="38"/>
  <c r="O108" i="38"/>
  <c r="N108" i="38"/>
  <c r="M108" i="38"/>
  <c r="L108" i="38"/>
  <c r="J108" i="38"/>
  <c r="Q107" i="38"/>
  <c r="P107" i="38"/>
  <c r="O107" i="38"/>
  <c r="N107" i="38"/>
  <c r="M107" i="38"/>
  <c r="L107" i="38"/>
  <c r="J107" i="38"/>
  <c r="Q106" i="38"/>
  <c r="P106" i="38"/>
  <c r="O106" i="38"/>
  <c r="N106" i="38"/>
  <c r="M106" i="38"/>
  <c r="L106" i="38"/>
  <c r="J106" i="38"/>
  <c r="Q105" i="38"/>
  <c r="P105" i="38"/>
  <c r="O105" i="38"/>
  <c r="N105" i="38"/>
  <c r="M105" i="38"/>
  <c r="L105" i="38"/>
  <c r="J105" i="38"/>
  <c r="Q104" i="38"/>
  <c r="P104" i="38"/>
  <c r="O104" i="38"/>
  <c r="N104" i="38"/>
  <c r="M104" i="38"/>
  <c r="L104" i="38"/>
  <c r="J104" i="38"/>
  <c r="Q103" i="38"/>
  <c r="P103" i="38"/>
  <c r="O103" i="38"/>
  <c r="N103" i="38"/>
  <c r="M103" i="38"/>
  <c r="L103" i="38"/>
  <c r="J103" i="38"/>
  <c r="Q102" i="38"/>
  <c r="P102" i="38"/>
  <c r="O102" i="38"/>
  <c r="N102" i="38"/>
  <c r="M102" i="38"/>
  <c r="L102" i="38"/>
  <c r="J102" i="38"/>
  <c r="Q101" i="38"/>
  <c r="P101" i="38"/>
  <c r="O101" i="38"/>
  <c r="N101" i="38"/>
  <c r="M101" i="38"/>
  <c r="L101" i="38"/>
  <c r="J101" i="38"/>
  <c r="Q100" i="38"/>
  <c r="P100" i="38"/>
  <c r="O100" i="38"/>
  <c r="N100" i="38"/>
  <c r="M100" i="38"/>
  <c r="L100" i="38"/>
  <c r="J100" i="38"/>
  <c r="Q99" i="38"/>
  <c r="P99" i="38"/>
  <c r="O99" i="38"/>
  <c r="N99" i="38"/>
  <c r="M99" i="38"/>
  <c r="L99" i="38"/>
  <c r="J99" i="38"/>
  <c r="Q98" i="38"/>
  <c r="P98" i="38"/>
  <c r="O98" i="38"/>
  <c r="N98" i="38"/>
  <c r="M98" i="38"/>
  <c r="L98" i="38"/>
  <c r="J98" i="38"/>
  <c r="Q97" i="38"/>
  <c r="P97" i="38"/>
  <c r="O97" i="38"/>
  <c r="N97" i="38"/>
  <c r="M97" i="38"/>
  <c r="L97" i="38"/>
  <c r="J97" i="38"/>
  <c r="Q96" i="38"/>
  <c r="P96" i="38"/>
  <c r="O96" i="38"/>
  <c r="N96" i="38"/>
  <c r="M96" i="38"/>
  <c r="L96" i="38"/>
  <c r="J96" i="38"/>
  <c r="Q95" i="38"/>
  <c r="P95" i="38"/>
  <c r="O95" i="38"/>
  <c r="N95" i="38"/>
  <c r="M95" i="38"/>
  <c r="L95" i="38"/>
  <c r="J95" i="38"/>
  <c r="Q94" i="38"/>
  <c r="P94" i="38"/>
  <c r="O94" i="38"/>
  <c r="N94" i="38"/>
  <c r="M94" i="38"/>
  <c r="L94" i="38"/>
  <c r="J94" i="38"/>
  <c r="Q93" i="38"/>
  <c r="P93" i="38"/>
  <c r="O93" i="38"/>
  <c r="N93" i="38"/>
  <c r="M93" i="38"/>
  <c r="L93" i="38"/>
  <c r="J93" i="38"/>
  <c r="Q92" i="38"/>
  <c r="P92" i="38"/>
  <c r="O92" i="38"/>
  <c r="N92" i="38"/>
  <c r="M92" i="38"/>
  <c r="L92" i="38"/>
  <c r="J92" i="38"/>
  <c r="Q91" i="38"/>
  <c r="P91" i="38"/>
  <c r="O91" i="38"/>
  <c r="N91" i="38"/>
  <c r="M91" i="38"/>
  <c r="L91" i="38"/>
  <c r="J91" i="38"/>
  <c r="Q90" i="38"/>
  <c r="P90" i="38"/>
  <c r="O90" i="38"/>
  <c r="N90" i="38"/>
  <c r="M90" i="38"/>
  <c r="L90" i="38"/>
  <c r="J90" i="38"/>
  <c r="Q89" i="38"/>
  <c r="P89" i="38"/>
  <c r="O89" i="38"/>
  <c r="N89" i="38"/>
  <c r="M89" i="38"/>
  <c r="L89" i="38"/>
  <c r="J89" i="38"/>
  <c r="Q88" i="38"/>
  <c r="P88" i="38"/>
  <c r="O88" i="38"/>
  <c r="N88" i="38"/>
  <c r="M88" i="38"/>
  <c r="L88" i="38"/>
  <c r="J88" i="38"/>
  <c r="Q87" i="38"/>
  <c r="P87" i="38"/>
  <c r="O87" i="38"/>
  <c r="N87" i="38"/>
  <c r="M87" i="38"/>
  <c r="L87" i="38"/>
  <c r="J87" i="38"/>
  <c r="Q86" i="38"/>
  <c r="P86" i="38"/>
  <c r="O86" i="38"/>
  <c r="N86" i="38"/>
  <c r="M86" i="38"/>
  <c r="L86" i="38"/>
  <c r="J86" i="38"/>
  <c r="Q85" i="38"/>
  <c r="P85" i="38"/>
  <c r="O85" i="38"/>
  <c r="N85" i="38"/>
  <c r="M85" i="38"/>
  <c r="L85" i="38"/>
  <c r="J85" i="38"/>
  <c r="Q84" i="38"/>
  <c r="P84" i="38"/>
  <c r="O84" i="38"/>
  <c r="N84" i="38"/>
  <c r="M84" i="38"/>
  <c r="L84" i="38"/>
  <c r="J84" i="38"/>
  <c r="Q83" i="38"/>
  <c r="P83" i="38"/>
  <c r="O83" i="38"/>
  <c r="N83" i="38"/>
  <c r="M83" i="38"/>
  <c r="L83" i="38"/>
  <c r="J83" i="38"/>
  <c r="Q82" i="38"/>
  <c r="P82" i="38"/>
  <c r="O82" i="38"/>
  <c r="N82" i="38"/>
  <c r="M82" i="38"/>
  <c r="L82" i="38"/>
  <c r="J82" i="38"/>
  <c r="Q81" i="38"/>
  <c r="P81" i="38"/>
  <c r="O81" i="38"/>
  <c r="N81" i="38"/>
  <c r="M81" i="38"/>
  <c r="L81" i="38"/>
  <c r="J81" i="38"/>
  <c r="Q80" i="38"/>
  <c r="P80" i="38"/>
  <c r="O80" i="38"/>
  <c r="N80" i="38"/>
  <c r="M80" i="38"/>
  <c r="L80" i="38"/>
  <c r="J80" i="38"/>
  <c r="Q79" i="38"/>
  <c r="P79" i="38"/>
  <c r="O79" i="38"/>
  <c r="N79" i="38"/>
  <c r="M79" i="38"/>
  <c r="L79" i="38"/>
  <c r="J79" i="38"/>
  <c r="Q78" i="38"/>
  <c r="P78" i="38"/>
  <c r="O78" i="38"/>
  <c r="N78" i="38"/>
  <c r="M78" i="38"/>
  <c r="L78" i="38"/>
  <c r="J78" i="38"/>
  <c r="Q77" i="38"/>
  <c r="P77" i="38"/>
  <c r="O77" i="38"/>
  <c r="N77" i="38"/>
  <c r="M77" i="38"/>
  <c r="L77" i="38"/>
  <c r="J77" i="38"/>
  <c r="Q76" i="38"/>
  <c r="P76" i="38"/>
  <c r="O76" i="38"/>
  <c r="N76" i="38"/>
  <c r="M76" i="38"/>
  <c r="L76" i="38"/>
  <c r="J76" i="38"/>
  <c r="Q75" i="38"/>
  <c r="P75" i="38"/>
  <c r="O75" i="38"/>
  <c r="N75" i="38"/>
  <c r="M75" i="38"/>
  <c r="L75" i="38"/>
  <c r="J75" i="38"/>
  <c r="Q74" i="38"/>
  <c r="P74" i="38"/>
  <c r="O74" i="38"/>
  <c r="N74" i="38"/>
  <c r="M74" i="38"/>
  <c r="L74" i="38"/>
  <c r="J74" i="38"/>
  <c r="Q73" i="38"/>
  <c r="P73" i="38"/>
  <c r="O73" i="38"/>
  <c r="N73" i="38"/>
  <c r="M73" i="38"/>
  <c r="L73" i="38"/>
  <c r="J73" i="38"/>
  <c r="Q72" i="38"/>
  <c r="P72" i="38"/>
  <c r="O72" i="38"/>
  <c r="N72" i="38"/>
  <c r="M72" i="38"/>
  <c r="L72" i="38"/>
  <c r="J72" i="38"/>
  <c r="Q71" i="38"/>
  <c r="P71" i="38"/>
  <c r="O71" i="38"/>
  <c r="N71" i="38"/>
  <c r="M71" i="38"/>
  <c r="L71" i="38"/>
  <c r="J71" i="38"/>
  <c r="Q70" i="38"/>
  <c r="P70" i="38"/>
  <c r="O70" i="38"/>
  <c r="N70" i="38"/>
  <c r="M70" i="38"/>
  <c r="L70" i="38"/>
  <c r="J70" i="38"/>
  <c r="Q69" i="38"/>
  <c r="P69" i="38"/>
  <c r="O69" i="38"/>
  <c r="N69" i="38"/>
  <c r="M69" i="38"/>
  <c r="L69" i="38"/>
  <c r="J69" i="38"/>
  <c r="Q68" i="38"/>
  <c r="P68" i="38"/>
  <c r="O68" i="38"/>
  <c r="N68" i="38"/>
  <c r="M68" i="38"/>
  <c r="L68" i="38"/>
  <c r="J68" i="38"/>
  <c r="Q67" i="38"/>
  <c r="P67" i="38"/>
  <c r="O67" i="38"/>
  <c r="N67" i="38"/>
  <c r="M67" i="38"/>
  <c r="L67" i="38"/>
  <c r="J67" i="38"/>
  <c r="Q66" i="38"/>
  <c r="P66" i="38"/>
  <c r="O66" i="38"/>
  <c r="N66" i="38"/>
  <c r="M66" i="38"/>
  <c r="L66" i="38"/>
  <c r="J66" i="38"/>
  <c r="Q65" i="38"/>
  <c r="P65" i="38"/>
  <c r="O65" i="38"/>
  <c r="N65" i="38"/>
  <c r="M65" i="38"/>
  <c r="L65" i="38"/>
  <c r="J65" i="38"/>
  <c r="Q64" i="38"/>
  <c r="P64" i="38"/>
  <c r="O64" i="38"/>
  <c r="N64" i="38"/>
  <c r="M64" i="38"/>
  <c r="L64" i="38"/>
  <c r="J64" i="38"/>
  <c r="Q63" i="38"/>
  <c r="P63" i="38"/>
  <c r="O63" i="38"/>
  <c r="N63" i="38"/>
  <c r="M63" i="38"/>
  <c r="L63" i="38"/>
  <c r="J63" i="38"/>
  <c r="Q62" i="38"/>
  <c r="P62" i="38"/>
  <c r="O62" i="38"/>
  <c r="N62" i="38"/>
  <c r="M62" i="38"/>
  <c r="L62" i="38"/>
  <c r="J62" i="38"/>
  <c r="Q61" i="38"/>
  <c r="P61" i="38"/>
  <c r="O61" i="38"/>
  <c r="N61" i="38"/>
  <c r="M61" i="38"/>
  <c r="L61" i="38"/>
  <c r="J61" i="38"/>
  <c r="Q60" i="38"/>
  <c r="P60" i="38"/>
  <c r="O60" i="38"/>
  <c r="N60" i="38"/>
  <c r="M60" i="38"/>
  <c r="L60" i="38"/>
  <c r="J60" i="38"/>
  <c r="Q59" i="38"/>
  <c r="P59" i="38"/>
  <c r="O59" i="38"/>
  <c r="N59" i="38"/>
  <c r="M59" i="38"/>
  <c r="L59" i="38"/>
  <c r="J59" i="38"/>
  <c r="Q58" i="38"/>
  <c r="P58" i="38"/>
  <c r="O58" i="38"/>
  <c r="N58" i="38"/>
  <c r="M58" i="38"/>
  <c r="L58" i="38"/>
  <c r="J58" i="38"/>
  <c r="Q57" i="38"/>
  <c r="P57" i="38"/>
  <c r="O57" i="38"/>
  <c r="N57" i="38"/>
  <c r="M57" i="38"/>
  <c r="L57" i="38"/>
  <c r="J57" i="38"/>
  <c r="Q56" i="38"/>
  <c r="P56" i="38"/>
  <c r="O56" i="38"/>
  <c r="N56" i="38"/>
  <c r="M56" i="38"/>
  <c r="L56" i="38"/>
  <c r="J56" i="38"/>
  <c r="Q55" i="38"/>
  <c r="P55" i="38"/>
  <c r="O55" i="38"/>
  <c r="N55" i="38"/>
  <c r="M55" i="38"/>
  <c r="L55" i="38"/>
  <c r="J55" i="38"/>
  <c r="Q54" i="38"/>
  <c r="P54" i="38"/>
  <c r="O54" i="38"/>
  <c r="N54" i="38"/>
  <c r="M54" i="38"/>
  <c r="L54" i="38"/>
  <c r="J54" i="38"/>
  <c r="Q53" i="38"/>
  <c r="P53" i="38"/>
  <c r="O53" i="38"/>
  <c r="N53" i="38"/>
  <c r="M53" i="38"/>
  <c r="L53" i="38"/>
  <c r="J53" i="38"/>
  <c r="Q52" i="38"/>
  <c r="P52" i="38"/>
  <c r="O52" i="38"/>
  <c r="N52" i="38"/>
  <c r="M52" i="38"/>
  <c r="L52" i="38"/>
  <c r="J52" i="38"/>
  <c r="Q51" i="38"/>
  <c r="P51" i="38"/>
  <c r="O51" i="38"/>
  <c r="N51" i="38"/>
  <c r="M51" i="38"/>
  <c r="L51" i="38"/>
  <c r="J51" i="38"/>
  <c r="Q50" i="38"/>
  <c r="P50" i="38"/>
  <c r="O50" i="38"/>
  <c r="N50" i="38"/>
  <c r="M50" i="38"/>
  <c r="L50" i="38"/>
  <c r="J50" i="38"/>
  <c r="Q49" i="38"/>
  <c r="P49" i="38"/>
  <c r="O49" i="38"/>
  <c r="N49" i="38"/>
  <c r="M49" i="38"/>
  <c r="L49" i="38"/>
  <c r="J49" i="38"/>
  <c r="Q48" i="38"/>
  <c r="P48" i="38"/>
  <c r="O48" i="38"/>
  <c r="N48" i="38"/>
  <c r="M48" i="38"/>
  <c r="L48" i="38"/>
  <c r="J48" i="38"/>
  <c r="Q47" i="38"/>
  <c r="P47" i="38"/>
  <c r="O47" i="38"/>
  <c r="N47" i="38"/>
  <c r="M47" i="38"/>
  <c r="L47" i="38"/>
  <c r="J47" i="38"/>
  <c r="Q46" i="38"/>
  <c r="P46" i="38"/>
  <c r="O46" i="38"/>
  <c r="N46" i="38"/>
  <c r="M46" i="38"/>
  <c r="L46" i="38"/>
  <c r="J46" i="38"/>
  <c r="Q45" i="38"/>
  <c r="P45" i="38"/>
  <c r="O45" i="38"/>
  <c r="N45" i="38"/>
  <c r="M45" i="38"/>
  <c r="L45" i="38"/>
  <c r="J45" i="38"/>
  <c r="Q44" i="38"/>
  <c r="P44" i="38"/>
  <c r="O44" i="38"/>
  <c r="N44" i="38"/>
  <c r="M44" i="38"/>
  <c r="L44" i="38"/>
  <c r="J44" i="38"/>
  <c r="Q43" i="38"/>
  <c r="P43" i="38"/>
  <c r="O43" i="38"/>
  <c r="N43" i="38"/>
  <c r="M43" i="38"/>
  <c r="L43" i="38"/>
  <c r="J43" i="38"/>
  <c r="Q42" i="38"/>
  <c r="P42" i="38"/>
  <c r="O42" i="38"/>
  <c r="N42" i="38"/>
  <c r="M42" i="38"/>
  <c r="L42" i="38"/>
  <c r="J42" i="38"/>
  <c r="Q41" i="38"/>
  <c r="P41" i="38"/>
  <c r="O41" i="38"/>
  <c r="N41" i="38"/>
  <c r="M41" i="38"/>
  <c r="L41" i="38"/>
  <c r="J41" i="38"/>
  <c r="Q40" i="38"/>
  <c r="P40" i="38"/>
  <c r="O40" i="38"/>
  <c r="N40" i="38"/>
  <c r="M40" i="38"/>
  <c r="L40" i="38"/>
  <c r="J40" i="38"/>
  <c r="Q39" i="38"/>
  <c r="P39" i="38"/>
  <c r="O39" i="38"/>
  <c r="N39" i="38"/>
  <c r="M39" i="38"/>
  <c r="L39" i="38"/>
  <c r="J39" i="38"/>
  <c r="Q38" i="38"/>
  <c r="P38" i="38"/>
  <c r="O38" i="38"/>
  <c r="N38" i="38"/>
  <c r="M38" i="38"/>
  <c r="L38" i="38"/>
  <c r="J38" i="38"/>
  <c r="Q37" i="38"/>
  <c r="P37" i="38"/>
  <c r="O37" i="38"/>
  <c r="N37" i="38"/>
  <c r="M37" i="38"/>
  <c r="L37" i="38"/>
  <c r="J37" i="38"/>
  <c r="Q36" i="38"/>
  <c r="P36" i="38"/>
  <c r="O36" i="38"/>
  <c r="N36" i="38"/>
  <c r="M36" i="38"/>
  <c r="L36" i="38"/>
  <c r="J36" i="38"/>
  <c r="Q35" i="38"/>
  <c r="P35" i="38"/>
  <c r="O35" i="38"/>
  <c r="N35" i="38"/>
  <c r="M35" i="38"/>
  <c r="L35" i="38"/>
  <c r="J35" i="38"/>
  <c r="Q34" i="38"/>
  <c r="P34" i="38"/>
  <c r="O34" i="38"/>
  <c r="N34" i="38"/>
  <c r="M34" i="38"/>
  <c r="L34" i="38"/>
  <c r="J34" i="38"/>
  <c r="Q33" i="38"/>
  <c r="P33" i="38"/>
  <c r="O33" i="38"/>
  <c r="N33" i="38"/>
  <c r="M33" i="38"/>
  <c r="L33" i="38"/>
  <c r="J33" i="38"/>
  <c r="Q32" i="38"/>
  <c r="P32" i="38"/>
  <c r="O32" i="38"/>
  <c r="N32" i="38"/>
  <c r="M32" i="38"/>
  <c r="L32" i="38"/>
  <c r="J32" i="38"/>
  <c r="Q31" i="38"/>
  <c r="P31" i="38"/>
  <c r="O31" i="38"/>
  <c r="N31" i="38"/>
  <c r="M31" i="38"/>
  <c r="L31" i="38"/>
  <c r="J31" i="38"/>
  <c r="Q30" i="38"/>
  <c r="P30" i="38"/>
  <c r="O30" i="38"/>
  <c r="N30" i="38"/>
  <c r="M30" i="38"/>
  <c r="L30" i="38"/>
  <c r="J30" i="38"/>
  <c r="Q29" i="38"/>
  <c r="P29" i="38"/>
  <c r="O29" i="38"/>
  <c r="N29" i="38"/>
  <c r="M29" i="38"/>
  <c r="L29" i="38"/>
  <c r="J29" i="38"/>
  <c r="Q28" i="38"/>
  <c r="P28" i="38"/>
  <c r="O28" i="38"/>
  <c r="N28" i="38"/>
  <c r="M28" i="38"/>
  <c r="L28" i="38"/>
  <c r="J28" i="38"/>
  <c r="Q27" i="38"/>
  <c r="P27" i="38"/>
  <c r="O27" i="38"/>
  <c r="N27" i="38"/>
  <c r="M27" i="38"/>
  <c r="L27" i="38"/>
  <c r="J27" i="38"/>
  <c r="Q26" i="38"/>
  <c r="P26" i="38"/>
  <c r="O26" i="38"/>
  <c r="N26" i="38"/>
  <c r="M26" i="38"/>
  <c r="L26" i="38"/>
  <c r="J26" i="38"/>
  <c r="Q25" i="38"/>
  <c r="P25" i="38"/>
  <c r="O25" i="38"/>
  <c r="N25" i="38"/>
  <c r="M25" i="38"/>
  <c r="L25" i="38"/>
  <c r="J25" i="38"/>
  <c r="Q24" i="38"/>
  <c r="P24" i="38"/>
  <c r="O24" i="38"/>
  <c r="N24" i="38"/>
  <c r="M24" i="38"/>
  <c r="L24" i="38"/>
  <c r="J24" i="38"/>
  <c r="Q23" i="38"/>
  <c r="P23" i="38"/>
  <c r="O23" i="38"/>
  <c r="N23" i="38"/>
  <c r="M23" i="38"/>
  <c r="L23" i="38"/>
  <c r="J23" i="38"/>
  <c r="Q22" i="38"/>
  <c r="P22" i="38"/>
  <c r="O22" i="38"/>
  <c r="N22" i="38"/>
  <c r="M22" i="38"/>
  <c r="L22" i="38"/>
  <c r="J22" i="38"/>
  <c r="Q21" i="38"/>
  <c r="P21" i="38"/>
  <c r="O21" i="38"/>
  <c r="N21" i="38"/>
  <c r="M21" i="38"/>
  <c r="L21" i="38"/>
  <c r="J21" i="38"/>
  <c r="Q20" i="38"/>
  <c r="P20" i="38"/>
  <c r="O20" i="38"/>
  <c r="N20" i="38"/>
  <c r="M20" i="38"/>
  <c r="L20" i="38"/>
  <c r="J20" i="38"/>
  <c r="Q19" i="38"/>
  <c r="P19" i="38"/>
  <c r="O19" i="38"/>
  <c r="N19" i="38"/>
  <c r="M19" i="38"/>
  <c r="L19" i="38"/>
  <c r="J19" i="38"/>
  <c r="Q18" i="38"/>
  <c r="P18" i="38"/>
  <c r="O18" i="38"/>
  <c r="N18" i="38"/>
  <c r="M18" i="38"/>
  <c r="L18" i="38"/>
  <c r="J18" i="38"/>
  <c r="Q17" i="38"/>
  <c r="P17" i="38"/>
  <c r="O17" i="38"/>
  <c r="N17" i="38"/>
  <c r="M17" i="38"/>
  <c r="L17" i="38"/>
  <c r="J17" i="38"/>
  <c r="Q16" i="38"/>
  <c r="P16" i="38"/>
  <c r="O16" i="38"/>
  <c r="N16" i="38"/>
  <c r="M16" i="38"/>
  <c r="L16" i="38"/>
  <c r="J16" i="38"/>
  <c r="Q15" i="38"/>
  <c r="P15" i="38"/>
  <c r="O15" i="38"/>
  <c r="N15" i="38"/>
  <c r="M15" i="38"/>
  <c r="L15" i="38"/>
  <c r="J15" i="38"/>
  <c r="Q14" i="38"/>
  <c r="P14" i="38"/>
  <c r="O14" i="38"/>
  <c r="N14" i="38"/>
  <c r="M14" i="38"/>
  <c r="L14" i="38"/>
  <c r="J14" i="38"/>
  <c r="Q13" i="38"/>
  <c r="P13" i="38"/>
  <c r="O13" i="38"/>
  <c r="N13" i="38"/>
  <c r="M13" i="38"/>
  <c r="L13" i="38"/>
  <c r="J13" i="38"/>
  <c r="Q12" i="38"/>
  <c r="P12" i="38"/>
  <c r="O12" i="38"/>
  <c r="N12" i="38"/>
  <c r="M12" i="38"/>
  <c r="L12" i="38"/>
  <c r="J12" i="38"/>
  <c r="Q11" i="38"/>
  <c r="P11" i="38"/>
  <c r="O11" i="38"/>
  <c r="N11" i="38"/>
  <c r="M11" i="38"/>
  <c r="L11" i="38"/>
  <c r="J11" i="38"/>
  <c r="Q10" i="38"/>
  <c r="P10" i="38"/>
  <c r="O10" i="38"/>
  <c r="N10" i="38"/>
  <c r="M10" i="38"/>
  <c r="L10" i="38"/>
  <c r="J10" i="38"/>
  <c r="Q9" i="38"/>
  <c r="P9" i="38"/>
  <c r="O9" i="38"/>
  <c r="N9" i="38"/>
  <c r="M9" i="38"/>
  <c r="L9" i="38"/>
  <c r="J9" i="38"/>
  <c r="Q8" i="38"/>
  <c r="P8" i="38"/>
  <c r="O8" i="38"/>
  <c r="N8" i="38"/>
  <c r="M8" i="38"/>
  <c r="L8" i="38"/>
  <c r="J8" i="38"/>
  <c r="Q7" i="38"/>
  <c r="P7" i="38"/>
  <c r="O7" i="38"/>
  <c r="N7" i="38"/>
  <c r="M7" i="38"/>
  <c r="L7" i="38"/>
  <c r="J7" i="38"/>
  <c r="Q6" i="38"/>
  <c r="P6" i="38"/>
  <c r="O6" i="38"/>
  <c r="N6" i="38"/>
  <c r="M6" i="38"/>
  <c r="L6" i="38"/>
  <c r="J6" i="38"/>
  <c r="Q5" i="38"/>
  <c r="P5" i="38"/>
  <c r="O5" i="38"/>
  <c r="N5" i="38"/>
  <c r="M5" i="38"/>
  <c r="L5" i="38"/>
  <c r="J5" i="38"/>
  <c r="Q4" i="38"/>
  <c r="P4" i="38"/>
  <c r="O4" i="38"/>
  <c r="N4" i="38"/>
  <c r="M4" i="38"/>
  <c r="L4" i="38"/>
  <c r="J4" i="38"/>
  <c r="Q3" i="38"/>
  <c r="Q2" i="38" s="1"/>
  <c r="P3" i="38"/>
  <c r="P2" i="38" s="1"/>
  <c r="O3" i="38"/>
  <c r="O2" i="38" s="1"/>
  <c r="N3" i="38"/>
  <c r="M3" i="38"/>
  <c r="M2" i="38" s="1"/>
  <c r="L3" i="38"/>
  <c r="L2" i="38" s="1"/>
  <c r="J3" i="38"/>
  <c r="N2" i="38"/>
  <c r="H2" i="38"/>
  <c r="G2" i="38"/>
  <c r="F2" i="38"/>
  <c r="E2" i="38"/>
  <c r="D2" i="38"/>
  <c r="C2" i="38"/>
  <c r="A2" i="38"/>
  <c r="Q357" i="37"/>
  <c r="P357" i="37"/>
  <c r="O357" i="37"/>
  <c r="N357" i="37"/>
  <c r="M357" i="37"/>
  <c r="L357" i="37"/>
  <c r="Q356" i="37"/>
  <c r="P356" i="37"/>
  <c r="O356" i="37"/>
  <c r="N356" i="37"/>
  <c r="M356" i="37"/>
  <c r="L356" i="37"/>
  <c r="Q355" i="37"/>
  <c r="P355" i="37"/>
  <c r="O355" i="37"/>
  <c r="N355" i="37"/>
  <c r="M355" i="37"/>
  <c r="L355" i="37"/>
  <c r="Q354" i="37"/>
  <c r="P354" i="37"/>
  <c r="O354" i="37"/>
  <c r="N354" i="37"/>
  <c r="M354" i="37"/>
  <c r="L354" i="37"/>
  <c r="Q353" i="37"/>
  <c r="P353" i="37"/>
  <c r="O353" i="37"/>
  <c r="N353" i="37"/>
  <c r="M353" i="37"/>
  <c r="L353" i="37"/>
  <c r="Q352" i="37"/>
  <c r="P352" i="37"/>
  <c r="O352" i="37"/>
  <c r="N352" i="37"/>
  <c r="M352" i="37"/>
  <c r="L352" i="37"/>
  <c r="Q351" i="37"/>
  <c r="P351" i="37"/>
  <c r="O351" i="37"/>
  <c r="N351" i="37"/>
  <c r="M351" i="37"/>
  <c r="L351" i="37"/>
  <c r="Q350" i="37"/>
  <c r="P350" i="37"/>
  <c r="O350" i="37"/>
  <c r="N350" i="37"/>
  <c r="M350" i="37"/>
  <c r="L350" i="37"/>
  <c r="Q349" i="37"/>
  <c r="P349" i="37"/>
  <c r="O349" i="37"/>
  <c r="N349" i="37"/>
  <c r="M349" i="37"/>
  <c r="L349" i="37"/>
  <c r="Q348" i="37"/>
  <c r="P348" i="37"/>
  <c r="O348" i="37"/>
  <c r="N348" i="37"/>
  <c r="M348" i="37"/>
  <c r="L348" i="37"/>
  <c r="Q347" i="37"/>
  <c r="P347" i="37"/>
  <c r="O347" i="37"/>
  <c r="N347" i="37"/>
  <c r="M347" i="37"/>
  <c r="L347" i="37"/>
  <c r="Q346" i="37"/>
  <c r="P346" i="37"/>
  <c r="O346" i="37"/>
  <c r="N346" i="37"/>
  <c r="M346" i="37"/>
  <c r="L346" i="37"/>
  <c r="Q345" i="37"/>
  <c r="P345" i="37"/>
  <c r="O345" i="37"/>
  <c r="N345" i="37"/>
  <c r="M345" i="37"/>
  <c r="L345" i="37"/>
  <c r="Q344" i="37"/>
  <c r="P344" i="37"/>
  <c r="O344" i="37"/>
  <c r="N344" i="37"/>
  <c r="M344" i="37"/>
  <c r="L344" i="37"/>
  <c r="Q343" i="37"/>
  <c r="P343" i="37"/>
  <c r="O343" i="37"/>
  <c r="N343" i="37"/>
  <c r="M343" i="37"/>
  <c r="L343" i="37"/>
  <c r="Q342" i="37"/>
  <c r="P342" i="37"/>
  <c r="O342" i="37"/>
  <c r="N342" i="37"/>
  <c r="M342" i="37"/>
  <c r="L342" i="37"/>
  <c r="Q341" i="37"/>
  <c r="P341" i="37"/>
  <c r="O341" i="37"/>
  <c r="N341" i="37"/>
  <c r="M341" i="37"/>
  <c r="L341" i="37"/>
  <c r="Q340" i="37"/>
  <c r="P340" i="37"/>
  <c r="O340" i="37"/>
  <c r="N340" i="37"/>
  <c r="M340" i="37"/>
  <c r="L340" i="37"/>
  <c r="Q339" i="37"/>
  <c r="P339" i="37"/>
  <c r="O339" i="37"/>
  <c r="N339" i="37"/>
  <c r="M339" i="37"/>
  <c r="L339" i="37"/>
  <c r="Q338" i="37"/>
  <c r="P338" i="37"/>
  <c r="O338" i="37"/>
  <c r="N338" i="37"/>
  <c r="M338" i="37"/>
  <c r="L338" i="37"/>
  <c r="Q337" i="37"/>
  <c r="P337" i="37"/>
  <c r="O337" i="37"/>
  <c r="N337" i="37"/>
  <c r="M337" i="37"/>
  <c r="L337" i="37"/>
  <c r="Q336" i="37"/>
  <c r="P336" i="37"/>
  <c r="O336" i="37"/>
  <c r="N336" i="37"/>
  <c r="M336" i="37"/>
  <c r="L336" i="37"/>
  <c r="Q335" i="37"/>
  <c r="P335" i="37"/>
  <c r="O335" i="37"/>
  <c r="N335" i="37"/>
  <c r="M335" i="37"/>
  <c r="L335" i="37"/>
  <c r="Q334" i="37"/>
  <c r="P334" i="37"/>
  <c r="O334" i="37"/>
  <c r="N334" i="37"/>
  <c r="M334" i="37"/>
  <c r="L334" i="37"/>
  <c r="Q333" i="37"/>
  <c r="P333" i="37"/>
  <c r="O333" i="37"/>
  <c r="N333" i="37"/>
  <c r="M333" i="37"/>
  <c r="L333" i="37"/>
  <c r="Q332" i="37"/>
  <c r="P332" i="37"/>
  <c r="O332" i="37"/>
  <c r="N332" i="37"/>
  <c r="M332" i="37"/>
  <c r="L332" i="37"/>
  <c r="Q331" i="37"/>
  <c r="P331" i="37"/>
  <c r="O331" i="37"/>
  <c r="N331" i="37"/>
  <c r="M331" i="37"/>
  <c r="L331" i="37"/>
  <c r="Q330" i="37"/>
  <c r="P330" i="37"/>
  <c r="O330" i="37"/>
  <c r="N330" i="37"/>
  <c r="M330" i="37"/>
  <c r="L330" i="37"/>
  <c r="Q329" i="37"/>
  <c r="P329" i="37"/>
  <c r="O329" i="37"/>
  <c r="N329" i="37"/>
  <c r="M329" i="37"/>
  <c r="L329" i="37"/>
  <c r="Q328" i="37"/>
  <c r="P328" i="37"/>
  <c r="O328" i="37"/>
  <c r="N328" i="37"/>
  <c r="M328" i="37"/>
  <c r="L328" i="37"/>
  <c r="Q327" i="37"/>
  <c r="P327" i="37"/>
  <c r="O327" i="37"/>
  <c r="N327" i="37"/>
  <c r="M327" i="37"/>
  <c r="L327" i="37"/>
  <c r="Q326" i="37"/>
  <c r="P326" i="37"/>
  <c r="O326" i="37"/>
  <c r="N326" i="37"/>
  <c r="M326" i="37"/>
  <c r="L326" i="37"/>
  <c r="Q325" i="37"/>
  <c r="P325" i="37"/>
  <c r="O325" i="37"/>
  <c r="N325" i="37"/>
  <c r="M325" i="37"/>
  <c r="L325" i="37"/>
  <c r="Q324" i="37"/>
  <c r="P324" i="37"/>
  <c r="O324" i="37"/>
  <c r="N324" i="37"/>
  <c r="M324" i="37"/>
  <c r="L324" i="37"/>
  <c r="Q323" i="37"/>
  <c r="P323" i="37"/>
  <c r="O323" i="37"/>
  <c r="N323" i="37"/>
  <c r="M323" i="37"/>
  <c r="L323" i="37"/>
  <c r="Q322" i="37"/>
  <c r="P322" i="37"/>
  <c r="O322" i="37"/>
  <c r="N322" i="37"/>
  <c r="M322" i="37"/>
  <c r="L322" i="37"/>
  <c r="Q321" i="37"/>
  <c r="P321" i="37"/>
  <c r="O321" i="37"/>
  <c r="N321" i="37"/>
  <c r="M321" i="37"/>
  <c r="L321" i="37"/>
  <c r="Q320" i="37"/>
  <c r="P320" i="37"/>
  <c r="O320" i="37"/>
  <c r="N320" i="37"/>
  <c r="M320" i="37"/>
  <c r="L320" i="37"/>
  <c r="Q319" i="37"/>
  <c r="P319" i="37"/>
  <c r="O319" i="37"/>
  <c r="N319" i="37"/>
  <c r="M319" i="37"/>
  <c r="L319" i="37"/>
  <c r="Q318" i="37"/>
  <c r="P318" i="37"/>
  <c r="O318" i="37"/>
  <c r="N318" i="37"/>
  <c r="M318" i="37"/>
  <c r="L318" i="37"/>
  <c r="Q317" i="37"/>
  <c r="P317" i="37"/>
  <c r="O317" i="37"/>
  <c r="N317" i="37"/>
  <c r="M317" i="37"/>
  <c r="L317" i="37"/>
  <c r="Q316" i="37"/>
  <c r="P316" i="37"/>
  <c r="O316" i="37"/>
  <c r="N316" i="37"/>
  <c r="M316" i="37"/>
  <c r="L316" i="37"/>
  <c r="Q315" i="37"/>
  <c r="P315" i="37"/>
  <c r="O315" i="37"/>
  <c r="N315" i="37"/>
  <c r="M315" i="37"/>
  <c r="L315" i="37"/>
  <c r="Q314" i="37"/>
  <c r="P314" i="37"/>
  <c r="O314" i="37"/>
  <c r="N314" i="37"/>
  <c r="M314" i="37"/>
  <c r="L314" i="37"/>
  <c r="Q313" i="37"/>
  <c r="P313" i="37"/>
  <c r="O313" i="37"/>
  <c r="N313" i="37"/>
  <c r="M313" i="37"/>
  <c r="L313" i="37"/>
  <c r="Q312" i="37"/>
  <c r="P312" i="37"/>
  <c r="O312" i="37"/>
  <c r="N312" i="37"/>
  <c r="M312" i="37"/>
  <c r="L312" i="37"/>
  <c r="Q311" i="37"/>
  <c r="P311" i="37"/>
  <c r="O311" i="37"/>
  <c r="N311" i="37"/>
  <c r="M311" i="37"/>
  <c r="L311" i="37"/>
  <c r="Q310" i="37"/>
  <c r="P310" i="37"/>
  <c r="O310" i="37"/>
  <c r="N310" i="37"/>
  <c r="M310" i="37"/>
  <c r="L310" i="37"/>
  <c r="Q309" i="37"/>
  <c r="P309" i="37"/>
  <c r="O309" i="37"/>
  <c r="N309" i="37"/>
  <c r="M309" i="37"/>
  <c r="L309" i="37"/>
  <c r="Q308" i="37"/>
  <c r="P308" i="37"/>
  <c r="O308" i="37"/>
  <c r="N308" i="37"/>
  <c r="M308" i="37"/>
  <c r="L308" i="37"/>
  <c r="Q307" i="37"/>
  <c r="P307" i="37"/>
  <c r="O307" i="37"/>
  <c r="N307" i="37"/>
  <c r="M307" i="37"/>
  <c r="L307" i="37"/>
  <c r="Q306" i="37"/>
  <c r="P306" i="37"/>
  <c r="O306" i="37"/>
  <c r="N306" i="37"/>
  <c r="M306" i="37"/>
  <c r="L306" i="37"/>
  <c r="Q305" i="37"/>
  <c r="P305" i="37"/>
  <c r="O305" i="37"/>
  <c r="N305" i="37"/>
  <c r="M305" i="37"/>
  <c r="L305" i="37"/>
  <c r="Q304" i="37"/>
  <c r="P304" i="37"/>
  <c r="O304" i="37"/>
  <c r="N304" i="37"/>
  <c r="M304" i="37"/>
  <c r="L304" i="37"/>
  <c r="Q303" i="37"/>
  <c r="P303" i="37"/>
  <c r="O303" i="37"/>
  <c r="N303" i="37"/>
  <c r="M303" i="37"/>
  <c r="L303" i="37"/>
  <c r="Q302" i="37"/>
  <c r="P302" i="37"/>
  <c r="O302" i="37"/>
  <c r="N302" i="37"/>
  <c r="M302" i="37"/>
  <c r="L302" i="37"/>
  <c r="Q301" i="37"/>
  <c r="P301" i="37"/>
  <c r="O301" i="37"/>
  <c r="N301" i="37"/>
  <c r="M301" i="37"/>
  <c r="L301" i="37"/>
  <c r="Q300" i="37"/>
  <c r="P300" i="37"/>
  <c r="O300" i="37"/>
  <c r="N300" i="37"/>
  <c r="M300" i="37"/>
  <c r="L300" i="37"/>
  <c r="Q299" i="37"/>
  <c r="P299" i="37"/>
  <c r="O299" i="37"/>
  <c r="N299" i="37"/>
  <c r="M299" i="37"/>
  <c r="L299" i="37"/>
  <c r="Q298" i="37"/>
  <c r="P298" i="37"/>
  <c r="O298" i="37"/>
  <c r="N298" i="37"/>
  <c r="M298" i="37"/>
  <c r="L298" i="37"/>
  <c r="Q297" i="37"/>
  <c r="P297" i="37"/>
  <c r="O297" i="37"/>
  <c r="N297" i="37"/>
  <c r="M297" i="37"/>
  <c r="L297" i="37"/>
  <c r="Q296" i="37"/>
  <c r="P296" i="37"/>
  <c r="O296" i="37"/>
  <c r="N296" i="37"/>
  <c r="M296" i="37"/>
  <c r="L296" i="37"/>
  <c r="Q295" i="37"/>
  <c r="P295" i="37"/>
  <c r="O295" i="37"/>
  <c r="N295" i="37"/>
  <c r="M295" i="37"/>
  <c r="L295" i="37"/>
  <c r="Q294" i="37"/>
  <c r="P294" i="37"/>
  <c r="O294" i="37"/>
  <c r="N294" i="37"/>
  <c r="M294" i="37"/>
  <c r="L294" i="37"/>
  <c r="Q293" i="37"/>
  <c r="P293" i="37"/>
  <c r="O293" i="37"/>
  <c r="N293" i="37"/>
  <c r="M293" i="37"/>
  <c r="L293" i="37"/>
  <c r="Q292" i="37"/>
  <c r="P292" i="37"/>
  <c r="O292" i="37"/>
  <c r="N292" i="37"/>
  <c r="M292" i="37"/>
  <c r="L292" i="37"/>
  <c r="Q291" i="37"/>
  <c r="P291" i="37"/>
  <c r="O291" i="37"/>
  <c r="N291" i="37"/>
  <c r="M291" i="37"/>
  <c r="L291" i="37"/>
  <c r="Q290" i="37"/>
  <c r="P290" i="37"/>
  <c r="O290" i="37"/>
  <c r="N290" i="37"/>
  <c r="M290" i="37"/>
  <c r="L290" i="37"/>
  <c r="Q289" i="37"/>
  <c r="P289" i="37"/>
  <c r="O289" i="37"/>
  <c r="N289" i="37"/>
  <c r="M289" i="37"/>
  <c r="L289" i="37"/>
  <c r="Q288" i="37"/>
  <c r="P288" i="37"/>
  <c r="O288" i="37"/>
  <c r="N288" i="37"/>
  <c r="M288" i="37"/>
  <c r="L288" i="37"/>
  <c r="Q287" i="37"/>
  <c r="P287" i="37"/>
  <c r="O287" i="37"/>
  <c r="N287" i="37"/>
  <c r="M287" i="37"/>
  <c r="L287" i="37"/>
  <c r="Q286" i="37"/>
  <c r="P286" i="37"/>
  <c r="O286" i="37"/>
  <c r="N286" i="37"/>
  <c r="M286" i="37"/>
  <c r="L286" i="37"/>
  <c r="Q285" i="37"/>
  <c r="P285" i="37"/>
  <c r="O285" i="37"/>
  <c r="N285" i="37"/>
  <c r="M285" i="37"/>
  <c r="L285" i="37"/>
  <c r="Q284" i="37"/>
  <c r="P284" i="37"/>
  <c r="O284" i="37"/>
  <c r="N284" i="37"/>
  <c r="M284" i="37"/>
  <c r="L284" i="37"/>
  <c r="Q283" i="37"/>
  <c r="P283" i="37"/>
  <c r="O283" i="37"/>
  <c r="N283" i="37"/>
  <c r="M283" i="37"/>
  <c r="L283" i="37"/>
  <c r="Q282" i="37"/>
  <c r="P282" i="37"/>
  <c r="O282" i="37"/>
  <c r="N282" i="37"/>
  <c r="M282" i="37"/>
  <c r="L282" i="37"/>
  <c r="Q281" i="37"/>
  <c r="P281" i="37"/>
  <c r="O281" i="37"/>
  <c r="N281" i="37"/>
  <c r="M281" i="37"/>
  <c r="L281" i="37"/>
  <c r="Q280" i="37"/>
  <c r="P280" i="37"/>
  <c r="O280" i="37"/>
  <c r="N280" i="37"/>
  <c r="M280" i="37"/>
  <c r="L280" i="37"/>
  <c r="Q279" i="37"/>
  <c r="P279" i="37"/>
  <c r="O279" i="37"/>
  <c r="N279" i="37"/>
  <c r="M279" i="37"/>
  <c r="L279" i="37"/>
  <c r="Q278" i="37"/>
  <c r="P278" i="37"/>
  <c r="O278" i="37"/>
  <c r="N278" i="37"/>
  <c r="M278" i="37"/>
  <c r="L278" i="37"/>
  <c r="Q277" i="37"/>
  <c r="P277" i="37"/>
  <c r="O277" i="37"/>
  <c r="N277" i="37"/>
  <c r="M277" i="37"/>
  <c r="L277" i="37"/>
  <c r="Q276" i="37"/>
  <c r="P276" i="37"/>
  <c r="O276" i="37"/>
  <c r="N276" i="37"/>
  <c r="M276" i="37"/>
  <c r="L276" i="37"/>
  <c r="Q275" i="37"/>
  <c r="P275" i="37"/>
  <c r="O275" i="37"/>
  <c r="N275" i="37"/>
  <c r="M275" i="37"/>
  <c r="L275" i="37"/>
  <c r="Q274" i="37"/>
  <c r="P274" i="37"/>
  <c r="O274" i="37"/>
  <c r="N274" i="37"/>
  <c r="M274" i="37"/>
  <c r="L274" i="37"/>
  <c r="Q273" i="37"/>
  <c r="P273" i="37"/>
  <c r="O273" i="37"/>
  <c r="N273" i="37"/>
  <c r="M273" i="37"/>
  <c r="L273" i="37"/>
  <c r="Q272" i="37"/>
  <c r="P272" i="37"/>
  <c r="O272" i="37"/>
  <c r="N272" i="37"/>
  <c r="M272" i="37"/>
  <c r="L272" i="37"/>
  <c r="Q271" i="37"/>
  <c r="P271" i="37"/>
  <c r="O271" i="37"/>
  <c r="N271" i="37"/>
  <c r="M271" i="37"/>
  <c r="L271" i="37"/>
  <c r="Q270" i="37"/>
  <c r="P270" i="37"/>
  <c r="O270" i="37"/>
  <c r="N270" i="37"/>
  <c r="M270" i="37"/>
  <c r="L270" i="37"/>
  <c r="Q269" i="37"/>
  <c r="P269" i="37"/>
  <c r="O269" i="37"/>
  <c r="N269" i="37"/>
  <c r="M269" i="37"/>
  <c r="L269" i="37"/>
  <c r="Q268" i="37"/>
  <c r="P268" i="37"/>
  <c r="O268" i="37"/>
  <c r="N268" i="37"/>
  <c r="M268" i="37"/>
  <c r="L268" i="37"/>
  <c r="Q267" i="37"/>
  <c r="P267" i="37"/>
  <c r="O267" i="37"/>
  <c r="N267" i="37"/>
  <c r="M267" i="37"/>
  <c r="L267" i="37"/>
  <c r="Q266" i="37"/>
  <c r="P266" i="37"/>
  <c r="O266" i="37"/>
  <c r="N266" i="37"/>
  <c r="M266" i="37"/>
  <c r="L266" i="37"/>
  <c r="Q265" i="37"/>
  <c r="P265" i="37"/>
  <c r="O265" i="37"/>
  <c r="N265" i="37"/>
  <c r="M265" i="37"/>
  <c r="L265" i="37"/>
  <c r="Q264" i="37"/>
  <c r="P264" i="37"/>
  <c r="O264" i="37"/>
  <c r="N264" i="37"/>
  <c r="M264" i="37"/>
  <c r="L264" i="37"/>
  <c r="Q263" i="37"/>
  <c r="P263" i="37"/>
  <c r="O263" i="37"/>
  <c r="N263" i="37"/>
  <c r="M263" i="37"/>
  <c r="L263" i="37"/>
  <c r="Q262" i="37"/>
  <c r="P262" i="37"/>
  <c r="O262" i="37"/>
  <c r="N262" i="37"/>
  <c r="M262" i="37"/>
  <c r="L262" i="37"/>
  <c r="Q261" i="37"/>
  <c r="P261" i="37"/>
  <c r="O261" i="37"/>
  <c r="N261" i="37"/>
  <c r="M261" i="37"/>
  <c r="L261" i="37"/>
  <c r="Q260" i="37"/>
  <c r="P260" i="37"/>
  <c r="O260" i="37"/>
  <c r="N260" i="37"/>
  <c r="M260" i="37"/>
  <c r="L260" i="37"/>
  <c r="Q259" i="37"/>
  <c r="P259" i="37"/>
  <c r="O259" i="37"/>
  <c r="N259" i="37"/>
  <c r="M259" i="37"/>
  <c r="L259" i="37"/>
  <c r="Q258" i="37"/>
  <c r="P258" i="37"/>
  <c r="O258" i="37"/>
  <c r="N258" i="37"/>
  <c r="M258" i="37"/>
  <c r="L258" i="37"/>
  <c r="Q257" i="37"/>
  <c r="P257" i="37"/>
  <c r="O257" i="37"/>
  <c r="N257" i="37"/>
  <c r="M257" i="37"/>
  <c r="L257" i="37"/>
  <c r="Q256" i="37"/>
  <c r="P256" i="37"/>
  <c r="O256" i="37"/>
  <c r="N256" i="37"/>
  <c r="M256" i="37"/>
  <c r="L256" i="37"/>
  <c r="Q255" i="37"/>
  <c r="P255" i="37"/>
  <c r="O255" i="37"/>
  <c r="N255" i="37"/>
  <c r="M255" i="37"/>
  <c r="L255" i="37"/>
  <c r="Q254" i="37"/>
  <c r="P254" i="37"/>
  <c r="O254" i="37"/>
  <c r="N254" i="37"/>
  <c r="M254" i="37"/>
  <c r="L254" i="37"/>
  <c r="Q253" i="37"/>
  <c r="P253" i="37"/>
  <c r="O253" i="37"/>
  <c r="N253" i="37"/>
  <c r="M253" i="37"/>
  <c r="L253" i="37"/>
  <c r="Q252" i="37"/>
  <c r="P252" i="37"/>
  <c r="O252" i="37"/>
  <c r="N252" i="37"/>
  <c r="M252" i="37"/>
  <c r="L252" i="37"/>
  <c r="Q251" i="37"/>
  <c r="P251" i="37"/>
  <c r="O251" i="37"/>
  <c r="N251" i="37"/>
  <c r="M251" i="37"/>
  <c r="L251" i="37"/>
  <c r="Q250" i="37"/>
  <c r="P250" i="37"/>
  <c r="O250" i="37"/>
  <c r="N250" i="37"/>
  <c r="M250" i="37"/>
  <c r="L250" i="37"/>
  <c r="Q249" i="37"/>
  <c r="P249" i="37"/>
  <c r="O249" i="37"/>
  <c r="N249" i="37"/>
  <c r="M249" i="37"/>
  <c r="L249" i="37"/>
  <c r="Q248" i="37"/>
  <c r="P248" i="37"/>
  <c r="O248" i="37"/>
  <c r="N248" i="37"/>
  <c r="M248" i="37"/>
  <c r="L248" i="37"/>
  <c r="Q247" i="37"/>
  <c r="P247" i="37"/>
  <c r="O247" i="37"/>
  <c r="N247" i="37"/>
  <c r="M247" i="37"/>
  <c r="L247" i="37"/>
  <c r="Q246" i="37"/>
  <c r="P246" i="37"/>
  <c r="O246" i="37"/>
  <c r="N246" i="37"/>
  <c r="M246" i="37"/>
  <c r="L246" i="37"/>
  <c r="Q245" i="37"/>
  <c r="P245" i="37"/>
  <c r="O245" i="37"/>
  <c r="N245" i="37"/>
  <c r="M245" i="37"/>
  <c r="L245" i="37"/>
  <c r="Q244" i="37"/>
  <c r="P244" i="37"/>
  <c r="O244" i="37"/>
  <c r="N244" i="37"/>
  <c r="M244" i="37"/>
  <c r="L244" i="37"/>
  <c r="Q243" i="37"/>
  <c r="P243" i="37"/>
  <c r="O243" i="37"/>
  <c r="N243" i="37"/>
  <c r="M243" i="37"/>
  <c r="L243" i="37"/>
  <c r="Q242" i="37"/>
  <c r="P242" i="37"/>
  <c r="O242" i="37"/>
  <c r="N242" i="37"/>
  <c r="M242" i="37"/>
  <c r="L242" i="37"/>
  <c r="Q241" i="37"/>
  <c r="P241" i="37"/>
  <c r="O241" i="37"/>
  <c r="N241" i="37"/>
  <c r="M241" i="37"/>
  <c r="L241" i="37"/>
  <c r="Q240" i="37"/>
  <c r="P240" i="37"/>
  <c r="O240" i="37"/>
  <c r="N240" i="37"/>
  <c r="M240" i="37"/>
  <c r="L240" i="37"/>
  <c r="Q239" i="37"/>
  <c r="P239" i="37"/>
  <c r="O239" i="37"/>
  <c r="N239" i="37"/>
  <c r="M239" i="37"/>
  <c r="L239" i="37"/>
  <c r="Q238" i="37"/>
  <c r="P238" i="37"/>
  <c r="O238" i="37"/>
  <c r="N238" i="37"/>
  <c r="M238" i="37"/>
  <c r="L238" i="37"/>
  <c r="Q237" i="37"/>
  <c r="P237" i="37"/>
  <c r="O237" i="37"/>
  <c r="N237" i="37"/>
  <c r="M237" i="37"/>
  <c r="L237" i="37"/>
  <c r="Q236" i="37"/>
  <c r="P236" i="37"/>
  <c r="O236" i="37"/>
  <c r="N236" i="37"/>
  <c r="M236" i="37"/>
  <c r="L236" i="37"/>
  <c r="Q235" i="37"/>
  <c r="P235" i="37"/>
  <c r="O235" i="37"/>
  <c r="N235" i="37"/>
  <c r="M235" i="37"/>
  <c r="L235" i="37"/>
  <c r="Q234" i="37"/>
  <c r="P234" i="37"/>
  <c r="O234" i="37"/>
  <c r="N234" i="37"/>
  <c r="M234" i="37"/>
  <c r="L234" i="37"/>
  <c r="Q233" i="37"/>
  <c r="P233" i="37"/>
  <c r="O233" i="37"/>
  <c r="N233" i="37"/>
  <c r="M233" i="37"/>
  <c r="L233" i="37"/>
  <c r="Q232" i="37"/>
  <c r="P232" i="37"/>
  <c r="O232" i="37"/>
  <c r="N232" i="37"/>
  <c r="M232" i="37"/>
  <c r="L232" i="37"/>
  <c r="Q231" i="37"/>
  <c r="P231" i="37"/>
  <c r="O231" i="37"/>
  <c r="N231" i="37"/>
  <c r="M231" i="37"/>
  <c r="L231" i="37"/>
  <c r="Q230" i="37"/>
  <c r="P230" i="37"/>
  <c r="O230" i="37"/>
  <c r="N230" i="37"/>
  <c r="M230" i="37"/>
  <c r="L230" i="37"/>
  <c r="Q229" i="37"/>
  <c r="P229" i="37"/>
  <c r="O229" i="37"/>
  <c r="N229" i="37"/>
  <c r="M229" i="37"/>
  <c r="L229" i="37"/>
  <c r="Q228" i="37"/>
  <c r="P228" i="37"/>
  <c r="O228" i="37"/>
  <c r="N228" i="37"/>
  <c r="M228" i="37"/>
  <c r="L228" i="37"/>
  <c r="Q227" i="37"/>
  <c r="P227" i="37"/>
  <c r="O227" i="37"/>
  <c r="N227" i="37"/>
  <c r="M227" i="37"/>
  <c r="L227" i="37"/>
  <c r="Q226" i="37"/>
  <c r="P226" i="37"/>
  <c r="O226" i="37"/>
  <c r="N226" i="37"/>
  <c r="M226" i="37"/>
  <c r="L226" i="37"/>
  <c r="Q225" i="37"/>
  <c r="P225" i="37"/>
  <c r="O225" i="37"/>
  <c r="N225" i="37"/>
  <c r="M225" i="37"/>
  <c r="L225" i="37"/>
  <c r="Q224" i="37"/>
  <c r="P224" i="37"/>
  <c r="O224" i="37"/>
  <c r="N224" i="37"/>
  <c r="M224" i="37"/>
  <c r="L224" i="37"/>
  <c r="Q223" i="37"/>
  <c r="P223" i="37"/>
  <c r="O223" i="37"/>
  <c r="N223" i="37"/>
  <c r="M223" i="37"/>
  <c r="L223" i="37"/>
  <c r="Q222" i="37"/>
  <c r="P222" i="37"/>
  <c r="O222" i="37"/>
  <c r="N222" i="37"/>
  <c r="M222" i="37"/>
  <c r="L222" i="37"/>
  <c r="Q221" i="37"/>
  <c r="P221" i="37"/>
  <c r="O221" i="37"/>
  <c r="N221" i="37"/>
  <c r="M221" i="37"/>
  <c r="L221" i="37"/>
  <c r="Q220" i="37"/>
  <c r="P220" i="37"/>
  <c r="O220" i="37"/>
  <c r="N220" i="37"/>
  <c r="M220" i="37"/>
  <c r="L220" i="37"/>
  <c r="Q219" i="37"/>
  <c r="P219" i="37"/>
  <c r="O219" i="37"/>
  <c r="N219" i="37"/>
  <c r="M219" i="37"/>
  <c r="L219" i="37"/>
  <c r="Q218" i="37"/>
  <c r="P218" i="37"/>
  <c r="O218" i="37"/>
  <c r="N218" i="37"/>
  <c r="M218" i="37"/>
  <c r="L218" i="37"/>
  <c r="Q217" i="37"/>
  <c r="P217" i="37"/>
  <c r="O217" i="37"/>
  <c r="N217" i="37"/>
  <c r="M217" i="37"/>
  <c r="L217" i="37"/>
  <c r="Q216" i="37"/>
  <c r="P216" i="37"/>
  <c r="O216" i="37"/>
  <c r="N216" i="37"/>
  <c r="M216" i="37"/>
  <c r="L216" i="37"/>
  <c r="Q215" i="37"/>
  <c r="P215" i="37"/>
  <c r="O215" i="37"/>
  <c r="N215" i="37"/>
  <c r="M215" i="37"/>
  <c r="L215" i="37"/>
  <c r="Q214" i="37"/>
  <c r="P214" i="37"/>
  <c r="O214" i="37"/>
  <c r="N214" i="37"/>
  <c r="M214" i="37"/>
  <c r="L214" i="37"/>
  <c r="Q213" i="37"/>
  <c r="P213" i="37"/>
  <c r="O213" i="37"/>
  <c r="N213" i="37"/>
  <c r="M213" i="37"/>
  <c r="L213" i="37"/>
  <c r="Q212" i="37"/>
  <c r="P212" i="37"/>
  <c r="O212" i="37"/>
  <c r="N212" i="37"/>
  <c r="M212" i="37"/>
  <c r="L212" i="37"/>
  <c r="Q211" i="37"/>
  <c r="P211" i="37"/>
  <c r="O211" i="37"/>
  <c r="N211" i="37"/>
  <c r="M211" i="37"/>
  <c r="L211" i="37"/>
  <c r="Q210" i="37"/>
  <c r="P210" i="37"/>
  <c r="O210" i="37"/>
  <c r="N210" i="37"/>
  <c r="M210" i="37"/>
  <c r="L210" i="37"/>
  <c r="Q209" i="37"/>
  <c r="P209" i="37"/>
  <c r="O209" i="37"/>
  <c r="N209" i="37"/>
  <c r="M209" i="37"/>
  <c r="L209" i="37"/>
  <c r="Q208" i="37"/>
  <c r="P208" i="37"/>
  <c r="O208" i="37"/>
  <c r="N208" i="37"/>
  <c r="M208" i="37"/>
  <c r="L208" i="37"/>
  <c r="Q207" i="37"/>
  <c r="P207" i="37"/>
  <c r="O207" i="37"/>
  <c r="N207" i="37"/>
  <c r="M207" i="37"/>
  <c r="L207" i="37"/>
  <c r="Q206" i="37"/>
  <c r="P206" i="37"/>
  <c r="O206" i="37"/>
  <c r="N206" i="37"/>
  <c r="M206" i="37"/>
  <c r="L206" i="37"/>
  <c r="Q205" i="37"/>
  <c r="P205" i="37"/>
  <c r="O205" i="37"/>
  <c r="N205" i="37"/>
  <c r="M205" i="37"/>
  <c r="L205" i="37"/>
  <c r="Q204" i="37"/>
  <c r="P204" i="37"/>
  <c r="O204" i="37"/>
  <c r="N204" i="37"/>
  <c r="M204" i="37"/>
  <c r="L204" i="37"/>
  <c r="Q203" i="37"/>
  <c r="P203" i="37"/>
  <c r="O203" i="37"/>
  <c r="N203" i="37"/>
  <c r="M203" i="37"/>
  <c r="L203" i="37"/>
  <c r="Q202" i="37"/>
  <c r="P202" i="37"/>
  <c r="O202" i="37"/>
  <c r="N202" i="37"/>
  <c r="M202" i="37"/>
  <c r="L202" i="37"/>
  <c r="Q201" i="37"/>
  <c r="P201" i="37"/>
  <c r="O201" i="37"/>
  <c r="N201" i="37"/>
  <c r="M201" i="37"/>
  <c r="L201" i="37"/>
  <c r="Q200" i="37"/>
  <c r="P200" i="37"/>
  <c r="O200" i="37"/>
  <c r="N200" i="37"/>
  <c r="M200" i="37"/>
  <c r="L200" i="37"/>
  <c r="Q199" i="37"/>
  <c r="P199" i="37"/>
  <c r="O199" i="37"/>
  <c r="N199" i="37"/>
  <c r="M199" i="37"/>
  <c r="L199" i="37"/>
  <c r="Q198" i="37"/>
  <c r="P198" i="37"/>
  <c r="O198" i="37"/>
  <c r="N198" i="37"/>
  <c r="M198" i="37"/>
  <c r="L198" i="37"/>
  <c r="Q197" i="37"/>
  <c r="P197" i="37"/>
  <c r="O197" i="37"/>
  <c r="N197" i="37"/>
  <c r="M197" i="37"/>
  <c r="L197" i="37"/>
  <c r="Q196" i="37"/>
  <c r="P196" i="37"/>
  <c r="O196" i="37"/>
  <c r="N196" i="37"/>
  <c r="M196" i="37"/>
  <c r="L196" i="37"/>
  <c r="Q195" i="37"/>
  <c r="P195" i="37"/>
  <c r="O195" i="37"/>
  <c r="N195" i="37"/>
  <c r="M195" i="37"/>
  <c r="L195" i="37"/>
  <c r="Q194" i="37"/>
  <c r="P194" i="37"/>
  <c r="O194" i="37"/>
  <c r="N194" i="37"/>
  <c r="M194" i="37"/>
  <c r="L194" i="37"/>
  <c r="Q193" i="37"/>
  <c r="P193" i="37"/>
  <c r="O193" i="37"/>
  <c r="N193" i="37"/>
  <c r="M193" i="37"/>
  <c r="L193" i="37"/>
  <c r="Q192" i="37"/>
  <c r="P192" i="37"/>
  <c r="O192" i="37"/>
  <c r="N192" i="37"/>
  <c r="M192" i="37"/>
  <c r="L192" i="37"/>
  <c r="Q191" i="37"/>
  <c r="P191" i="37"/>
  <c r="O191" i="37"/>
  <c r="N191" i="37"/>
  <c r="M191" i="37"/>
  <c r="L191" i="37"/>
  <c r="Q190" i="37"/>
  <c r="P190" i="37"/>
  <c r="O190" i="37"/>
  <c r="N190" i="37"/>
  <c r="M190" i="37"/>
  <c r="L190" i="37"/>
  <c r="Q189" i="37"/>
  <c r="P189" i="37"/>
  <c r="O189" i="37"/>
  <c r="N189" i="37"/>
  <c r="M189" i="37"/>
  <c r="L189" i="37"/>
  <c r="Q188" i="37"/>
  <c r="P188" i="37"/>
  <c r="O188" i="37"/>
  <c r="N188" i="37"/>
  <c r="M188" i="37"/>
  <c r="L188" i="37"/>
  <c r="Q187" i="37"/>
  <c r="P187" i="37"/>
  <c r="O187" i="37"/>
  <c r="N187" i="37"/>
  <c r="M187" i="37"/>
  <c r="L187" i="37"/>
  <c r="Q186" i="37"/>
  <c r="P186" i="37"/>
  <c r="O186" i="37"/>
  <c r="N186" i="37"/>
  <c r="M186" i="37"/>
  <c r="L186" i="37"/>
  <c r="Q185" i="37"/>
  <c r="P185" i="37"/>
  <c r="O185" i="37"/>
  <c r="N185" i="37"/>
  <c r="M185" i="37"/>
  <c r="L185" i="37"/>
  <c r="Q184" i="37"/>
  <c r="P184" i="37"/>
  <c r="O184" i="37"/>
  <c r="N184" i="37"/>
  <c r="M184" i="37"/>
  <c r="L184" i="37"/>
  <c r="Q183" i="37"/>
  <c r="P183" i="37"/>
  <c r="O183" i="37"/>
  <c r="N183" i="37"/>
  <c r="M183" i="37"/>
  <c r="L183" i="37"/>
  <c r="Q182" i="37"/>
  <c r="P182" i="37"/>
  <c r="O182" i="37"/>
  <c r="N182" i="37"/>
  <c r="M182" i="37"/>
  <c r="L182" i="37"/>
  <c r="Q181" i="37"/>
  <c r="P181" i="37"/>
  <c r="O181" i="37"/>
  <c r="N181" i="37"/>
  <c r="M181" i="37"/>
  <c r="L181" i="37"/>
  <c r="Q180" i="37"/>
  <c r="P180" i="37"/>
  <c r="O180" i="37"/>
  <c r="N180" i="37"/>
  <c r="M180" i="37"/>
  <c r="L180" i="37"/>
  <c r="Q179" i="37"/>
  <c r="P179" i="37"/>
  <c r="O179" i="37"/>
  <c r="N179" i="37"/>
  <c r="M179" i="37"/>
  <c r="L179" i="37"/>
  <c r="Q178" i="37"/>
  <c r="P178" i="37"/>
  <c r="O178" i="37"/>
  <c r="N178" i="37"/>
  <c r="M178" i="37"/>
  <c r="L178" i="37"/>
  <c r="Q177" i="37"/>
  <c r="P177" i="37"/>
  <c r="O177" i="37"/>
  <c r="N177" i="37"/>
  <c r="M177" i="37"/>
  <c r="L177" i="37"/>
  <c r="Q176" i="37"/>
  <c r="P176" i="37"/>
  <c r="O176" i="37"/>
  <c r="N176" i="37"/>
  <c r="M176" i="37"/>
  <c r="L176" i="37"/>
  <c r="Q175" i="37"/>
  <c r="P175" i="37"/>
  <c r="O175" i="37"/>
  <c r="N175" i="37"/>
  <c r="M175" i="37"/>
  <c r="L175" i="37"/>
  <c r="Q174" i="37"/>
  <c r="P174" i="37"/>
  <c r="O174" i="37"/>
  <c r="N174" i="37"/>
  <c r="M174" i="37"/>
  <c r="L174" i="37"/>
  <c r="Q173" i="37"/>
  <c r="P173" i="37"/>
  <c r="O173" i="37"/>
  <c r="N173" i="37"/>
  <c r="M173" i="37"/>
  <c r="L173" i="37"/>
  <c r="Q172" i="37"/>
  <c r="P172" i="37"/>
  <c r="O172" i="37"/>
  <c r="N172" i="37"/>
  <c r="M172" i="37"/>
  <c r="L172" i="37"/>
  <c r="Q171" i="37"/>
  <c r="P171" i="37"/>
  <c r="O171" i="37"/>
  <c r="N171" i="37"/>
  <c r="M171" i="37"/>
  <c r="L171" i="37"/>
  <c r="Q170" i="37"/>
  <c r="P170" i="37"/>
  <c r="O170" i="37"/>
  <c r="N170" i="37"/>
  <c r="M170" i="37"/>
  <c r="L170" i="37"/>
  <c r="Q169" i="37"/>
  <c r="P169" i="37"/>
  <c r="O169" i="37"/>
  <c r="N169" i="37"/>
  <c r="M169" i="37"/>
  <c r="L169" i="37"/>
  <c r="Q168" i="37"/>
  <c r="P168" i="37"/>
  <c r="O168" i="37"/>
  <c r="N168" i="37"/>
  <c r="M168" i="37"/>
  <c r="L168" i="37"/>
  <c r="Q167" i="37"/>
  <c r="P167" i="37"/>
  <c r="O167" i="37"/>
  <c r="N167" i="37"/>
  <c r="M167" i="37"/>
  <c r="L167" i="37"/>
  <c r="Q166" i="37"/>
  <c r="P166" i="37"/>
  <c r="O166" i="37"/>
  <c r="N166" i="37"/>
  <c r="M166" i="37"/>
  <c r="L166" i="37"/>
  <c r="Q165" i="37"/>
  <c r="P165" i="37"/>
  <c r="O165" i="37"/>
  <c r="N165" i="37"/>
  <c r="M165" i="37"/>
  <c r="L165" i="37"/>
  <c r="Q164" i="37"/>
  <c r="P164" i="37"/>
  <c r="O164" i="37"/>
  <c r="N164" i="37"/>
  <c r="M164" i="37"/>
  <c r="L164" i="37"/>
  <c r="Q163" i="37"/>
  <c r="P163" i="37"/>
  <c r="O163" i="37"/>
  <c r="N163" i="37"/>
  <c r="M163" i="37"/>
  <c r="L163" i="37"/>
  <c r="Q162" i="37"/>
  <c r="P162" i="37"/>
  <c r="O162" i="37"/>
  <c r="N162" i="37"/>
  <c r="M162" i="37"/>
  <c r="L162" i="37"/>
  <c r="Q161" i="37"/>
  <c r="P161" i="37"/>
  <c r="O161" i="37"/>
  <c r="N161" i="37"/>
  <c r="M161" i="37"/>
  <c r="L161" i="37"/>
  <c r="Q160" i="37"/>
  <c r="P160" i="37"/>
  <c r="O160" i="37"/>
  <c r="N160" i="37"/>
  <c r="M160" i="37"/>
  <c r="L160" i="37"/>
  <c r="Q159" i="37"/>
  <c r="P159" i="37"/>
  <c r="O159" i="37"/>
  <c r="N159" i="37"/>
  <c r="M159" i="37"/>
  <c r="L159" i="37"/>
  <c r="Q158" i="37"/>
  <c r="P158" i="37"/>
  <c r="O158" i="37"/>
  <c r="N158" i="37"/>
  <c r="M158" i="37"/>
  <c r="L158" i="37"/>
  <c r="Q157" i="37"/>
  <c r="P157" i="37"/>
  <c r="O157" i="37"/>
  <c r="N157" i="37"/>
  <c r="M157" i="37"/>
  <c r="L157" i="37"/>
  <c r="Q156" i="37"/>
  <c r="P156" i="37"/>
  <c r="O156" i="37"/>
  <c r="N156" i="37"/>
  <c r="M156" i="37"/>
  <c r="L156" i="37"/>
  <c r="Q155" i="37"/>
  <c r="P155" i="37"/>
  <c r="O155" i="37"/>
  <c r="N155" i="37"/>
  <c r="M155" i="37"/>
  <c r="L155" i="37"/>
  <c r="Q154" i="37"/>
  <c r="P154" i="37"/>
  <c r="O154" i="37"/>
  <c r="N154" i="37"/>
  <c r="M154" i="37"/>
  <c r="L154" i="37"/>
  <c r="Q153" i="37"/>
  <c r="P153" i="37"/>
  <c r="O153" i="37"/>
  <c r="N153" i="37"/>
  <c r="M153" i="37"/>
  <c r="L153" i="37"/>
  <c r="Q152" i="37"/>
  <c r="P152" i="37"/>
  <c r="O152" i="37"/>
  <c r="N152" i="37"/>
  <c r="M152" i="37"/>
  <c r="L152" i="37"/>
  <c r="Q151" i="37"/>
  <c r="P151" i="37"/>
  <c r="O151" i="37"/>
  <c r="N151" i="37"/>
  <c r="M151" i="37"/>
  <c r="L151" i="37"/>
  <c r="Q150" i="37"/>
  <c r="P150" i="37"/>
  <c r="O150" i="37"/>
  <c r="N150" i="37"/>
  <c r="M150" i="37"/>
  <c r="L150" i="37"/>
  <c r="Q149" i="37"/>
  <c r="P149" i="37"/>
  <c r="O149" i="37"/>
  <c r="N149" i="37"/>
  <c r="M149" i="37"/>
  <c r="L149" i="37"/>
  <c r="Q148" i="37"/>
  <c r="P148" i="37"/>
  <c r="O148" i="37"/>
  <c r="N148" i="37"/>
  <c r="M148" i="37"/>
  <c r="L148" i="37"/>
  <c r="Q147" i="37"/>
  <c r="P147" i="37"/>
  <c r="O147" i="37"/>
  <c r="N147" i="37"/>
  <c r="M147" i="37"/>
  <c r="L147" i="37"/>
  <c r="Q146" i="37"/>
  <c r="P146" i="37"/>
  <c r="O146" i="37"/>
  <c r="N146" i="37"/>
  <c r="M146" i="37"/>
  <c r="L146" i="37"/>
  <c r="Q145" i="37"/>
  <c r="P145" i="37"/>
  <c r="O145" i="37"/>
  <c r="N145" i="37"/>
  <c r="M145" i="37"/>
  <c r="L145" i="37"/>
  <c r="Q144" i="37"/>
  <c r="P144" i="37"/>
  <c r="O144" i="37"/>
  <c r="N144" i="37"/>
  <c r="M144" i="37"/>
  <c r="L144" i="37"/>
  <c r="Q143" i="37"/>
  <c r="P143" i="37"/>
  <c r="O143" i="37"/>
  <c r="N143" i="37"/>
  <c r="M143" i="37"/>
  <c r="L143" i="37"/>
  <c r="Q142" i="37"/>
  <c r="P142" i="37"/>
  <c r="O142" i="37"/>
  <c r="N142" i="37"/>
  <c r="M142" i="37"/>
  <c r="L142" i="37"/>
  <c r="Q141" i="37"/>
  <c r="P141" i="37"/>
  <c r="O141" i="37"/>
  <c r="N141" i="37"/>
  <c r="M141" i="37"/>
  <c r="L141" i="37"/>
  <c r="Q140" i="37"/>
  <c r="P140" i="37"/>
  <c r="O140" i="37"/>
  <c r="N140" i="37"/>
  <c r="M140" i="37"/>
  <c r="L140" i="37"/>
  <c r="Q139" i="37"/>
  <c r="P139" i="37"/>
  <c r="O139" i="37"/>
  <c r="N139" i="37"/>
  <c r="M139" i="37"/>
  <c r="L139" i="37"/>
  <c r="Q138" i="37"/>
  <c r="P138" i="37"/>
  <c r="O138" i="37"/>
  <c r="N138" i="37"/>
  <c r="M138" i="37"/>
  <c r="L138" i="37"/>
  <c r="Q137" i="37"/>
  <c r="P137" i="37"/>
  <c r="O137" i="37"/>
  <c r="N137" i="37"/>
  <c r="M137" i="37"/>
  <c r="L137" i="37"/>
  <c r="Q136" i="37"/>
  <c r="P136" i="37"/>
  <c r="O136" i="37"/>
  <c r="N136" i="37"/>
  <c r="M136" i="37"/>
  <c r="L136" i="37"/>
  <c r="Q135" i="37"/>
  <c r="P135" i="37"/>
  <c r="O135" i="37"/>
  <c r="N135" i="37"/>
  <c r="M135" i="37"/>
  <c r="L135" i="37"/>
  <c r="Q134" i="37"/>
  <c r="P134" i="37"/>
  <c r="O134" i="37"/>
  <c r="N134" i="37"/>
  <c r="M134" i="37"/>
  <c r="L134" i="37"/>
  <c r="Q133" i="37"/>
  <c r="P133" i="37"/>
  <c r="O133" i="37"/>
  <c r="N133" i="37"/>
  <c r="M133" i="37"/>
  <c r="L133" i="37"/>
  <c r="Q132" i="37"/>
  <c r="P132" i="37"/>
  <c r="O132" i="37"/>
  <c r="N132" i="37"/>
  <c r="M132" i="37"/>
  <c r="L132" i="37"/>
  <c r="Q131" i="37"/>
  <c r="P131" i="37"/>
  <c r="O131" i="37"/>
  <c r="N131" i="37"/>
  <c r="M131" i="37"/>
  <c r="L131" i="37"/>
  <c r="Q130" i="37"/>
  <c r="P130" i="37"/>
  <c r="O130" i="37"/>
  <c r="N130" i="37"/>
  <c r="M130" i="37"/>
  <c r="L130" i="37"/>
  <c r="Q129" i="37"/>
  <c r="P129" i="37"/>
  <c r="O129" i="37"/>
  <c r="N129" i="37"/>
  <c r="M129" i="37"/>
  <c r="L129" i="37"/>
  <c r="Q128" i="37"/>
  <c r="P128" i="37"/>
  <c r="O128" i="37"/>
  <c r="N128" i="37"/>
  <c r="M128" i="37"/>
  <c r="L128" i="37"/>
  <c r="Q127" i="37"/>
  <c r="P127" i="37"/>
  <c r="O127" i="37"/>
  <c r="N127" i="37"/>
  <c r="M127" i="37"/>
  <c r="L127" i="37"/>
  <c r="Q126" i="37"/>
  <c r="P126" i="37"/>
  <c r="O126" i="37"/>
  <c r="N126" i="37"/>
  <c r="M126" i="37"/>
  <c r="L126" i="37"/>
  <c r="Q125" i="37"/>
  <c r="P125" i="37"/>
  <c r="O125" i="37"/>
  <c r="N125" i="37"/>
  <c r="M125" i="37"/>
  <c r="L125" i="37"/>
  <c r="Q124" i="37"/>
  <c r="P124" i="37"/>
  <c r="O124" i="37"/>
  <c r="N124" i="37"/>
  <c r="M124" i="37"/>
  <c r="L124" i="37"/>
  <c r="Q123" i="37"/>
  <c r="P123" i="37"/>
  <c r="O123" i="37"/>
  <c r="N123" i="37"/>
  <c r="M123" i="37"/>
  <c r="L123" i="37"/>
  <c r="Q122" i="37"/>
  <c r="P122" i="37"/>
  <c r="O122" i="37"/>
  <c r="N122" i="37"/>
  <c r="M122" i="37"/>
  <c r="L122" i="37"/>
  <c r="Q121" i="37"/>
  <c r="P121" i="37"/>
  <c r="O121" i="37"/>
  <c r="N121" i="37"/>
  <c r="M121" i="37"/>
  <c r="L121" i="37"/>
  <c r="Q120" i="37"/>
  <c r="P120" i="37"/>
  <c r="O120" i="37"/>
  <c r="N120" i="37"/>
  <c r="M120" i="37"/>
  <c r="L120" i="37"/>
  <c r="Q119" i="37"/>
  <c r="P119" i="37"/>
  <c r="O119" i="37"/>
  <c r="N119" i="37"/>
  <c r="M119" i="37"/>
  <c r="L119" i="37"/>
  <c r="Q118" i="37"/>
  <c r="P118" i="37"/>
  <c r="O118" i="37"/>
  <c r="N118" i="37"/>
  <c r="M118" i="37"/>
  <c r="L118" i="37"/>
  <c r="Q117" i="37"/>
  <c r="P117" i="37"/>
  <c r="O117" i="37"/>
  <c r="N117" i="37"/>
  <c r="M117" i="37"/>
  <c r="L117" i="37"/>
  <c r="Q116" i="37"/>
  <c r="P116" i="37"/>
  <c r="O116" i="37"/>
  <c r="N116" i="37"/>
  <c r="M116" i="37"/>
  <c r="L116" i="37"/>
  <c r="Q115" i="37"/>
  <c r="P115" i="37"/>
  <c r="O115" i="37"/>
  <c r="N115" i="37"/>
  <c r="M115" i="37"/>
  <c r="L115" i="37"/>
  <c r="Q114" i="37"/>
  <c r="P114" i="37"/>
  <c r="O114" i="37"/>
  <c r="N114" i="37"/>
  <c r="M114" i="37"/>
  <c r="L114" i="37"/>
  <c r="Q113" i="37"/>
  <c r="P113" i="37"/>
  <c r="O113" i="37"/>
  <c r="N113" i="37"/>
  <c r="M113" i="37"/>
  <c r="L113" i="37"/>
  <c r="Q112" i="37"/>
  <c r="P112" i="37"/>
  <c r="O112" i="37"/>
  <c r="N112" i="37"/>
  <c r="M112" i="37"/>
  <c r="L112" i="37"/>
  <c r="Q111" i="37"/>
  <c r="P111" i="37"/>
  <c r="O111" i="37"/>
  <c r="N111" i="37"/>
  <c r="M111" i="37"/>
  <c r="L111" i="37"/>
  <c r="Q110" i="37"/>
  <c r="P110" i="37"/>
  <c r="O110" i="37"/>
  <c r="N110" i="37"/>
  <c r="M110" i="37"/>
  <c r="L110" i="37"/>
  <c r="Q109" i="37"/>
  <c r="P109" i="37"/>
  <c r="O109" i="37"/>
  <c r="N109" i="37"/>
  <c r="M109" i="37"/>
  <c r="L109" i="37"/>
  <c r="Q108" i="37"/>
  <c r="P108" i="37"/>
  <c r="O108" i="37"/>
  <c r="N108" i="37"/>
  <c r="M108" i="37"/>
  <c r="L108" i="37"/>
  <c r="Q107" i="37"/>
  <c r="P107" i="37"/>
  <c r="O107" i="37"/>
  <c r="N107" i="37"/>
  <c r="M107" i="37"/>
  <c r="L107" i="37"/>
  <c r="Q106" i="37"/>
  <c r="P106" i="37"/>
  <c r="O106" i="37"/>
  <c r="N106" i="37"/>
  <c r="M106" i="37"/>
  <c r="L106" i="37"/>
  <c r="Q105" i="37"/>
  <c r="P105" i="37"/>
  <c r="O105" i="37"/>
  <c r="N105" i="37"/>
  <c r="M105" i="37"/>
  <c r="L105" i="37"/>
  <c r="Q104" i="37"/>
  <c r="P104" i="37"/>
  <c r="O104" i="37"/>
  <c r="N104" i="37"/>
  <c r="M104" i="37"/>
  <c r="L104" i="37"/>
  <c r="Q103" i="37"/>
  <c r="P103" i="37"/>
  <c r="O103" i="37"/>
  <c r="N103" i="37"/>
  <c r="M103" i="37"/>
  <c r="L103" i="37"/>
  <c r="Q102" i="37"/>
  <c r="P102" i="37"/>
  <c r="O102" i="37"/>
  <c r="N102" i="37"/>
  <c r="M102" i="37"/>
  <c r="L102" i="37"/>
  <c r="Q101" i="37"/>
  <c r="P101" i="37"/>
  <c r="O101" i="37"/>
  <c r="N101" i="37"/>
  <c r="M101" i="37"/>
  <c r="L101" i="37"/>
  <c r="Q100" i="37"/>
  <c r="P100" i="37"/>
  <c r="O100" i="37"/>
  <c r="N100" i="37"/>
  <c r="M100" i="37"/>
  <c r="L100" i="37"/>
  <c r="Q99" i="37"/>
  <c r="P99" i="37"/>
  <c r="O99" i="37"/>
  <c r="N99" i="37"/>
  <c r="M99" i="37"/>
  <c r="L99" i="37"/>
  <c r="Q98" i="37"/>
  <c r="P98" i="37"/>
  <c r="O98" i="37"/>
  <c r="N98" i="37"/>
  <c r="M98" i="37"/>
  <c r="L98" i="37"/>
  <c r="Q97" i="37"/>
  <c r="P97" i="37"/>
  <c r="O97" i="37"/>
  <c r="N97" i="37"/>
  <c r="M97" i="37"/>
  <c r="L97" i="37"/>
  <c r="Q96" i="37"/>
  <c r="P96" i="37"/>
  <c r="O96" i="37"/>
  <c r="N96" i="37"/>
  <c r="M96" i="37"/>
  <c r="L96" i="37"/>
  <c r="Q95" i="37"/>
  <c r="P95" i="37"/>
  <c r="O95" i="37"/>
  <c r="N95" i="37"/>
  <c r="M95" i="37"/>
  <c r="L95" i="37"/>
  <c r="Q94" i="37"/>
  <c r="P94" i="37"/>
  <c r="O94" i="37"/>
  <c r="N94" i="37"/>
  <c r="M94" i="37"/>
  <c r="L94" i="37"/>
  <c r="Q93" i="37"/>
  <c r="P93" i="37"/>
  <c r="O93" i="37"/>
  <c r="N93" i="37"/>
  <c r="M93" i="37"/>
  <c r="L93" i="37"/>
  <c r="Q92" i="37"/>
  <c r="P92" i="37"/>
  <c r="O92" i="37"/>
  <c r="N92" i="37"/>
  <c r="M92" i="37"/>
  <c r="L92" i="37"/>
  <c r="Q91" i="37"/>
  <c r="P91" i="37"/>
  <c r="O91" i="37"/>
  <c r="N91" i="37"/>
  <c r="M91" i="37"/>
  <c r="L91" i="37"/>
  <c r="Q90" i="37"/>
  <c r="P90" i="37"/>
  <c r="O90" i="37"/>
  <c r="N90" i="37"/>
  <c r="M90" i="37"/>
  <c r="L90" i="37"/>
  <c r="Q89" i="37"/>
  <c r="P89" i="37"/>
  <c r="O89" i="37"/>
  <c r="N89" i="37"/>
  <c r="M89" i="37"/>
  <c r="L89" i="37"/>
  <c r="Q88" i="37"/>
  <c r="P88" i="37"/>
  <c r="O88" i="37"/>
  <c r="N88" i="37"/>
  <c r="M88" i="37"/>
  <c r="L88" i="37"/>
  <c r="Q87" i="37"/>
  <c r="P87" i="37"/>
  <c r="O87" i="37"/>
  <c r="N87" i="37"/>
  <c r="M87" i="37"/>
  <c r="L87" i="37"/>
  <c r="Q86" i="37"/>
  <c r="P86" i="37"/>
  <c r="O86" i="37"/>
  <c r="N86" i="37"/>
  <c r="M86" i="37"/>
  <c r="L86" i="37"/>
  <c r="Q85" i="37"/>
  <c r="P85" i="37"/>
  <c r="O85" i="37"/>
  <c r="N85" i="37"/>
  <c r="M85" i="37"/>
  <c r="L85" i="37"/>
  <c r="Q84" i="37"/>
  <c r="P84" i="37"/>
  <c r="O84" i="37"/>
  <c r="N84" i="37"/>
  <c r="M84" i="37"/>
  <c r="L84" i="37"/>
  <c r="Q83" i="37"/>
  <c r="P83" i="37"/>
  <c r="O83" i="37"/>
  <c r="N83" i="37"/>
  <c r="M83" i="37"/>
  <c r="L83" i="37"/>
  <c r="Q82" i="37"/>
  <c r="P82" i="37"/>
  <c r="O82" i="37"/>
  <c r="N82" i="37"/>
  <c r="M82" i="37"/>
  <c r="L82" i="37"/>
  <c r="Q81" i="37"/>
  <c r="P81" i="37"/>
  <c r="O81" i="37"/>
  <c r="N81" i="37"/>
  <c r="M81" i="37"/>
  <c r="L81" i="37"/>
  <c r="Q80" i="37"/>
  <c r="P80" i="37"/>
  <c r="O80" i="37"/>
  <c r="N80" i="37"/>
  <c r="M80" i="37"/>
  <c r="L80" i="37"/>
  <c r="Q79" i="37"/>
  <c r="P79" i="37"/>
  <c r="O79" i="37"/>
  <c r="N79" i="37"/>
  <c r="M79" i="37"/>
  <c r="L79" i="37"/>
  <c r="Q78" i="37"/>
  <c r="P78" i="37"/>
  <c r="O78" i="37"/>
  <c r="N78" i="37"/>
  <c r="M78" i="37"/>
  <c r="L78" i="37"/>
  <c r="Q77" i="37"/>
  <c r="P77" i="37"/>
  <c r="O77" i="37"/>
  <c r="N77" i="37"/>
  <c r="M77" i="37"/>
  <c r="L77" i="37"/>
  <c r="Q76" i="37"/>
  <c r="P76" i="37"/>
  <c r="O76" i="37"/>
  <c r="N76" i="37"/>
  <c r="M76" i="37"/>
  <c r="L76" i="37"/>
  <c r="Q75" i="37"/>
  <c r="P75" i="37"/>
  <c r="O75" i="37"/>
  <c r="N75" i="37"/>
  <c r="M75" i="37"/>
  <c r="L75" i="37"/>
  <c r="Q74" i="37"/>
  <c r="P74" i="37"/>
  <c r="O74" i="37"/>
  <c r="N74" i="37"/>
  <c r="M74" i="37"/>
  <c r="L74" i="37"/>
  <c r="Q73" i="37"/>
  <c r="P73" i="37"/>
  <c r="O73" i="37"/>
  <c r="N73" i="37"/>
  <c r="M73" i="37"/>
  <c r="L73" i="37"/>
  <c r="Q72" i="37"/>
  <c r="P72" i="37"/>
  <c r="O72" i="37"/>
  <c r="N72" i="37"/>
  <c r="M72" i="37"/>
  <c r="L72" i="37"/>
  <c r="Q71" i="37"/>
  <c r="P71" i="37"/>
  <c r="O71" i="37"/>
  <c r="N71" i="37"/>
  <c r="M71" i="37"/>
  <c r="L71" i="37"/>
  <c r="Q70" i="37"/>
  <c r="P70" i="37"/>
  <c r="O70" i="37"/>
  <c r="N70" i="37"/>
  <c r="M70" i="37"/>
  <c r="L70" i="37"/>
  <c r="Q69" i="37"/>
  <c r="P69" i="37"/>
  <c r="O69" i="37"/>
  <c r="N69" i="37"/>
  <c r="M69" i="37"/>
  <c r="L69" i="37"/>
  <c r="Q68" i="37"/>
  <c r="P68" i="37"/>
  <c r="O68" i="37"/>
  <c r="N68" i="37"/>
  <c r="M68" i="37"/>
  <c r="L68" i="37"/>
  <c r="Q67" i="37"/>
  <c r="P67" i="37"/>
  <c r="O67" i="37"/>
  <c r="N67" i="37"/>
  <c r="M67" i="37"/>
  <c r="L67" i="37"/>
  <c r="Q66" i="37"/>
  <c r="P66" i="37"/>
  <c r="O66" i="37"/>
  <c r="N66" i="37"/>
  <c r="M66" i="37"/>
  <c r="L66" i="37"/>
  <c r="Q65" i="37"/>
  <c r="P65" i="37"/>
  <c r="O65" i="37"/>
  <c r="N65" i="37"/>
  <c r="M65" i="37"/>
  <c r="L65" i="37"/>
  <c r="Q64" i="37"/>
  <c r="P64" i="37"/>
  <c r="O64" i="37"/>
  <c r="N64" i="37"/>
  <c r="M64" i="37"/>
  <c r="L64" i="37"/>
  <c r="Q63" i="37"/>
  <c r="P63" i="37"/>
  <c r="O63" i="37"/>
  <c r="N63" i="37"/>
  <c r="M63" i="37"/>
  <c r="L63" i="37"/>
  <c r="Q62" i="37"/>
  <c r="P62" i="37"/>
  <c r="O62" i="37"/>
  <c r="N62" i="37"/>
  <c r="M62" i="37"/>
  <c r="L62" i="37"/>
  <c r="Q61" i="37"/>
  <c r="P61" i="37"/>
  <c r="O61" i="37"/>
  <c r="N61" i="37"/>
  <c r="M61" i="37"/>
  <c r="L61" i="37"/>
  <c r="Q60" i="37"/>
  <c r="P60" i="37"/>
  <c r="O60" i="37"/>
  <c r="N60" i="37"/>
  <c r="M60" i="37"/>
  <c r="L60" i="37"/>
  <c r="Q59" i="37"/>
  <c r="P59" i="37"/>
  <c r="O59" i="37"/>
  <c r="N59" i="37"/>
  <c r="M59" i="37"/>
  <c r="L59" i="37"/>
  <c r="Q58" i="37"/>
  <c r="P58" i="37"/>
  <c r="O58" i="37"/>
  <c r="N58" i="37"/>
  <c r="M58" i="37"/>
  <c r="L58" i="37"/>
  <c r="Q57" i="37"/>
  <c r="P57" i="37"/>
  <c r="O57" i="37"/>
  <c r="N57" i="37"/>
  <c r="M57" i="37"/>
  <c r="L57" i="37"/>
  <c r="Q56" i="37"/>
  <c r="P56" i="37"/>
  <c r="O56" i="37"/>
  <c r="N56" i="37"/>
  <c r="M56" i="37"/>
  <c r="L56" i="37"/>
  <c r="Q55" i="37"/>
  <c r="P55" i="37"/>
  <c r="O55" i="37"/>
  <c r="N55" i="37"/>
  <c r="M55" i="37"/>
  <c r="L55" i="37"/>
  <c r="Q54" i="37"/>
  <c r="P54" i="37"/>
  <c r="O54" i="37"/>
  <c r="N54" i="37"/>
  <c r="M54" i="37"/>
  <c r="L54" i="37"/>
  <c r="Q53" i="37"/>
  <c r="P53" i="37"/>
  <c r="O53" i="37"/>
  <c r="N53" i="37"/>
  <c r="M53" i="37"/>
  <c r="L53" i="37"/>
  <c r="Q52" i="37"/>
  <c r="P52" i="37"/>
  <c r="O52" i="37"/>
  <c r="N52" i="37"/>
  <c r="M52" i="37"/>
  <c r="L52" i="37"/>
  <c r="Q51" i="37"/>
  <c r="P51" i="37"/>
  <c r="O51" i="37"/>
  <c r="N51" i="37"/>
  <c r="M51" i="37"/>
  <c r="L51" i="37"/>
  <c r="Q50" i="37"/>
  <c r="P50" i="37"/>
  <c r="O50" i="37"/>
  <c r="N50" i="37"/>
  <c r="M50" i="37"/>
  <c r="L50" i="37"/>
  <c r="Q49" i="37"/>
  <c r="P49" i="37"/>
  <c r="O49" i="37"/>
  <c r="N49" i="37"/>
  <c r="M49" i="37"/>
  <c r="L49" i="37"/>
  <c r="Q48" i="37"/>
  <c r="P48" i="37"/>
  <c r="O48" i="37"/>
  <c r="N48" i="37"/>
  <c r="M48" i="37"/>
  <c r="L48" i="37"/>
  <c r="Q47" i="37"/>
  <c r="P47" i="37"/>
  <c r="O47" i="37"/>
  <c r="N47" i="37"/>
  <c r="M47" i="37"/>
  <c r="L47" i="37"/>
  <c r="Q46" i="37"/>
  <c r="P46" i="37"/>
  <c r="O46" i="37"/>
  <c r="N46" i="37"/>
  <c r="M46" i="37"/>
  <c r="L46" i="37"/>
  <c r="Q45" i="37"/>
  <c r="P45" i="37"/>
  <c r="O45" i="37"/>
  <c r="N45" i="37"/>
  <c r="M45" i="37"/>
  <c r="L45" i="37"/>
  <c r="Q44" i="37"/>
  <c r="P44" i="37"/>
  <c r="O44" i="37"/>
  <c r="N44" i="37"/>
  <c r="M44" i="37"/>
  <c r="L44" i="37"/>
  <c r="Q43" i="37"/>
  <c r="P43" i="37"/>
  <c r="O43" i="37"/>
  <c r="N43" i="37"/>
  <c r="M43" i="37"/>
  <c r="L43" i="37"/>
  <c r="Q42" i="37"/>
  <c r="P42" i="37"/>
  <c r="O42" i="37"/>
  <c r="N42" i="37"/>
  <c r="M42" i="37"/>
  <c r="L42" i="37"/>
  <c r="Q41" i="37"/>
  <c r="P41" i="37"/>
  <c r="O41" i="37"/>
  <c r="N41" i="37"/>
  <c r="M41" i="37"/>
  <c r="L41" i="37"/>
  <c r="Q40" i="37"/>
  <c r="P40" i="37"/>
  <c r="O40" i="37"/>
  <c r="N40" i="37"/>
  <c r="M40" i="37"/>
  <c r="L40" i="37"/>
  <c r="Q39" i="37"/>
  <c r="P39" i="37"/>
  <c r="O39" i="37"/>
  <c r="N39" i="37"/>
  <c r="M39" i="37"/>
  <c r="L39" i="37"/>
  <c r="Q38" i="37"/>
  <c r="P38" i="37"/>
  <c r="O38" i="37"/>
  <c r="N38" i="37"/>
  <c r="M38" i="37"/>
  <c r="L38" i="37"/>
  <c r="Q37" i="37"/>
  <c r="P37" i="37"/>
  <c r="O37" i="37"/>
  <c r="N37" i="37"/>
  <c r="M37" i="37"/>
  <c r="L37" i="37"/>
  <c r="Q36" i="37"/>
  <c r="P36" i="37"/>
  <c r="O36" i="37"/>
  <c r="N36" i="37"/>
  <c r="M36" i="37"/>
  <c r="L36" i="37"/>
  <c r="Q35" i="37"/>
  <c r="P35" i="37"/>
  <c r="O35" i="37"/>
  <c r="N35" i="37"/>
  <c r="M35" i="37"/>
  <c r="L35" i="37"/>
  <c r="Q34" i="37"/>
  <c r="P34" i="37"/>
  <c r="O34" i="37"/>
  <c r="N34" i="37"/>
  <c r="M34" i="37"/>
  <c r="L34" i="37"/>
  <c r="Q33" i="37"/>
  <c r="P33" i="37"/>
  <c r="O33" i="37"/>
  <c r="N33" i="37"/>
  <c r="M33" i="37"/>
  <c r="L33" i="37"/>
  <c r="Q32" i="37"/>
  <c r="P32" i="37"/>
  <c r="O32" i="37"/>
  <c r="N32" i="37"/>
  <c r="M32" i="37"/>
  <c r="L32" i="37"/>
  <c r="Q31" i="37"/>
  <c r="P31" i="37"/>
  <c r="O31" i="37"/>
  <c r="N31" i="37"/>
  <c r="M31" i="37"/>
  <c r="L31" i="37"/>
  <c r="Q30" i="37"/>
  <c r="P30" i="37"/>
  <c r="O30" i="37"/>
  <c r="N30" i="37"/>
  <c r="M30" i="37"/>
  <c r="L30" i="37"/>
  <c r="Q29" i="37"/>
  <c r="P29" i="37"/>
  <c r="O29" i="37"/>
  <c r="N29" i="37"/>
  <c r="M29" i="37"/>
  <c r="L29" i="37"/>
  <c r="Q28" i="37"/>
  <c r="P28" i="37"/>
  <c r="O28" i="37"/>
  <c r="N28" i="37"/>
  <c r="M28" i="37"/>
  <c r="L28" i="37"/>
  <c r="Q27" i="37"/>
  <c r="P27" i="37"/>
  <c r="O27" i="37"/>
  <c r="N27" i="37"/>
  <c r="M27" i="37"/>
  <c r="L27" i="37"/>
  <c r="Q26" i="37"/>
  <c r="P26" i="37"/>
  <c r="O26" i="37"/>
  <c r="N26" i="37"/>
  <c r="M26" i="37"/>
  <c r="L26" i="37"/>
  <c r="Q25" i="37"/>
  <c r="P25" i="37"/>
  <c r="O25" i="37"/>
  <c r="N25" i="37"/>
  <c r="M25" i="37"/>
  <c r="L25" i="37"/>
  <c r="Q24" i="37"/>
  <c r="P24" i="37"/>
  <c r="O24" i="37"/>
  <c r="N24" i="37"/>
  <c r="M24" i="37"/>
  <c r="L24" i="37"/>
  <c r="Q23" i="37"/>
  <c r="P23" i="37"/>
  <c r="O23" i="37"/>
  <c r="N23" i="37"/>
  <c r="M23" i="37"/>
  <c r="L23" i="37"/>
  <c r="Q22" i="37"/>
  <c r="P22" i="37"/>
  <c r="O22" i="37"/>
  <c r="N22" i="37"/>
  <c r="M22" i="37"/>
  <c r="L22" i="37"/>
  <c r="Q21" i="37"/>
  <c r="P21" i="37"/>
  <c r="O21" i="37"/>
  <c r="N21" i="37"/>
  <c r="M21" i="37"/>
  <c r="L21" i="37"/>
  <c r="Q20" i="37"/>
  <c r="P20" i="37"/>
  <c r="O20" i="37"/>
  <c r="N20" i="37"/>
  <c r="M20" i="37"/>
  <c r="L20" i="37"/>
  <c r="Q19" i="37"/>
  <c r="P19" i="37"/>
  <c r="O19" i="37"/>
  <c r="N19" i="37"/>
  <c r="M19" i="37"/>
  <c r="L19" i="37"/>
  <c r="Q18" i="37"/>
  <c r="P18" i="37"/>
  <c r="O18" i="37"/>
  <c r="N18" i="37"/>
  <c r="M18" i="37"/>
  <c r="L18" i="37"/>
  <c r="Q17" i="37"/>
  <c r="P17" i="37"/>
  <c r="O17" i="37"/>
  <c r="N17" i="37"/>
  <c r="M17" i="37"/>
  <c r="L17" i="37"/>
  <c r="Q16" i="37"/>
  <c r="P16" i="37"/>
  <c r="O16" i="37"/>
  <c r="N16" i="37"/>
  <c r="M16" i="37"/>
  <c r="L16" i="37"/>
  <c r="Q15" i="37"/>
  <c r="P15" i="37"/>
  <c r="O15" i="37"/>
  <c r="N15" i="37"/>
  <c r="M15" i="37"/>
  <c r="L15" i="37"/>
  <c r="Q14" i="37"/>
  <c r="P14" i="37"/>
  <c r="O14" i="37"/>
  <c r="N14" i="37"/>
  <c r="M14" i="37"/>
  <c r="L14" i="37"/>
  <c r="Q13" i="37"/>
  <c r="P13" i="37"/>
  <c r="O13" i="37"/>
  <c r="N13" i="37"/>
  <c r="M13" i="37"/>
  <c r="L13" i="37"/>
  <c r="Q12" i="37"/>
  <c r="P12" i="37"/>
  <c r="O12" i="37"/>
  <c r="N12" i="37"/>
  <c r="M12" i="37"/>
  <c r="L12" i="37"/>
  <c r="Q11" i="37"/>
  <c r="P11" i="37"/>
  <c r="O11" i="37"/>
  <c r="N11" i="37"/>
  <c r="M11" i="37"/>
  <c r="L11" i="37"/>
  <c r="Q10" i="37"/>
  <c r="P10" i="37"/>
  <c r="O10" i="37"/>
  <c r="N10" i="37"/>
  <c r="M10" i="37"/>
  <c r="L10" i="37"/>
  <c r="Q9" i="37"/>
  <c r="P9" i="37"/>
  <c r="O9" i="37"/>
  <c r="N9" i="37"/>
  <c r="M9" i="37"/>
  <c r="L9" i="37"/>
  <c r="Q8" i="37"/>
  <c r="P8" i="37"/>
  <c r="O8" i="37"/>
  <c r="N8" i="37"/>
  <c r="M8" i="37"/>
  <c r="L8" i="37"/>
  <c r="Q7" i="37"/>
  <c r="P7" i="37"/>
  <c r="O7" i="37"/>
  <c r="N7" i="37"/>
  <c r="M7" i="37"/>
  <c r="L7" i="37"/>
  <c r="Q6" i="37"/>
  <c r="P6" i="37"/>
  <c r="O6" i="37"/>
  <c r="N6" i="37"/>
  <c r="M6" i="37"/>
  <c r="L6" i="37"/>
  <c r="Q5" i="37"/>
  <c r="P5" i="37"/>
  <c r="O5" i="37"/>
  <c r="N5" i="37"/>
  <c r="M5" i="37"/>
  <c r="L5" i="37"/>
  <c r="Q4" i="37"/>
  <c r="P4" i="37"/>
  <c r="O4" i="37"/>
  <c r="N4" i="37"/>
  <c r="N2" i="37" s="1"/>
  <c r="M4" i="37"/>
  <c r="L4" i="37"/>
  <c r="Q3" i="37"/>
  <c r="P3" i="37"/>
  <c r="P2" i="37" s="1"/>
  <c r="O3" i="37"/>
  <c r="O2" i="37" s="1"/>
  <c r="N3" i="37"/>
  <c r="M3" i="37"/>
  <c r="L3" i="37"/>
  <c r="L2" i="37" s="1"/>
  <c r="Q2" i="37"/>
  <c r="M2" i="37"/>
  <c r="H2" i="37"/>
  <c r="G2" i="37"/>
  <c r="F2" i="37"/>
  <c r="E2" i="37"/>
  <c r="D2" i="37"/>
  <c r="C2" i="37"/>
  <c r="A2" i="37"/>
  <c r="L360" i="38" l="1"/>
  <c r="L360" i="19"/>
  <c r="J360" i="19" s="1"/>
</calcChain>
</file>

<file path=xl/sharedStrings.xml><?xml version="1.0" encoding="utf-8"?>
<sst xmlns="http://schemas.openxmlformats.org/spreadsheetml/2006/main" count="19654" uniqueCount="425">
  <si>
    <t>Updated</t>
  </si>
  <si>
    <t>Total_reported</t>
  </si>
  <si>
    <t>Total_reported_per_100000</t>
  </si>
  <si>
    <t>Hospital_admission</t>
  </si>
  <si>
    <t>Hospital_admission_per_100000</t>
  </si>
  <si>
    <t>Deceased</t>
  </si>
  <si>
    <t>Deceased_per_100000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</si>
  <si>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</si>
  <si>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</si>
  <si>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</si>
  <si>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</si>
  <si>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</si>
  <si>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</si>
  <si>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</si>
  <si>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</si>
  <si>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</si>
  <si>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</si>
  <si>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</si>
  <si>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</si>
  <si>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</si>
  <si>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</si>
  <si>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</si>
  <si>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</si>
  <si>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</si>
  <si>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</si>
  <si>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</si>
  <si>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</si>
  <si>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</si>
  <si>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</si>
  <si>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</si>
  <si>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</si>
  <si>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</si>
  <si>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 (L.)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</si>
  <si>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</si>
  <si>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</si>
  <si>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</si>
  <si>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</si>
  <si>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</si>
  <si>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</si>
  <si>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</si>
  <si>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</si>
  <si>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</si>
  <si>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</si>
  <si>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</si>
  <si>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</si>
  <si>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</si>
  <si>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</si>
  <si>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</si>
  <si>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</si>
  <si>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</si>
  <si>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</si>
  <si>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</si>
  <si>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</si>
  <si>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</si>
  <si>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</si>
  <si>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</si>
  <si>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</si>
  <si>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</si>
  <si>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</si>
  <si>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</si>
  <si>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</si>
  <si>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</si>
  <si>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</si>
  <si>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</si>
  <si>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</si>
  <si>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</si>
  <si>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</si>
  <si>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</si>
  <si>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</si>
  <si>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</si>
  <si>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</si>
  <si>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</si>
  <si>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</si>
  <si>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</si>
  <si>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</si>
  <si>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</si>
  <si>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</si>
  <si>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</si>
  <si>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</si>
  <si>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</si>
  <si>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</si>
  <si>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</si>
  <si>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</si>
  <si>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</si>
  <si>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</si>
  <si>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</si>
  <si>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</si>
  <si>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</si>
  <si>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</si>
  <si>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</si>
  <si>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</si>
  <si>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</si>
  <si>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</si>
  <si>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</si>
  <si>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</si>
  <si>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</si>
  <si>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</si>
  <si>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</si>
  <si>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</si>
  <si>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</si>
  <si>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</si>
  <si>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</si>
  <si>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</si>
  <si>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</si>
  <si>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</si>
  <si>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</si>
  <si>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</si>
  <si>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</si>
  <si>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</si>
  <si>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</si>
  <si>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</si>
  <si>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</si>
  <si>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</si>
  <si>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</si>
  <si>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</si>
  <si>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</si>
  <si>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</si>
  <si>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</si>
  <si>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 (gemeente)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</si>
  <si>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</si>
  <si>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</si>
  <si>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</si>
  <si>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</si>
  <si>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</si>
  <si>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</si>
  <si>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</si>
  <si>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</si>
  <si>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</si>
  <si>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</si>
  <si>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</si>
  <si>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</si>
  <si>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</si>
  <si>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</si>
  <si>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</si>
  <si>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</si>
  <si>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</si>
  <si>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</si>
  <si>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</si>
  <si>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</si>
  <si>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</si>
  <si>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</si>
  <si>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</si>
  <si>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 (O.)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</si>
  <si>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</si>
  <si>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</si>
  <si>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</si>
  <si>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</si>
  <si>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</si>
  <si>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</si>
  <si>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</si>
  <si>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</si>
  <si>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</si>
  <si>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</si>
  <si>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</si>
  <si>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</si>
  <si>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</si>
  <si>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</si>
  <si>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</si>
  <si>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</si>
  <si>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</si>
  <si>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</si>
  <si>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</si>
  <si>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</si>
  <si>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</si>
  <si>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</si>
  <si>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</si>
  <si>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</si>
  <si>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</si>
  <si>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</si>
  <si>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</si>
  <si>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</si>
  <si>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</si>
  <si>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</si>
  <si>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 (NH.)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</si>
  <si>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</si>
  <si>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</si>
  <si>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</si>
  <si>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</si>
  <si>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</si>
  <si>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</si>
  <si>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</si>
  <si>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</si>
  <si>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</si>
  <si>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</si>
  <si>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</si>
  <si>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</si>
  <si>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</si>
  <si>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</si>
  <si>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</si>
  <si>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</si>
  <si>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</si>
  <si>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</si>
  <si>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</si>
  <si>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</si>
  <si>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</si>
  <si>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</si>
  <si>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 (Z.)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</si>
  <si>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</si>
  <si>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</si>
  <si>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</si>
  <si>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</si>
  <si>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</si>
  <si>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</si>
  <si>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</si>
  <si>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</si>
  <si>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</si>
  <si>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</si>
  <si>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</si>
  <si>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</si>
  <si>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</si>
  <si>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</si>
  <si>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</si>
  <si>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</si>
  <si>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</si>
  <si>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</si>
  <si>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</si>
  <si>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</si>
  <si>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</si>
  <si>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</si>
  <si>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</si>
  <si>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</si>
  <si>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</si>
  <si>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</si>
  <si>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</si>
  <si>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</si>
  <si>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</si>
  <si>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</si>
  <si>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</si>
  <si>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</si>
  <si>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</si>
  <si>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</si>
  <si>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</si>
  <si>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</si>
  <si>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</si>
  <si>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</si>
  <si>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</si>
  <si>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</si>
  <si>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</si>
  <si>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</si>
  <si>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</si>
  <si>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</si>
  <si>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</si>
  <si>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</si>
  <si>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</si>
  <si>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</si>
  <si>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</si>
  <si>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</si>
  <si>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</si>
  <si>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</si>
  <si>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</si>
  <si>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</si>
  <si>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</si>
  <si>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</si>
  <si>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 (ZH.)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</si>
  <si>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</si>
  <si>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</si>
  <si>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</si>
  <si>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</si>
  <si>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</si>
  <si>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</si>
  <si>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</si>
  <si>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</si>
  <si>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</si>
  <si>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</si>
  <si>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</si>
  <si>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's-Gravenhage (gemeente)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</si>
  <si>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</si>
  <si>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</si>
  <si>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</si>
  <si>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</si>
  <si>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</si>
  <si>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</si>
  <si>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</si>
  <si>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</si>
  <si>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</si>
  <si>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</si>
  <si>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</si>
  <si>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</si>
  <si>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</si>
  <si>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</si>
  <si>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</si>
  <si>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</si>
  <si>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 (L.)</t>
  </si>
  <si>
    <t>Stichtse Vecht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</si>
  <si>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</si>
  <si>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</si>
  <si>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</si>
  <si>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</si>
  <si>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</si>
  <si>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</si>
  <si>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</si>
  <si>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</si>
  <si>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</si>
  <si>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</si>
  <si>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</si>
  <si>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</si>
  <si>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</si>
  <si>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</si>
  <si>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</si>
  <si>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 (gemeente)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</si>
  <si>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</si>
  <si>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</si>
  <si>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</si>
  <si>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</si>
  <si>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</si>
  <si>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</si>
  <si>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</si>
  <si>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</si>
  <si>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</si>
  <si>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</si>
  <si>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</si>
  <si>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</si>
  <si>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</si>
  <si>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</si>
  <si>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</si>
  <si>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</si>
  <si>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</si>
  <si>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</si>
  <si>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</si>
  <si>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</si>
  <si>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</si>
  <si>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</si>
  <si>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</si>
  <si>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</si>
  <si>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</si>
  <si>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</si>
  <si>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</si>
  <si>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</si>
  <si>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</si>
  <si>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</si>
  <si>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</si>
  <si>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</si>
  <si>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</si>
  <si>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</si>
  <si>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</si>
  <si>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</si>
  <si>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</si>
  <si>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</si>
  <si>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</si>
  <si>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</si>
  <si>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</si>
  <si>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</si>
  <si>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</si>
  <si>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</si>
  <si>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</si>
  <si>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</si>
  <si>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</si>
  <si>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</si>
  <si>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</si>
  <si>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</si>
  <si>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</si>
  <si>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</si>
  <si>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</si>
  <si>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</si>
  <si>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</si>
  <si>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</si>
  <si>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</si>
  <si>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</si>
  <si>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</si>
  <si>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</si>
  <si>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Municipality_name</t>
  </si>
  <si>
    <t>Noardeast-Fryslan</t>
  </si>
  <si>
    <t>Sudwest-Fryslan</t>
  </si>
  <si>
    <t>Municipalities</t>
  </si>
  <si>
    <t>Gemeente</t>
  </si>
  <si>
    <t>Totaal_Absoluut</t>
  </si>
  <si>
    <t>Totaal_inc100000</t>
  </si>
  <si>
    <t>Zkh_Absoluut</t>
  </si>
  <si>
    <t>Zkh_inc100000</t>
  </si>
  <si>
    <t>Overleden_Absoluut</t>
  </si>
  <si>
    <t>Overleden_inc100000</t>
  </si>
  <si>
    <t>=D3</t>
  </si>
  <si>
    <t>=D4</t>
  </si>
  <si>
    <t>=D5-D3</t>
  </si>
  <si>
    <t>=D4-D2</t>
  </si>
  <si>
    <t>=D6-D4</t>
  </si>
  <si>
    <t>=D7-D5</t>
  </si>
  <si>
    <t>=D8-D6</t>
  </si>
  <si>
    <t>=D9-D7</t>
  </si>
  <si>
    <t>=D10-D8</t>
  </si>
  <si>
    <t>=D11-D9</t>
  </si>
  <si>
    <t>=D12-D10</t>
  </si>
  <si>
    <t>=D13-D11</t>
  </si>
  <si>
    <t>=D14-D12</t>
  </si>
  <si>
    <t>=D15-D13</t>
  </si>
  <si>
    <t>=D16-D14</t>
  </si>
  <si>
    <t>=D17-D15</t>
  </si>
  <si>
    <t>=D18-D16</t>
  </si>
  <si>
    <t>=D19-D17</t>
  </si>
  <si>
    <t>=D20-D18</t>
  </si>
  <si>
    <t>=D21-D19</t>
  </si>
  <si>
    <t>=D22-D20</t>
  </si>
  <si>
    <t>=D23-D21</t>
  </si>
  <si>
    <t>=D24-D22</t>
  </si>
  <si>
    <t>=D25-D23</t>
  </si>
  <si>
    <t>=D26-D24</t>
  </si>
  <si>
    <t>=D27-D25</t>
  </si>
  <si>
    <t>=D28-D26</t>
  </si>
  <si>
    <t>=D29-D27</t>
  </si>
  <si>
    <t>=D30-D28</t>
  </si>
  <si>
    <t>=D31-D29</t>
  </si>
  <si>
    <t>=D32-D30</t>
  </si>
  <si>
    <t>=D33-D31</t>
  </si>
  <si>
    <t>=D34-D32</t>
  </si>
  <si>
    <t>=D35-D33</t>
  </si>
  <si>
    <t>=D36-D34</t>
  </si>
  <si>
    <t>=D37-D35</t>
  </si>
  <si>
    <t>=D38-D36</t>
  </si>
  <si>
    <t>Deceased_weekly</t>
  </si>
  <si>
    <t>Hospital_admission_weekly</t>
  </si>
  <si>
    <t>Total_reported_weekly</t>
  </si>
  <si>
    <t>Total_reported_per_100000_weekly</t>
  </si>
  <si>
    <t>Hospital_admission_per_100000_weekly</t>
  </si>
  <si>
    <t>Deceased_per_100000_weekly</t>
  </si>
  <si>
    <t>C2 == L360</t>
  </si>
  <si>
    <t>TOTAAL VAN TWEE WEKEN GELEDEN</t>
  </si>
  <si>
    <t xml:space="preserve">LET OP </t>
  </si>
  <si>
    <t>SOM(c3:c357)</t>
  </si>
  <si>
    <t>=D39-D37</t>
  </si>
  <si>
    <t>=D40-D38</t>
  </si>
  <si>
    <t>=D41-D39</t>
  </si>
  <si>
    <t>=D42-D40</t>
  </si>
  <si>
    <t>=D43-D41</t>
  </si>
  <si>
    <t>=D44-D42</t>
  </si>
  <si>
    <t>=D45-D43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</si>
</sst>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yyyy/mm/dd;@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/>
    <xf numFmtId="165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65" fontId="1" fillId="2" borderId="0" xfId="0" applyNumberFormat="1" applyFont="1" applyFill="1"/>
    <xf numFmtId="1" fontId="0" fillId="2" borderId="0" xfId="0" applyNumberFormat="1" applyFill="1"/>
    <xf numFmtId="0" fontId="0" fillId="2" borderId="0" xfId="0" applyFill="1"/>
    <xf numFmtId="0" fontId="0" fillId="0" borderId="0" xfId="0" quotePrefix="1"/>
    <xf numFmtId="166" fontId="0" fillId="2" borderId="0" xfId="0" applyNumberFormat="1" applyFill="1"/>
    <xf numFmtId="166" fontId="0" fillId="0" borderId="0" xfId="0" applyNumberFormat="1"/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/>
    <xf numFmtId="0" fontId="3" fillId="4" borderId="0" xfId="0" applyFont="1" applyFill="1"/>
    <xf numFmtId="0" fontId="1" fillId="5" borderId="0" xfId="0" applyFont="1" applyFill="1"/>
    <xf numFmtId="0" fontId="1" fillId="5" borderId="0" xfId="0" quotePrefix="1" applyFont="1" applyFill="1"/>
    <xf numFmtId="0" fontId="1" fillId="6" borderId="0" xfId="0" quotePrefix="1" applyFont="1" applyFill="1"/>
    <xf numFmtId="0" fontId="1" fillId="6" borderId="0" xfId="0" applyFont="1" applyFill="1"/>
    <xf numFmtId="164" fontId="1" fillId="2" borderId="0" xfId="0" applyNumberFormat="1" applyFont="1" applyFill="1"/>
    <xf numFmtId="49" fontId="0" fillId="0" borderId="0" xfId="0" quotePrefix="1" applyNumberFormat="1"/>
    <xf numFmtId="49" fontId="0" fillId="0" borderId="0" xfId="0" applyNumberFormat="1"/>
    <xf numFmtId="49" fontId="0" fillId="7" borderId="0" xfId="0" quotePrefix="1" applyNumberFormat="1" applyFill="1"/>
    <xf numFmtId="1" fontId="0" fillId="0" borderId="0" xfId="0" applyNumberFormat="1"/>
    <xf numFmtId="166" fontId="0" fillId="0" borderId="0" xfId="0" quotePrefix="1" applyNumberFormat="1"/>
    <xf numFmtId="16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4D72-AAAD-4E9B-8B82-8D86A09475EE}">
  <dimension ref="A1:W54"/>
  <sheetViews>
    <sheetView zoomScaleNormal="100" workbookViewId="0">
      <pane ySplit="1" topLeftCell="A2" activePane="bottomLeft" state="frozen"/>
      <selection pane="bottomLeft" activeCell="B45" sqref="B45:N45"/>
    </sheetView>
  </sheetViews>
  <sheetFormatPr defaultRowHeight="15" x14ac:dyDescent="0.25"/>
  <cols>
    <col min="1" max="1" width="14.7109375" customWidth="1"/>
    <col min="2" max="2" width="14.7109375" style="4" customWidth="1"/>
    <col min="3" max="4" width="14.7109375" customWidth="1"/>
    <col min="5" max="6" width="14.7109375" style="13" customWidth="1"/>
    <col min="7" max="8" width="14.7109375" customWidth="1"/>
    <col min="9" max="10" width="14.7109375" style="13" customWidth="1"/>
    <col min="11" max="12" width="14.7109375" customWidth="1"/>
    <col min="13" max="14" width="14.7109375" style="13" customWidth="1"/>
    <col min="15" max="15" width="3.7109375" customWidth="1"/>
    <col min="16" max="16" width="13.42578125" customWidth="1"/>
  </cols>
  <sheetData>
    <row r="1" spans="1:23" s="2" customFormat="1" ht="45" x14ac:dyDescent="0.25">
      <c r="B1" s="3" t="s">
        <v>0</v>
      </c>
      <c r="C1" s="14" t="s">
        <v>410</v>
      </c>
      <c r="D1" s="15" t="s">
        <v>1</v>
      </c>
      <c r="E1" s="28" t="s">
        <v>411</v>
      </c>
      <c r="F1" s="28" t="s">
        <v>2</v>
      </c>
      <c r="G1" s="15" t="s">
        <v>409</v>
      </c>
      <c r="H1" s="15" t="s">
        <v>3</v>
      </c>
      <c r="I1" s="28" t="s">
        <v>412</v>
      </c>
      <c r="J1" s="28" t="s">
        <v>4</v>
      </c>
      <c r="K1" s="15" t="s">
        <v>408</v>
      </c>
      <c r="L1" s="15" t="s">
        <v>5</v>
      </c>
      <c r="M1" s="28" t="s">
        <v>413</v>
      </c>
      <c r="N1" s="28" t="s">
        <v>6</v>
      </c>
      <c r="P1" s="5"/>
      <c r="Q1" s="6"/>
      <c r="R1" s="7"/>
      <c r="S1" s="7"/>
      <c r="T1" s="7"/>
      <c r="U1" s="7"/>
      <c r="V1" s="7"/>
      <c r="W1" s="7"/>
    </row>
    <row r="2" spans="1:23" x14ac:dyDescent="0.25">
      <c r="A2" s="11" t="s">
        <v>371</v>
      </c>
      <c r="B2" s="8">
        <v>43893</v>
      </c>
      <c r="C2" s="9">
        <v>119</v>
      </c>
      <c r="D2" s="10">
        <v>119</v>
      </c>
      <c r="E2" s="12">
        <v>253.29999999999995</v>
      </c>
      <c r="F2" s="12">
        <v>253.29999999999995</v>
      </c>
      <c r="G2" s="10">
        <v>40</v>
      </c>
      <c r="H2" s="10">
        <v>40</v>
      </c>
      <c r="I2" s="12">
        <v>89.600000000000009</v>
      </c>
      <c r="J2" s="12">
        <v>89.600000000000009</v>
      </c>
      <c r="K2" s="10">
        <v>0</v>
      </c>
      <c r="L2" s="10">
        <v>0</v>
      </c>
      <c r="M2" s="12">
        <v>0</v>
      </c>
      <c r="N2" s="12">
        <v>0</v>
      </c>
    </row>
    <row r="3" spans="1:23" x14ac:dyDescent="0.25">
      <c r="A3" s="11" t="s">
        <v>372</v>
      </c>
      <c r="B3" s="4">
        <v>43900</v>
      </c>
      <c r="C3">
        <v>564</v>
      </c>
      <c r="D3">
        <v>564</v>
      </c>
      <c r="E3" s="13">
        <v>1161.2</v>
      </c>
      <c r="F3" s="13">
        <v>1161.2</v>
      </c>
      <c r="G3">
        <v>213</v>
      </c>
      <c r="H3">
        <v>213</v>
      </c>
      <c r="I3" s="13">
        <v>455.3</v>
      </c>
      <c r="J3" s="13">
        <v>455.3</v>
      </c>
      <c r="K3">
        <v>5</v>
      </c>
      <c r="L3">
        <v>5</v>
      </c>
      <c r="M3" s="13">
        <v>9.9</v>
      </c>
      <c r="N3" s="13">
        <v>9.9</v>
      </c>
    </row>
    <row r="4" spans="1:23" x14ac:dyDescent="0.25">
      <c r="A4" s="11" t="s">
        <v>374</v>
      </c>
      <c r="B4" s="8">
        <v>43907</v>
      </c>
      <c r="C4" s="9">
        <f t="shared" ref="C4:M42" si="0">D4-D2</f>
        <v>2085</v>
      </c>
      <c r="D4" s="10">
        <v>2204</v>
      </c>
      <c r="E4" s="12">
        <f t="shared" si="0"/>
        <v>4573.199999999998</v>
      </c>
      <c r="F4" s="12">
        <v>4826.4999999999982</v>
      </c>
      <c r="G4" s="9">
        <f t="shared" ref="G4:G34" si="1">H4-H2</f>
        <v>946</v>
      </c>
      <c r="H4" s="10">
        <v>986</v>
      </c>
      <c r="I4" s="12">
        <f t="shared" ref="I4" si="2">J4-J2</f>
        <v>2180.9999999999991</v>
      </c>
      <c r="J4" s="12">
        <v>2270.599999999999</v>
      </c>
      <c r="K4" s="9">
        <f t="shared" ref="K4:K34" si="3">L4-L2</f>
        <v>87</v>
      </c>
      <c r="L4" s="10">
        <v>87</v>
      </c>
      <c r="M4" s="12">
        <f t="shared" ref="M4" si="4">N4-N2</f>
        <v>202.69999999999996</v>
      </c>
      <c r="N4" s="12">
        <v>202.69999999999996</v>
      </c>
    </row>
    <row r="5" spans="1:23" x14ac:dyDescent="0.25">
      <c r="A5" s="11" t="s">
        <v>373</v>
      </c>
      <c r="B5" s="4">
        <v>43914</v>
      </c>
      <c r="C5">
        <f t="shared" si="0"/>
        <v>6252</v>
      </c>
      <c r="D5">
        <v>6816</v>
      </c>
      <c r="E5" s="13">
        <f t="shared" si="0"/>
        <v>13787</v>
      </c>
      <c r="F5" s="13">
        <v>14948.2</v>
      </c>
      <c r="G5">
        <f t="shared" si="1"/>
        <v>3311</v>
      </c>
      <c r="H5">
        <v>3524</v>
      </c>
      <c r="I5" s="13">
        <f t="shared" ref="I5" si="5">J5-J3</f>
        <v>7742.9999999999991</v>
      </c>
      <c r="J5" s="13">
        <v>8198.2999999999993</v>
      </c>
      <c r="K5">
        <f t="shared" si="3"/>
        <v>488</v>
      </c>
      <c r="L5">
        <v>493</v>
      </c>
      <c r="M5" s="13">
        <f t="shared" ref="M5" si="6">N5-N3</f>
        <v>1134.5999999999999</v>
      </c>
      <c r="N5" s="13">
        <v>1144.5</v>
      </c>
    </row>
    <row r="6" spans="1:23" x14ac:dyDescent="0.25">
      <c r="A6" s="11" t="s">
        <v>375</v>
      </c>
      <c r="B6" s="8">
        <v>43921</v>
      </c>
      <c r="C6" s="9">
        <f t="shared" si="0"/>
        <v>11400</v>
      </c>
      <c r="D6" s="10">
        <v>13604</v>
      </c>
      <c r="E6" s="12">
        <f t="shared" si="0"/>
        <v>25263</v>
      </c>
      <c r="F6" s="12">
        <v>30089.5</v>
      </c>
      <c r="G6" s="9">
        <f t="shared" si="1"/>
        <v>5584</v>
      </c>
      <c r="H6" s="10">
        <v>6570</v>
      </c>
      <c r="I6" s="12">
        <f t="shared" ref="I6" si="7">J6-J4</f>
        <v>12642.300000000005</v>
      </c>
      <c r="J6" s="12">
        <v>14912.900000000003</v>
      </c>
      <c r="K6" s="9">
        <f t="shared" si="3"/>
        <v>1345</v>
      </c>
      <c r="L6" s="10">
        <v>1432</v>
      </c>
      <c r="M6" s="12">
        <f t="shared" ref="M6" si="8">N6-N4</f>
        <v>3226.2000000000003</v>
      </c>
      <c r="N6" s="12">
        <v>3428.9</v>
      </c>
    </row>
    <row r="7" spans="1:23" x14ac:dyDescent="0.25">
      <c r="A7" s="11" t="s">
        <v>376</v>
      </c>
      <c r="B7" s="4">
        <v>43928</v>
      </c>
      <c r="C7">
        <f t="shared" si="0"/>
        <v>13978</v>
      </c>
      <c r="D7">
        <v>20794</v>
      </c>
      <c r="E7" s="13">
        <f t="shared" si="0"/>
        <v>30554.600000000002</v>
      </c>
      <c r="F7" s="13">
        <v>45502.8</v>
      </c>
      <c r="G7">
        <f t="shared" si="1"/>
        <v>5045</v>
      </c>
      <c r="H7">
        <v>8569</v>
      </c>
      <c r="I7" s="13">
        <f t="shared" ref="I7" si="9">J7-J5</f>
        <v>10975.5</v>
      </c>
      <c r="J7" s="13">
        <v>19173.8</v>
      </c>
      <c r="K7">
        <f t="shared" si="3"/>
        <v>2112</v>
      </c>
      <c r="L7">
        <v>2605</v>
      </c>
      <c r="M7" s="13">
        <f t="shared" ref="M7" si="10">N7-N5</f>
        <v>4771.8999999999996</v>
      </c>
      <c r="N7" s="13">
        <v>5916.4</v>
      </c>
    </row>
    <row r="8" spans="1:23" x14ac:dyDescent="0.25">
      <c r="A8" s="11" t="s">
        <v>377</v>
      </c>
      <c r="B8" s="8">
        <v>43935</v>
      </c>
      <c r="C8" s="9">
        <f t="shared" si="0"/>
        <v>14345</v>
      </c>
      <c r="D8" s="10">
        <v>27949</v>
      </c>
      <c r="E8" s="12">
        <f t="shared" si="0"/>
        <v>30938.600000000042</v>
      </c>
      <c r="F8" s="12">
        <v>61028.100000000042</v>
      </c>
      <c r="G8" s="9">
        <f t="shared" si="1"/>
        <v>3031</v>
      </c>
      <c r="H8" s="10">
        <v>9601</v>
      </c>
      <c r="I8" s="12">
        <f t="shared" ref="I8" si="11">J8-J6</f>
        <v>6328.600000000004</v>
      </c>
      <c r="J8" s="12">
        <v>21241.500000000007</v>
      </c>
      <c r="K8" s="9">
        <f t="shared" si="3"/>
        <v>2100</v>
      </c>
      <c r="L8" s="10">
        <v>3532</v>
      </c>
      <c r="M8" s="12">
        <f t="shared" ref="M8" si="12">N8-N6</f>
        <v>4453.5000000000018</v>
      </c>
      <c r="N8" s="12">
        <v>7882.4000000000024</v>
      </c>
    </row>
    <row r="9" spans="1:23" x14ac:dyDescent="0.25">
      <c r="A9" s="11" t="s">
        <v>378</v>
      </c>
      <c r="B9" s="4">
        <v>43942</v>
      </c>
      <c r="C9">
        <f t="shared" si="0"/>
        <v>13858</v>
      </c>
      <c r="D9">
        <v>34652</v>
      </c>
      <c r="E9" s="13">
        <f t="shared" si="0"/>
        <v>28874.599999999991</v>
      </c>
      <c r="F9" s="13">
        <v>74377.399999999994</v>
      </c>
      <c r="G9">
        <f t="shared" si="1"/>
        <v>1708</v>
      </c>
      <c r="H9">
        <v>10277</v>
      </c>
      <c r="I9" s="13">
        <f t="shared" ref="I9" si="13">J9-J7</f>
        <v>3273.7999999999993</v>
      </c>
      <c r="J9" s="13">
        <v>22447.599999999999</v>
      </c>
      <c r="K9">
        <f t="shared" si="3"/>
        <v>1802</v>
      </c>
      <c r="L9">
        <v>4407</v>
      </c>
      <c r="M9" s="13">
        <f t="shared" ref="M9" si="14">N9-N7</f>
        <v>3686.3999999999996</v>
      </c>
      <c r="N9" s="13">
        <v>9602.7999999999993</v>
      </c>
    </row>
    <row r="10" spans="1:23" x14ac:dyDescent="0.25">
      <c r="A10" s="11" t="s">
        <v>379</v>
      </c>
      <c r="B10" s="8">
        <v>43949</v>
      </c>
      <c r="C10" s="9">
        <f t="shared" si="0"/>
        <v>10248</v>
      </c>
      <c r="D10" s="10">
        <v>38197</v>
      </c>
      <c r="E10" s="12">
        <f t="shared" si="0"/>
        <v>20869.69999999999</v>
      </c>
      <c r="F10" s="12">
        <v>81897.800000000032</v>
      </c>
      <c r="G10" s="9">
        <f t="shared" si="1"/>
        <v>977</v>
      </c>
      <c r="H10" s="10">
        <v>10578</v>
      </c>
      <c r="I10" s="12">
        <f t="shared" ref="I10" si="15">J10-J8</f>
        <v>1838.4999999999964</v>
      </c>
      <c r="J10" s="12">
        <v>23080.000000000004</v>
      </c>
      <c r="K10" s="9">
        <f t="shared" si="3"/>
        <v>1443</v>
      </c>
      <c r="L10" s="10">
        <v>4975</v>
      </c>
      <c r="M10" s="12">
        <f t="shared" ref="M10" si="16">N10-N8</f>
        <v>2802.0000000000027</v>
      </c>
      <c r="N10" s="12">
        <v>10684.400000000005</v>
      </c>
    </row>
    <row r="11" spans="1:23" x14ac:dyDescent="0.25">
      <c r="A11" s="11" t="s">
        <v>380</v>
      </c>
      <c r="B11" s="4">
        <v>43956</v>
      </c>
      <c r="C11">
        <f t="shared" si="0"/>
        <v>6388</v>
      </c>
      <c r="D11">
        <v>41040</v>
      </c>
      <c r="E11" s="13">
        <f t="shared" si="0"/>
        <v>12425.600000000006</v>
      </c>
      <c r="F11" s="13">
        <v>86803</v>
      </c>
      <c r="G11">
        <f t="shared" si="1"/>
        <v>562</v>
      </c>
      <c r="H11">
        <v>10839</v>
      </c>
      <c r="I11" s="13">
        <f t="shared" ref="I11" si="17">J11-J9</f>
        <v>1017.1000000000022</v>
      </c>
      <c r="J11" s="13">
        <v>23464.7</v>
      </c>
      <c r="K11">
        <f t="shared" si="3"/>
        <v>985</v>
      </c>
      <c r="L11">
        <v>5392</v>
      </c>
      <c r="M11" s="13">
        <f t="shared" ref="M11" si="18">N11-N9</f>
        <v>1789.3000000000011</v>
      </c>
      <c r="N11" s="13">
        <v>11392.1</v>
      </c>
    </row>
    <row r="12" spans="1:23" x14ac:dyDescent="0.25">
      <c r="A12" s="11" t="s">
        <v>381</v>
      </c>
      <c r="B12" s="8">
        <v>43963</v>
      </c>
      <c r="C12" s="9">
        <f t="shared" si="0"/>
        <v>4158</v>
      </c>
      <c r="D12" s="10">
        <v>42355</v>
      </c>
      <c r="E12" s="12">
        <f t="shared" si="0"/>
        <v>7393.2999999999447</v>
      </c>
      <c r="F12" s="12">
        <v>89291.099999999977</v>
      </c>
      <c r="G12" s="9">
        <f t="shared" si="1"/>
        <v>351</v>
      </c>
      <c r="H12" s="10">
        <v>10929</v>
      </c>
      <c r="I12" s="12">
        <f t="shared" ref="I12" si="19">J12-J10</f>
        <v>560.49999999999636</v>
      </c>
      <c r="J12" s="12">
        <v>23640.5</v>
      </c>
      <c r="K12" s="9">
        <f t="shared" si="3"/>
        <v>634</v>
      </c>
      <c r="L12" s="10">
        <v>5609</v>
      </c>
      <c r="M12" s="12">
        <f t="shared" ref="M12" si="20">N12-N10</f>
        <v>1089.6999999999898</v>
      </c>
      <c r="N12" s="12">
        <v>11774.099999999995</v>
      </c>
    </row>
    <row r="13" spans="1:23" x14ac:dyDescent="0.25">
      <c r="A13" s="11" t="s">
        <v>382</v>
      </c>
      <c r="B13" s="4">
        <v>43970</v>
      </c>
      <c r="C13">
        <f t="shared" si="0"/>
        <v>2930</v>
      </c>
      <c r="D13">
        <v>43970</v>
      </c>
      <c r="E13" s="13">
        <f t="shared" si="0"/>
        <v>4947</v>
      </c>
      <c r="F13" s="13">
        <v>91750</v>
      </c>
      <c r="G13">
        <f t="shared" si="1"/>
        <v>224</v>
      </c>
      <c r="H13">
        <v>11063</v>
      </c>
      <c r="I13" s="13">
        <f t="shared" ref="I13" si="21">J13-J11</f>
        <v>342.89999999999782</v>
      </c>
      <c r="J13" s="13">
        <v>23807.599999999999</v>
      </c>
      <c r="K13">
        <f t="shared" si="3"/>
        <v>409</v>
      </c>
      <c r="L13">
        <v>5801</v>
      </c>
      <c r="M13" s="13">
        <f t="shared" ref="M13" si="22">N13-N11</f>
        <v>636.19999999999891</v>
      </c>
      <c r="N13" s="13">
        <v>12028.3</v>
      </c>
    </row>
    <row r="14" spans="1:23" x14ac:dyDescent="0.25">
      <c r="A14" s="11" t="s">
        <v>383</v>
      </c>
      <c r="B14" s="8">
        <v>43977</v>
      </c>
      <c r="C14" s="9">
        <f t="shared" si="0"/>
        <v>2474</v>
      </c>
      <c r="D14" s="10">
        <v>44829</v>
      </c>
      <c r="E14" s="12">
        <f t="shared" si="0"/>
        <v>4356.9000000000087</v>
      </c>
      <c r="F14" s="12">
        <v>93647.999999999985</v>
      </c>
      <c r="G14" s="9">
        <f t="shared" si="1"/>
        <v>134</v>
      </c>
      <c r="H14" s="10">
        <v>11063</v>
      </c>
      <c r="I14" s="12">
        <f t="shared" ref="I14" si="23">J14-J12</f>
        <v>201.90000000000509</v>
      </c>
      <c r="J14" s="12">
        <v>23842.400000000005</v>
      </c>
      <c r="K14" s="9">
        <f t="shared" si="3"/>
        <v>259</v>
      </c>
      <c r="L14" s="10">
        <v>5868</v>
      </c>
      <c r="M14" s="12">
        <f t="shared" ref="M14" si="24">N14-N12</f>
        <v>355.29999999999563</v>
      </c>
      <c r="N14" s="12">
        <v>12129.399999999991</v>
      </c>
    </row>
    <row r="15" spans="1:23" x14ac:dyDescent="0.25">
      <c r="A15" s="11" t="s">
        <v>384</v>
      </c>
      <c r="B15" s="4">
        <v>43984</v>
      </c>
      <c r="C15">
        <f t="shared" si="0"/>
        <v>2292</v>
      </c>
      <c r="D15">
        <v>46262</v>
      </c>
      <c r="E15" s="13">
        <f t="shared" si="0"/>
        <v>4071.6999999999971</v>
      </c>
      <c r="F15" s="13">
        <v>95821.7</v>
      </c>
      <c r="G15">
        <f t="shared" si="1"/>
        <v>106</v>
      </c>
      <c r="H15">
        <v>11169</v>
      </c>
      <c r="I15" s="13">
        <f t="shared" ref="I15" si="25">J15-J13</f>
        <v>162.20000000000073</v>
      </c>
      <c r="J15" s="13">
        <v>23969.8</v>
      </c>
      <c r="K15">
        <f t="shared" si="3"/>
        <v>191</v>
      </c>
      <c r="L15">
        <v>5992</v>
      </c>
      <c r="M15" s="13">
        <f t="shared" ref="M15" si="26">N15-N13</f>
        <v>246.70000000000073</v>
      </c>
      <c r="N15" s="13">
        <v>12275</v>
      </c>
    </row>
    <row r="16" spans="1:23" x14ac:dyDescent="0.25">
      <c r="A16" s="11" t="s">
        <v>385</v>
      </c>
      <c r="B16" s="8">
        <v>43991</v>
      </c>
      <c r="C16" s="9">
        <f t="shared" si="0"/>
        <v>2308</v>
      </c>
      <c r="D16" s="10">
        <v>47137</v>
      </c>
      <c r="E16" s="12">
        <f t="shared" si="0"/>
        <v>3838.5999999999767</v>
      </c>
      <c r="F16" s="12">
        <v>97486.599999999962</v>
      </c>
      <c r="G16" s="9">
        <f t="shared" si="1"/>
        <v>79</v>
      </c>
      <c r="H16" s="10">
        <v>11142</v>
      </c>
      <c r="I16" s="12">
        <f t="shared" ref="I16" si="27">J16-J14</f>
        <v>113.90000000000509</v>
      </c>
      <c r="J16" s="12">
        <v>23956.30000000001</v>
      </c>
      <c r="K16" s="9">
        <f t="shared" si="3"/>
        <v>119</v>
      </c>
      <c r="L16" s="10">
        <v>5987</v>
      </c>
      <c r="M16" s="12">
        <f t="shared" ref="M16" si="28">N16-N14</f>
        <v>161.5</v>
      </c>
      <c r="N16" s="12">
        <v>12290.899999999991</v>
      </c>
    </row>
    <row r="17" spans="1:14" x14ac:dyDescent="0.25">
      <c r="A17" s="11" t="s">
        <v>386</v>
      </c>
      <c r="B17" s="4">
        <v>43998</v>
      </c>
      <c r="C17">
        <f t="shared" si="0"/>
        <v>2375</v>
      </c>
      <c r="D17">
        <v>48637</v>
      </c>
      <c r="E17" s="13">
        <f t="shared" si="0"/>
        <v>3678.1999999999971</v>
      </c>
      <c r="F17" s="13">
        <v>99499.9</v>
      </c>
      <c r="G17">
        <f t="shared" si="1"/>
        <v>46</v>
      </c>
      <c r="H17">
        <v>11215</v>
      </c>
      <c r="I17" s="13">
        <f t="shared" ref="I17" si="29">J17-J15</f>
        <v>67.700000000000728</v>
      </c>
      <c r="J17" s="13">
        <v>24037.5</v>
      </c>
      <c r="K17">
        <f t="shared" si="3"/>
        <v>77</v>
      </c>
      <c r="L17">
        <v>6069</v>
      </c>
      <c r="M17" s="13">
        <f t="shared" ref="M17" si="30">N17-N15</f>
        <v>108.60000000000036</v>
      </c>
      <c r="N17" s="13">
        <v>12383.6</v>
      </c>
    </row>
    <row r="18" spans="1:14" x14ac:dyDescent="0.25">
      <c r="A18" s="11" t="s">
        <v>387</v>
      </c>
      <c r="B18" s="8">
        <v>44005</v>
      </c>
      <c r="C18" s="9">
        <f t="shared" si="0"/>
        <v>1712</v>
      </c>
      <c r="D18" s="10">
        <v>48849</v>
      </c>
      <c r="E18" s="12">
        <f t="shared" si="0"/>
        <v>2533.5000000001019</v>
      </c>
      <c r="F18" s="12">
        <v>100020.10000000006</v>
      </c>
      <c r="G18" s="9">
        <f t="shared" si="1"/>
        <v>34</v>
      </c>
      <c r="H18" s="10">
        <v>11176</v>
      </c>
      <c r="I18" s="12">
        <f t="shared" ref="I18" si="31">J18-J16</f>
        <v>50.399999999994179</v>
      </c>
      <c r="J18" s="12">
        <v>24006.700000000004</v>
      </c>
      <c r="K18" s="9">
        <f t="shared" si="3"/>
        <v>48</v>
      </c>
      <c r="L18" s="10">
        <v>6035</v>
      </c>
      <c r="M18" s="12">
        <f t="shared" ref="M18" si="32">N18-N16</f>
        <v>74.100000000000364</v>
      </c>
      <c r="N18" s="12">
        <v>12364.999999999991</v>
      </c>
    </row>
    <row r="19" spans="1:14" x14ac:dyDescent="0.25">
      <c r="A19" s="11" t="s">
        <v>388</v>
      </c>
      <c r="B19" s="4">
        <v>44012</v>
      </c>
      <c r="C19">
        <f t="shared" si="0"/>
        <v>1133</v>
      </c>
      <c r="D19">
        <v>49770</v>
      </c>
      <c r="E19" s="13">
        <f t="shared" si="0"/>
        <v>1705.3000000000029</v>
      </c>
      <c r="F19" s="13">
        <v>101205.2</v>
      </c>
      <c r="G19">
        <f t="shared" si="1"/>
        <v>26</v>
      </c>
      <c r="H19">
        <v>11241</v>
      </c>
      <c r="I19" s="13">
        <f t="shared" ref="I19" si="33">J19-J17</f>
        <v>30.900000000001455</v>
      </c>
      <c r="J19" s="13">
        <v>24068.400000000001</v>
      </c>
      <c r="K19">
        <f t="shared" si="3"/>
        <v>30</v>
      </c>
      <c r="L19">
        <v>6099</v>
      </c>
      <c r="M19" s="13">
        <f t="shared" ref="M19" si="34">N19-N17</f>
        <v>52.799999999999272</v>
      </c>
      <c r="N19" s="13">
        <v>12436.4</v>
      </c>
    </row>
    <row r="20" spans="1:14" x14ac:dyDescent="0.25">
      <c r="A20" s="11" t="s">
        <v>389</v>
      </c>
      <c r="B20" s="8">
        <v>44019</v>
      </c>
      <c r="C20" s="9">
        <f t="shared" si="0"/>
        <v>932</v>
      </c>
      <c r="D20" s="10">
        <v>49781</v>
      </c>
      <c r="E20" s="12">
        <f t="shared" si="0"/>
        <v>1440.8000000000029</v>
      </c>
      <c r="F20" s="12">
        <v>101460.90000000007</v>
      </c>
      <c r="G20" s="9">
        <f t="shared" si="1"/>
        <v>15</v>
      </c>
      <c r="H20" s="10">
        <v>11191</v>
      </c>
      <c r="I20" s="12">
        <f t="shared" ref="I20" si="35">J20-J18</f>
        <v>20.599999999994907</v>
      </c>
      <c r="J20" s="12">
        <v>24027.3</v>
      </c>
      <c r="K20" s="9">
        <f t="shared" si="3"/>
        <v>23</v>
      </c>
      <c r="L20" s="10">
        <v>6058</v>
      </c>
      <c r="M20" s="12">
        <f t="shared" ref="M20" si="36">N20-N18</f>
        <v>51.30000000000291</v>
      </c>
      <c r="N20" s="12">
        <v>12416.299999999994</v>
      </c>
    </row>
    <row r="21" spans="1:14" x14ac:dyDescent="0.25">
      <c r="A21" s="11" t="s">
        <v>390</v>
      </c>
      <c r="B21" s="4">
        <v>44026</v>
      </c>
      <c r="C21">
        <f t="shared" si="0"/>
        <v>883</v>
      </c>
      <c r="D21">
        <v>50653</v>
      </c>
      <c r="E21" s="13">
        <f t="shared" si="0"/>
        <v>1168.8000000000029</v>
      </c>
      <c r="F21" s="13">
        <v>102374</v>
      </c>
      <c r="G21">
        <f t="shared" si="1"/>
        <v>9</v>
      </c>
      <c r="H21">
        <v>11250</v>
      </c>
      <c r="I21" s="13">
        <f t="shared" ref="I21" si="37">J21-J19</f>
        <v>8.3999999999978172</v>
      </c>
      <c r="J21" s="13">
        <v>24076.799999999999</v>
      </c>
      <c r="K21">
        <f t="shared" si="3"/>
        <v>12</v>
      </c>
      <c r="L21">
        <v>6111</v>
      </c>
      <c r="M21" s="13">
        <f t="shared" ref="M21" si="38">N21-N19</f>
        <v>34</v>
      </c>
      <c r="N21" s="13">
        <v>12470.4</v>
      </c>
    </row>
    <row r="22" spans="1:14" x14ac:dyDescent="0.25">
      <c r="A22" s="11" t="s">
        <v>391</v>
      </c>
      <c r="B22" s="8">
        <v>44033</v>
      </c>
      <c r="C22" s="9">
        <f t="shared" si="0"/>
        <v>1435</v>
      </c>
      <c r="D22" s="10">
        <v>51216</v>
      </c>
      <c r="E22" s="12">
        <f t="shared" si="0"/>
        <v>1823.5999999999913</v>
      </c>
      <c r="F22" s="12">
        <v>103284.50000000006</v>
      </c>
      <c r="G22" s="9">
        <f t="shared" si="1"/>
        <v>16</v>
      </c>
      <c r="H22" s="10">
        <v>11207</v>
      </c>
      <c r="I22" s="12">
        <f t="shared" ref="I22" si="39">J22-J20</f>
        <v>20.80000000000291</v>
      </c>
      <c r="J22" s="12">
        <v>24048.100000000002</v>
      </c>
      <c r="K22" s="9">
        <f t="shared" si="3"/>
        <v>8</v>
      </c>
      <c r="L22" s="10">
        <v>6066</v>
      </c>
      <c r="M22" s="12">
        <f t="shared" ref="M22" si="40">N22-N20</f>
        <v>22.200000000000728</v>
      </c>
      <c r="N22" s="12">
        <v>12438.499999999995</v>
      </c>
    </row>
    <row r="23" spans="1:14" x14ac:dyDescent="0.25">
      <c r="A23" s="11" t="s">
        <v>392</v>
      </c>
      <c r="B23" s="4">
        <v>44040</v>
      </c>
      <c r="C23">
        <f t="shared" si="0"/>
        <v>2183</v>
      </c>
      <c r="D23">
        <v>52836</v>
      </c>
      <c r="E23" s="13">
        <f t="shared" si="0"/>
        <v>2808.5</v>
      </c>
      <c r="F23" s="13">
        <v>105182.5</v>
      </c>
      <c r="G23">
        <f t="shared" si="1"/>
        <v>27</v>
      </c>
      <c r="H23">
        <v>11277</v>
      </c>
      <c r="I23" s="13">
        <f t="shared" ref="I23" si="41">J23-J21</f>
        <v>27.200000000000728</v>
      </c>
      <c r="J23" s="13">
        <v>24104</v>
      </c>
      <c r="K23">
        <f t="shared" si="3"/>
        <v>12</v>
      </c>
      <c r="L23">
        <v>6123</v>
      </c>
      <c r="M23" s="13">
        <f t="shared" ref="M23" si="42">N23-N21</f>
        <v>13.399999999999636</v>
      </c>
      <c r="N23" s="13">
        <v>12483.8</v>
      </c>
    </row>
    <row r="24" spans="1:14" x14ac:dyDescent="0.25">
      <c r="A24" s="11" t="s">
        <v>393</v>
      </c>
      <c r="B24" s="8">
        <v>44047</v>
      </c>
      <c r="C24" s="9">
        <f t="shared" si="0"/>
        <v>3686</v>
      </c>
      <c r="D24" s="10">
        <v>54902</v>
      </c>
      <c r="E24" s="12">
        <f t="shared" si="0"/>
        <v>4141.9999999999272</v>
      </c>
      <c r="F24" s="12">
        <v>107426.49999999999</v>
      </c>
      <c r="G24" s="9">
        <f t="shared" si="1"/>
        <v>46</v>
      </c>
      <c r="H24" s="10">
        <v>11253</v>
      </c>
      <c r="I24" s="12">
        <f t="shared" ref="I24" si="43">J24-J22</f>
        <v>39.099999999998545</v>
      </c>
      <c r="J24" s="12">
        <v>24087.200000000001</v>
      </c>
      <c r="K24" s="9">
        <f t="shared" si="3"/>
        <v>10</v>
      </c>
      <c r="L24" s="10">
        <v>6076</v>
      </c>
      <c r="M24" s="12">
        <f t="shared" ref="M24" si="44">N24-N22</f>
        <v>6.5999999999985448</v>
      </c>
      <c r="N24" s="12">
        <v>12445.099999999993</v>
      </c>
    </row>
    <row r="25" spans="1:14" x14ac:dyDescent="0.25">
      <c r="A25" s="11" t="s">
        <v>394</v>
      </c>
      <c r="B25" s="4">
        <v>44054</v>
      </c>
      <c r="C25">
        <f t="shared" si="0"/>
        <v>6298</v>
      </c>
      <c r="D25">
        <v>59134</v>
      </c>
      <c r="E25" s="13">
        <f t="shared" si="0"/>
        <v>6727.6000000000058</v>
      </c>
      <c r="F25" s="13">
        <v>111910.1</v>
      </c>
      <c r="G25">
        <f t="shared" si="1"/>
        <v>54</v>
      </c>
      <c r="H25">
        <v>11331</v>
      </c>
      <c r="I25" s="13">
        <f t="shared" ref="I25" si="45">J25-J23</f>
        <v>52.5</v>
      </c>
      <c r="J25" s="13">
        <v>24156.5</v>
      </c>
      <c r="K25">
        <f t="shared" si="3"/>
        <v>7</v>
      </c>
      <c r="L25">
        <v>6130</v>
      </c>
      <c r="M25" s="13">
        <f t="shared" ref="M25" si="46">N25-N23</f>
        <v>6.4000000000014552</v>
      </c>
      <c r="N25" s="13">
        <v>12490.2</v>
      </c>
    </row>
    <row r="26" spans="1:14" x14ac:dyDescent="0.25">
      <c r="A26" s="23" t="s">
        <v>395</v>
      </c>
      <c r="B26" s="8">
        <v>44061</v>
      </c>
      <c r="C26" s="9">
        <f t="shared" si="0"/>
        <v>7366</v>
      </c>
      <c r="D26" s="10">
        <v>62268</v>
      </c>
      <c r="E26" s="12">
        <f t="shared" si="0"/>
        <v>8355.0999999999476</v>
      </c>
      <c r="F26" s="12">
        <v>115781.59999999993</v>
      </c>
      <c r="G26" s="9">
        <f t="shared" si="1"/>
        <v>60</v>
      </c>
      <c r="H26" s="10">
        <v>11313</v>
      </c>
      <c r="I26" s="12">
        <f t="shared" ref="I26" si="47">J26-J24</f>
        <v>50.19999999999709</v>
      </c>
      <c r="J26" s="12">
        <v>24137.399999999998</v>
      </c>
      <c r="K26" s="9">
        <f t="shared" si="3"/>
        <v>20</v>
      </c>
      <c r="L26" s="10">
        <v>6096</v>
      </c>
      <c r="M26" s="12">
        <f t="shared" ref="M26" si="48">N26-N24</f>
        <v>9.999999999998181</v>
      </c>
      <c r="N26" s="12">
        <v>12455.099999999991</v>
      </c>
    </row>
    <row r="27" spans="1:14" x14ac:dyDescent="0.25">
      <c r="A27" s="23" t="s">
        <v>396</v>
      </c>
      <c r="B27" s="4">
        <v>44068</v>
      </c>
      <c r="C27">
        <f t="shared" si="0"/>
        <v>6802</v>
      </c>
      <c r="D27">
        <v>65936</v>
      </c>
      <c r="E27" s="13">
        <f t="shared" si="0"/>
        <v>8411.7999999999884</v>
      </c>
      <c r="F27" s="13">
        <v>120321.9</v>
      </c>
      <c r="G27">
        <f t="shared" si="1"/>
        <v>72</v>
      </c>
      <c r="H27">
        <v>11403</v>
      </c>
      <c r="I27" s="13">
        <f t="shared" ref="I27" si="49">J27-J25</f>
        <v>63.200000000000728</v>
      </c>
      <c r="J27" s="13">
        <v>24219.7</v>
      </c>
      <c r="K27">
        <f t="shared" si="3"/>
        <v>39</v>
      </c>
      <c r="L27">
        <v>6169</v>
      </c>
      <c r="M27" s="13">
        <f t="shared" ref="M27" si="50">N27-N25</f>
        <v>44.5</v>
      </c>
      <c r="N27" s="13">
        <v>12534.7</v>
      </c>
    </row>
    <row r="28" spans="1:14" x14ac:dyDescent="0.25">
      <c r="A28" s="23" t="s">
        <v>397</v>
      </c>
      <c r="B28" s="8">
        <v>44075</v>
      </c>
      <c r="C28" s="9">
        <f t="shared" si="0"/>
        <v>6530</v>
      </c>
      <c r="D28" s="10">
        <v>68798</v>
      </c>
      <c r="E28" s="12">
        <f t="shared" si="0"/>
        <v>8577.199999999968</v>
      </c>
      <c r="F28" s="12">
        <v>124358.7999999999</v>
      </c>
      <c r="G28" s="9">
        <f t="shared" si="1"/>
        <v>52</v>
      </c>
      <c r="H28" s="10">
        <v>11365</v>
      </c>
      <c r="I28" s="12">
        <f t="shared" ref="I28" si="51">J28-J26</f>
        <v>36.30000000000291</v>
      </c>
      <c r="J28" s="12">
        <v>24173.7</v>
      </c>
      <c r="K28" s="9">
        <f t="shared" si="3"/>
        <v>32</v>
      </c>
      <c r="L28" s="10">
        <v>6128</v>
      </c>
      <c r="M28" s="12">
        <f t="shared" ref="M28" si="52">N28-N26</f>
        <v>49.599999999998545</v>
      </c>
      <c r="N28" s="12">
        <v>12504.69999999999</v>
      </c>
    </row>
    <row r="29" spans="1:14" x14ac:dyDescent="0.25">
      <c r="A29" s="23" t="s">
        <v>398</v>
      </c>
      <c r="B29" s="4">
        <v>44082</v>
      </c>
      <c r="C29">
        <f t="shared" si="0"/>
        <v>8352</v>
      </c>
      <c r="D29">
        <v>74288</v>
      </c>
      <c r="E29" s="13">
        <f t="shared" si="0"/>
        <v>10342.400000000009</v>
      </c>
      <c r="F29" s="13">
        <v>130664.3</v>
      </c>
      <c r="G29">
        <f t="shared" si="1"/>
        <v>48</v>
      </c>
      <c r="H29" s="26">
        <v>11451</v>
      </c>
      <c r="I29" s="13">
        <f t="shared" ref="I29" si="53">J29-J27</f>
        <v>42.200000000000728</v>
      </c>
      <c r="J29" s="13">
        <v>24261.9</v>
      </c>
      <c r="K29">
        <f t="shared" si="3"/>
        <v>24</v>
      </c>
      <c r="L29">
        <v>6193</v>
      </c>
      <c r="M29" s="13">
        <f t="shared" ref="M29" si="54">N29-N27</f>
        <v>24.699999999998909</v>
      </c>
      <c r="N29" s="13">
        <v>12559.4</v>
      </c>
    </row>
    <row r="30" spans="1:14" x14ac:dyDescent="0.25">
      <c r="A30" s="23" t="s">
        <v>399</v>
      </c>
      <c r="B30" s="8">
        <v>44089</v>
      </c>
      <c r="C30" s="9">
        <f t="shared" si="0"/>
        <v>12679</v>
      </c>
      <c r="D30" s="10">
        <v>81477</v>
      </c>
      <c r="E30" s="12">
        <f t="shared" si="0"/>
        <v>16151.600000000006</v>
      </c>
      <c r="F30" s="12">
        <v>140510.39999999991</v>
      </c>
      <c r="G30" s="9">
        <f t="shared" si="1"/>
        <v>94</v>
      </c>
      <c r="H30" s="9">
        <v>11459</v>
      </c>
      <c r="I30" s="12">
        <f t="shared" ref="I30" si="55">J30-J28</f>
        <v>72.899999999997817</v>
      </c>
      <c r="J30" s="12">
        <v>24246.6</v>
      </c>
      <c r="K30" s="9">
        <f t="shared" si="3"/>
        <v>16</v>
      </c>
      <c r="L30" s="10">
        <v>6144</v>
      </c>
      <c r="M30" s="12">
        <f t="shared" ref="M30" si="56">N30-N28</f>
        <v>14.5</v>
      </c>
      <c r="N30" s="12">
        <v>12519.19999999999</v>
      </c>
    </row>
    <row r="31" spans="1:14" x14ac:dyDescent="0.25">
      <c r="A31" s="23" t="s">
        <v>400</v>
      </c>
      <c r="B31" s="4">
        <v>44096</v>
      </c>
      <c r="C31">
        <f t="shared" si="0"/>
        <v>20201</v>
      </c>
      <c r="D31">
        <v>94489</v>
      </c>
      <c r="E31" s="13">
        <f t="shared" si="0"/>
        <v>26813.599999999991</v>
      </c>
      <c r="F31" s="13">
        <v>157477.9</v>
      </c>
      <c r="G31">
        <f t="shared" si="1"/>
        <v>175</v>
      </c>
      <c r="H31" s="26">
        <v>11626</v>
      </c>
      <c r="I31" s="13">
        <f t="shared" ref="I31" si="57">J31-J29</f>
        <v>195.69999999999709</v>
      </c>
      <c r="J31" s="13">
        <v>24457.599999999999</v>
      </c>
      <c r="K31">
        <f t="shared" si="3"/>
        <v>35</v>
      </c>
      <c r="L31">
        <v>6228</v>
      </c>
      <c r="M31" s="13">
        <f t="shared" ref="M31" si="58">N31-N29</f>
        <v>44.399999999999636</v>
      </c>
      <c r="N31" s="13">
        <v>12603.8</v>
      </c>
    </row>
    <row r="32" spans="1:14" x14ac:dyDescent="0.25">
      <c r="A32" s="23" t="s">
        <v>401</v>
      </c>
      <c r="B32" s="8">
        <v>44103</v>
      </c>
      <c r="C32" s="9">
        <f t="shared" si="0"/>
        <v>30749</v>
      </c>
      <c r="D32" s="10">
        <v>112226</v>
      </c>
      <c r="E32" s="12">
        <f t="shared" si="0"/>
        <v>45190.400000000373</v>
      </c>
      <c r="F32" s="12">
        <v>185700.80000000028</v>
      </c>
      <c r="G32" s="9">
        <f t="shared" si="1"/>
        <v>338</v>
      </c>
      <c r="H32" s="9">
        <v>11797</v>
      </c>
      <c r="I32" s="12">
        <f t="shared" ref="I32" si="59">J32-J30</f>
        <v>396.00000000001091</v>
      </c>
      <c r="J32" s="12">
        <v>24642.600000000009</v>
      </c>
      <c r="K32" s="9">
        <f t="shared" si="3"/>
        <v>138</v>
      </c>
      <c r="L32" s="10">
        <v>6282</v>
      </c>
      <c r="M32" s="12">
        <f t="shared" ref="M32" si="60">N32-N30</f>
        <v>177.40000000002874</v>
      </c>
      <c r="N32" s="12">
        <v>12696.600000000019</v>
      </c>
    </row>
    <row r="33" spans="1:19" x14ac:dyDescent="0.25">
      <c r="A33" s="23" t="s">
        <v>402</v>
      </c>
      <c r="B33" s="4">
        <v>44110</v>
      </c>
      <c r="C33">
        <f t="shared" si="0"/>
        <v>42369</v>
      </c>
      <c r="D33">
        <v>136858</v>
      </c>
      <c r="E33" s="13">
        <f t="shared" si="0"/>
        <v>68426.899999999994</v>
      </c>
      <c r="F33" s="13">
        <v>225904.8</v>
      </c>
      <c r="G33">
        <f t="shared" si="1"/>
        <v>375</v>
      </c>
      <c r="H33" s="26">
        <v>12001</v>
      </c>
      <c r="I33" s="13">
        <f t="shared" ref="I33" si="61">J33-J31</f>
        <v>505.90000000000146</v>
      </c>
      <c r="J33" s="13">
        <v>24963.5</v>
      </c>
      <c r="K33">
        <f t="shared" si="3"/>
        <v>120</v>
      </c>
      <c r="L33">
        <v>6348</v>
      </c>
      <c r="M33" s="13">
        <f t="shared" ref="M33" si="62">N33-N31</f>
        <v>211.20000000000073</v>
      </c>
      <c r="N33" s="13">
        <v>12815</v>
      </c>
    </row>
    <row r="34" spans="1:19" x14ac:dyDescent="0.25">
      <c r="A34" s="23" t="s">
        <v>403</v>
      </c>
      <c r="B34" s="8">
        <v>44117</v>
      </c>
      <c r="C34" s="9">
        <f t="shared" si="0"/>
        <v>65500</v>
      </c>
      <c r="D34" s="10">
        <v>177726</v>
      </c>
      <c r="E34" s="12">
        <f t="shared" si="0"/>
        <v>114365.79999999976</v>
      </c>
      <c r="F34" s="12">
        <v>300066.60000000003</v>
      </c>
      <c r="G34" s="9">
        <f t="shared" si="1"/>
        <v>499</v>
      </c>
      <c r="H34" s="9">
        <v>12296</v>
      </c>
      <c r="I34" s="12">
        <f t="shared" ref="I34" si="63">J34-J32</f>
        <v>696.49999999998909</v>
      </c>
      <c r="J34" s="12">
        <v>25339.1</v>
      </c>
      <c r="K34" s="9">
        <f t="shared" si="3"/>
        <v>190</v>
      </c>
      <c r="L34" s="10">
        <v>6472</v>
      </c>
      <c r="M34" s="12">
        <f t="shared" ref="M34" si="64">N34-N32</f>
        <v>307.60000000000036</v>
      </c>
      <c r="N34" s="12">
        <v>13004.200000000019</v>
      </c>
    </row>
    <row r="35" spans="1:19" x14ac:dyDescent="0.25">
      <c r="A35" s="25" t="s">
        <v>404</v>
      </c>
      <c r="B35" s="4">
        <v>44124</v>
      </c>
      <c r="C35">
        <f t="shared" si="0"/>
        <v>137667</v>
      </c>
      <c r="D35">
        <v>274525</v>
      </c>
      <c r="E35" s="13">
        <f>F35-F33</f>
        <v>255539.90000000055</v>
      </c>
      <c r="F35" s="13">
        <v>481444.70000000054</v>
      </c>
      <c r="G35">
        <f>H35-H33</f>
        <v>827</v>
      </c>
      <c r="H35" s="26">
        <v>12828</v>
      </c>
      <c r="I35" s="13">
        <f>J35-J33</f>
        <v>1814.0999999999549</v>
      </c>
      <c r="J35" s="13">
        <v>26777.599999999955</v>
      </c>
      <c r="K35">
        <f>L35-L33</f>
        <v>344</v>
      </c>
      <c r="L35">
        <v>6692</v>
      </c>
      <c r="M35" s="13">
        <f>N35-N33</f>
        <v>707.00000000001819</v>
      </c>
      <c r="N35" s="13">
        <v>13522.000000000018</v>
      </c>
    </row>
    <row r="36" spans="1:19" x14ac:dyDescent="0.25">
      <c r="A36" s="23" t="s">
        <v>405</v>
      </c>
      <c r="B36" s="8">
        <v>44131</v>
      </c>
      <c r="C36" s="9">
        <f>D36-D34</f>
        <v>109793</v>
      </c>
      <c r="D36" s="9">
        <v>287519</v>
      </c>
      <c r="E36" s="12">
        <f>F36-F34</f>
        <v>201397.60000000201</v>
      </c>
      <c r="F36" s="12">
        <v>501464.20000000205</v>
      </c>
      <c r="G36" s="9">
        <f>H36-H34</f>
        <v>777</v>
      </c>
      <c r="H36" s="9">
        <v>13073</v>
      </c>
      <c r="I36" s="12">
        <f>J36-J34</f>
        <v>1364.400000000016</v>
      </c>
      <c r="J36" s="12">
        <v>26703.500000000015</v>
      </c>
      <c r="K36" s="9">
        <f>L36-L34</f>
        <v>394</v>
      </c>
      <c r="L36" s="10">
        <v>6866</v>
      </c>
      <c r="M36" s="12">
        <f>N36-N34</f>
        <v>796.49999999999272</v>
      </c>
      <c r="N36" s="12">
        <v>13800.700000000012</v>
      </c>
    </row>
    <row r="37" spans="1:19" x14ac:dyDescent="0.25">
      <c r="A37" s="23" t="s">
        <v>406</v>
      </c>
      <c r="B37" s="4">
        <v>44138</v>
      </c>
      <c r="C37">
        <f t="shared" si="0"/>
        <v>115294</v>
      </c>
      <c r="D37">
        <v>389819</v>
      </c>
      <c r="E37" s="13">
        <f>F37-F35</f>
        <v>217366.50000000047</v>
      </c>
      <c r="F37" s="13">
        <v>698811.200000001</v>
      </c>
      <c r="G37">
        <f>H37-H35</f>
        <v>809</v>
      </c>
      <c r="H37" s="26">
        <v>13637</v>
      </c>
      <c r="I37" s="13">
        <f>J37-J35</f>
        <v>1288.2000000000116</v>
      </c>
      <c r="J37" s="13">
        <v>28065.799999999967</v>
      </c>
      <c r="K37">
        <f>L37-L35</f>
        <v>540</v>
      </c>
      <c r="L37">
        <v>7232</v>
      </c>
      <c r="M37" s="13">
        <f>N37-N35</f>
        <v>1071.3000000000011</v>
      </c>
      <c r="N37" s="13">
        <v>14593.300000000019</v>
      </c>
    </row>
    <row r="38" spans="1:19" x14ac:dyDescent="0.25">
      <c r="A38" s="23" t="s">
        <v>407</v>
      </c>
      <c r="B38" s="22">
        <v>44145</v>
      </c>
      <c r="C38" s="10">
        <f>D38-D36</f>
        <v>90331</v>
      </c>
      <c r="D38" s="10">
        <v>377850</v>
      </c>
      <c r="E38" s="12">
        <f>F38-F36</f>
        <v>173909.29999999981</v>
      </c>
      <c r="F38" s="12">
        <v>675373.50000000186</v>
      </c>
      <c r="G38" s="10">
        <f>H38-H36</f>
        <v>683</v>
      </c>
      <c r="H38" s="9">
        <v>13756</v>
      </c>
      <c r="I38" s="12">
        <f>J38-J36</f>
        <v>1139.0999999999949</v>
      </c>
      <c r="J38" s="12">
        <v>27842.600000000009</v>
      </c>
      <c r="K38" s="10">
        <f>L38-L36</f>
        <v>673</v>
      </c>
      <c r="L38" s="10">
        <v>7539</v>
      </c>
      <c r="M38" s="12">
        <f>N38-N36</f>
        <v>1390.7999999999829</v>
      </c>
      <c r="N38" s="12">
        <v>15191.499999999995</v>
      </c>
    </row>
    <row r="39" spans="1:19" x14ac:dyDescent="0.25">
      <c r="A39" s="23" t="s">
        <v>418</v>
      </c>
      <c r="B39" s="4">
        <v>44152</v>
      </c>
      <c r="C39">
        <f>D39-D37</f>
        <v>69342</v>
      </c>
      <c r="D39">
        <v>459161</v>
      </c>
      <c r="E39" s="13">
        <f>F39-F37</f>
        <v>133748.00000000081</v>
      </c>
      <c r="F39" s="13">
        <v>832559.20000000182</v>
      </c>
      <c r="G39">
        <f>H39-H37</f>
        <v>607</v>
      </c>
      <c r="H39" s="26">
        <v>14244</v>
      </c>
      <c r="I39" s="13">
        <f>J39-J37</f>
        <v>991.60000000000218</v>
      </c>
      <c r="J39" s="13">
        <v>29057.399999999969</v>
      </c>
      <c r="K39">
        <f>L39-L37</f>
        <v>657</v>
      </c>
      <c r="L39">
        <v>7889</v>
      </c>
      <c r="M39" s="13">
        <f>N39-N37</f>
        <v>1306.6999999999971</v>
      </c>
      <c r="N39" s="13">
        <v>15900.000000000016</v>
      </c>
    </row>
    <row r="40" spans="1:19" x14ac:dyDescent="0.25">
      <c r="A40" s="23" t="s">
        <v>419</v>
      </c>
      <c r="B40" s="22">
        <v>44159</v>
      </c>
      <c r="C40" s="10">
        <f t="shared" si="0"/>
        <v>65820</v>
      </c>
      <c r="D40" s="10">
        <v>443670</v>
      </c>
      <c r="E40" s="12">
        <f t="shared" si="0"/>
        <v>129143</v>
      </c>
      <c r="F40" s="12">
        <v>804516.50000000186</v>
      </c>
      <c r="G40" s="10">
        <f t="shared" si="0"/>
        <v>588</v>
      </c>
      <c r="H40" s="9">
        <v>14344</v>
      </c>
      <c r="I40" s="12">
        <f t="shared" si="0"/>
        <v>991.10000000002037</v>
      </c>
      <c r="J40" s="12">
        <v>28833.70000000003</v>
      </c>
      <c r="K40" s="10">
        <f t="shared" si="0"/>
        <v>527</v>
      </c>
      <c r="L40" s="10">
        <v>8066</v>
      </c>
      <c r="M40" s="12">
        <f t="shared" si="0"/>
        <v>965.10000000000036</v>
      </c>
      <c r="N40" s="12">
        <v>16156.599999999995</v>
      </c>
      <c r="O40" s="13"/>
      <c r="R40" s="13"/>
      <c r="S40" s="13"/>
    </row>
    <row r="41" spans="1:19" x14ac:dyDescent="0.25">
      <c r="A41" s="11" t="s">
        <v>420</v>
      </c>
      <c r="B41" s="4">
        <v>44166</v>
      </c>
      <c r="C41" s="11">
        <f>D41-D39</f>
        <v>62972</v>
      </c>
      <c r="D41">
        <v>522133</v>
      </c>
      <c r="E41" s="27">
        <f>F41-F39</f>
        <v>126186.50000000081</v>
      </c>
      <c r="F41" s="13">
        <v>958745.70000000263</v>
      </c>
      <c r="G41" s="11">
        <f>H41-H39</f>
        <v>489</v>
      </c>
      <c r="H41" s="26">
        <v>14733</v>
      </c>
      <c r="I41" s="27">
        <f>J41-J39</f>
        <v>785.69999999999709</v>
      </c>
      <c r="J41" s="13">
        <v>29843.099999999966</v>
      </c>
      <c r="K41" s="11">
        <f>L41-L39</f>
        <v>492</v>
      </c>
      <c r="L41">
        <v>8381</v>
      </c>
      <c r="M41" s="27">
        <f>N41-N39</f>
        <v>915.59999999998581</v>
      </c>
      <c r="N41" s="13">
        <v>16815.600000000002</v>
      </c>
      <c r="O41" s="13"/>
      <c r="R41" s="13"/>
      <c r="S41" s="13"/>
    </row>
    <row r="42" spans="1:19" x14ac:dyDescent="0.25">
      <c r="A42" s="23" t="s">
        <v>421</v>
      </c>
      <c r="B42" s="8">
        <v>44173</v>
      </c>
      <c r="C42" s="10">
        <f t="shared" si="0"/>
        <v>69385</v>
      </c>
      <c r="D42" s="10">
        <v>513055</v>
      </c>
      <c r="E42" s="12">
        <f t="shared" si="0"/>
        <v>143228.90000000014</v>
      </c>
      <c r="F42" s="12">
        <v>947745.400000002</v>
      </c>
      <c r="G42" s="10">
        <f t="shared" si="0"/>
        <v>491</v>
      </c>
      <c r="H42" s="10">
        <v>14835</v>
      </c>
      <c r="I42" s="12">
        <f t="shared" si="0"/>
        <v>919.20000000000437</v>
      </c>
      <c r="J42" s="12">
        <v>29752.900000000034</v>
      </c>
      <c r="K42" s="10">
        <f t="shared" si="0"/>
        <v>451</v>
      </c>
      <c r="L42" s="10">
        <v>8517</v>
      </c>
      <c r="M42" s="12">
        <f t="shared" si="0"/>
        <v>880.99999999998909</v>
      </c>
      <c r="N42" s="12">
        <v>17037.599999999984</v>
      </c>
      <c r="O42" s="13"/>
      <c r="R42" s="13"/>
      <c r="S42" s="13"/>
    </row>
    <row r="43" spans="1:19" x14ac:dyDescent="0.25">
      <c r="A43" s="23" t="s">
        <v>422</v>
      </c>
      <c r="B43" s="4">
        <v>44180</v>
      </c>
      <c r="C43">
        <f>D43-D41</f>
        <v>93675</v>
      </c>
      <c r="D43">
        <v>615808</v>
      </c>
      <c r="E43" s="13">
        <f>F43-F41</f>
        <v>200267.40000000072</v>
      </c>
      <c r="F43" s="13">
        <v>1159013.1000000034</v>
      </c>
      <c r="G43">
        <f>H43-H41</f>
        <v>560</v>
      </c>
      <c r="H43">
        <v>15293</v>
      </c>
      <c r="I43" s="13">
        <f>J43-J41</f>
        <v>1083.6999999999935</v>
      </c>
      <c r="J43" s="13">
        <v>30926.799999999959</v>
      </c>
      <c r="K43">
        <f>L43-L41</f>
        <v>482</v>
      </c>
      <c r="L43">
        <v>8863</v>
      </c>
      <c r="M43" s="13">
        <f>N43-N41</f>
        <v>1022.9999999999891</v>
      </c>
      <c r="N43" s="13">
        <v>17838.599999999991</v>
      </c>
      <c r="O43" s="13"/>
      <c r="P43" s="13"/>
    </row>
    <row r="44" spans="1:19" x14ac:dyDescent="0.25">
      <c r="A44" s="23" t="s">
        <v>423</v>
      </c>
      <c r="B44" s="4">
        <v>44187</v>
      </c>
      <c r="C44">
        <f>D44-D42</f>
        <v>129216</v>
      </c>
      <c r="D44">
        <v>642271</v>
      </c>
      <c r="E44" s="13">
        <f>F44-F42</f>
        <v>281149.59999999055</v>
      </c>
      <c r="F44" s="13">
        <v>1228894.9999999925</v>
      </c>
      <c r="G44">
        <f>H44-H42</f>
        <v>677</v>
      </c>
      <c r="H44">
        <v>15512</v>
      </c>
      <c r="I44" s="13">
        <f>J44-J42</f>
        <v>1239.1000000000131</v>
      </c>
      <c r="J44" s="13">
        <v>30992.000000000047</v>
      </c>
      <c r="K44">
        <f>L44-L42</f>
        <v>648</v>
      </c>
      <c r="L44">
        <v>9165</v>
      </c>
      <c r="M44" s="13">
        <f>N44-N42</f>
        <v>1353.9999999999964</v>
      </c>
      <c r="N44" s="13">
        <v>18391.59999999998</v>
      </c>
    </row>
    <row r="45" spans="1:19" x14ac:dyDescent="0.25">
      <c r="A45" s="23" t="s">
        <v>424</v>
      </c>
      <c r="B45" s="4">
        <v>44194</v>
      </c>
      <c r="C45">
        <f>D45-D43</f>
        <v>130180</v>
      </c>
      <c r="D45">
        <v>745988</v>
      </c>
      <c r="E45" s="13">
        <f>F45-F43</f>
        <v>287990.1999999939</v>
      </c>
      <c r="F45" s="13">
        <v>1447003.2999999973</v>
      </c>
      <c r="G45">
        <f>H45-H43</f>
        <v>715</v>
      </c>
      <c r="H45">
        <v>16008</v>
      </c>
      <c r="I45" s="13">
        <f>J45-J43</f>
        <v>1312.0000000000146</v>
      </c>
      <c r="J45" s="13">
        <v>32238.799999999974</v>
      </c>
      <c r="K45">
        <f>L45-L43</f>
        <v>779</v>
      </c>
      <c r="L45">
        <v>9642</v>
      </c>
      <c r="M45" s="13">
        <f>N45-N43</f>
        <v>1664.1999999999935</v>
      </c>
      <c r="N45" s="13">
        <v>19502.799999999985</v>
      </c>
    </row>
    <row r="46" spans="1:19" x14ac:dyDescent="0.25">
      <c r="A46" s="24"/>
      <c r="H46" s="26"/>
    </row>
    <row r="47" spans="1:19" x14ac:dyDescent="0.25">
      <c r="A47" s="24"/>
    </row>
    <row r="48" spans="1:19" x14ac:dyDescent="0.25">
      <c r="A48" s="24"/>
      <c r="H48" s="26"/>
    </row>
    <row r="49" spans="1:8" x14ac:dyDescent="0.25">
      <c r="A49" s="24"/>
      <c r="H49" s="26"/>
    </row>
    <row r="50" spans="1:8" x14ac:dyDescent="0.25">
      <c r="A50" s="24"/>
      <c r="H50" s="26"/>
    </row>
    <row r="51" spans="1:8" x14ac:dyDescent="0.25">
      <c r="H51" s="26"/>
    </row>
    <row r="52" spans="1:8" x14ac:dyDescent="0.25">
      <c r="H52" s="26"/>
    </row>
    <row r="53" spans="1:8" x14ac:dyDescent="0.25">
      <c r="H53" s="26"/>
    </row>
    <row r="54" spans="1:8" x14ac:dyDescent="0.25">
      <c r="H54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8151-F777-4A35-A5FC-5FA7C4C10DAF}">
  <dimension ref="A1:Q6392"/>
  <sheetViews>
    <sheetView topLeftCell="B1" workbookViewId="0">
      <selection activeCell="C2" sqref="C2:H2"/>
    </sheetView>
  </sheetViews>
  <sheetFormatPr defaultRowHeight="15" x14ac:dyDescent="0.25"/>
  <cols>
    <col min="1" max="18" width="12.7109375" customWidth="1"/>
  </cols>
  <sheetData>
    <row r="1" spans="1:17" x14ac:dyDescent="0.25">
      <c r="A1" t="s">
        <v>364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K1" t="s">
        <v>360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>
        <f>18*355</f>
        <v>6390</v>
      </c>
      <c r="B2" t="s">
        <v>363</v>
      </c>
      <c r="C2">
        <f>SUM(C3:C6392)</f>
        <v>287519</v>
      </c>
      <c r="D2">
        <f t="shared" ref="D2:H2" si="0">SUM(D3:D6392)</f>
        <v>501464.20000000205</v>
      </c>
      <c r="E2">
        <f t="shared" si="0"/>
        <v>13073</v>
      </c>
      <c r="F2">
        <f t="shared" si="0"/>
        <v>26703.500000000015</v>
      </c>
      <c r="G2">
        <f t="shared" si="0"/>
        <v>6866</v>
      </c>
      <c r="H2">
        <f t="shared" si="0"/>
        <v>13800.700000000012</v>
      </c>
      <c r="L2">
        <f>SUM(L$3:L357)</f>
        <v>287519</v>
      </c>
      <c r="M2">
        <f>SUM(M$3:M357)</f>
        <v>501464.20000000024</v>
      </c>
      <c r="N2">
        <f>SUM(N$3:N357)</f>
        <v>13073</v>
      </c>
      <c r="O2">
        <f>SUM(O$3:O357)</f>
        <v>26703.5</v>
      </c>
      <c r="P2">
        <f>SUM(P$3:P357)</f>
        <v>6866</v>
      </c>
      <c r="Q2">
        <f>SUM(Q$3:Q357)</f>
        <v>13800.699999999984</v>
      </c>
    </row>
    <row r="3" spans="1:17" x14ac:dyDescent="0.25">
      <c r="A3" s="1">
        <v>44131</v>
      </c>
      <c r="B3" t="s">
        <v>7</v>
      </c>
      <c r="C3">
        <v>65</v>
      </c>
      <c r="D3">
        <v>255.5</v>
      </c>
      <c r="E3">
        <v>0</v>
      </c>
      <c r="F3">
        <v>0</v>
      </c>
      <c r="G3">
        <v>0</v>
      </c>
      <c r="H3">
        <v>0</v>
      </c>
      <c r="J3" t="b">
        <f>EXACT(B3,K3)</f>
        <v>1</v>
      </c>
      <c r="K3" t="s">
        <v>7</v>
      </c>
      <c r="L3">
        <f>SUMIF($B3:$B$6392,$K3,C3:C$6392)</f>
        <v>186</v>
      </c>
      <c r="M3">
        <f>SUMIF($B3:$B$6392,$K3,D3:D$6392)</f>
        <v>731.1</v>
      </c>
      <c r="N3">
        <f>SUMIF($B3:$B$6392,$K3,E3:E$6392)</f>
        <v>1</v>
      </c>
      <c r="O3">
        <f>SUMIF($B3:$B$6392,$K3,F3:F$6392)</f>
        <v>3.9</v>
      </c>
      <c r="P3">
        <f>SUMIF($B3:$B$6392,$K3,G3:G$6392)</f>
        <v>0</v>
      </c>
      <c r="Q3">
        <f>SUMIF($B3:$B$6392,$K3,H3:H$6392)</f>
        <v>0</v>
      </c>
    </row>
    <row r="4" spans="1:17" x14ac:dyDescent="0.25">
      <c r="A4" s="1">
        <v>44131</v>
      </c>
      <c r="B4" t="s">
        <v>8</v>
      </c>
      <c r="C4">
        <v>277</v>
      </c>
      <c r="D4">
        <v>869.5</v>
      </c>
      <c r="E4">
        <v>0</v>
      </c>
      <c r="F4">
        <v>0</v>
      </c>
      <c r="G4">
        <v>0</v>
      </c>
      <c r="H4">
        <v>0</v>
      </c>
      <c r="J4" t="b">
        <f t="shared" ref="J4:J67" si="1">EXACT(B4,K4)</f>
        <v>1</v>
      </c>
      <c r="K4" t="s">
        <v>8</v>
      </c>
      <c r="L4">
        <f>SUMIF($B4:$B$6392,$K4,C4:C$6392)</f>
        <v>579</v>
      </c>
      <c r="M4">
        <f>SUMIF($B4:$B$6392,$K4,D4:D$6392)</f>
        <v>1817.3999999999996</v>
      </c>
      <c r="N4">
        <f>SUMIF($B4:$B$6392,$K4,E4:E$6392)</f>
        <v>9</v>
      </c>
      <c r="O4">
        <f>SUMIF($B4:$B$6392,$K4,F4:F$6392)</f>
        <v>28.299999999999997</v>
      </c>
      <c r="P4">
        <f>SUMIF($B4:$B$6392,$K4,G4:G$6392)</f>
        <v>4</v>
      </c>
      <c r="Q4">
        <f>SUMIF($B4:$B$6392,$K4,H4:H$6392)</f>
        <v>12.5</v>
      </c>
    </row>
    <row r="5" spans="1:17" x14ac:dyDescent="0.25">
      <c r="A5" s="1">
        <v>44131</v>
      </c>
      <c r="B5" t="s">
        <v>9</v>
      </c>
      <c r="C5">
        <v>128</v>
      </c>
      <c r="D5">
        <v>472</v>
      </c>
      <c r="E5">
        <v>0</v>
      </c>
      <c r="F5">
        <v>0</v>
      </c>
      <c r="G5">
        <v>0</v>
      </c>
      <c r="H5">
        <v>0</v>
      </c>
      <c r="J5" t="b">
        <f t="shared" si="1"/>
        <v>1</v>
      </c>
      <c r="K5" t="s">
        <v>9</v>
      </c>
      <c r="L5">
        <f>SUMIF($B5:$B$6392,$K5,C5:C$6392)</f>
        <v>307</v>
      </c>
      <c r="M5">
        <f>SUMIF($B5:$B$6392,$K5,D5:D$6392)</f>
        <v>1132.0999999999999</v>
      </c>
      <c r="N5">
        <f>SUMIF($B5:$B$6392,$K5,E5:E$6392)</f>
        <v>11</v>
      </c>
      <c r="O5">
        <f>SUMIF($B5:$B$6392,$K5,F5:F$6392)</f>
        <v>40.599999999999994</v>
      </c>
      <c r="P5">
        <f>SUMIF($B5:$B$6392,$K5,G5:G$6392)</f>
        <v>7</v>
      </c>
      <c r="Q5">
        <f>SUMIF($B5:$B$6392,$K5,H5:H$6392)</f>
        <v>25.900000000000002</v>
      </c>
    </row>
    <row r="6" spans="1:17" x14ac:dyDescent="0.25">
      <c r="A6" s="1">
        <v>44131</v>
      </c>
      <c r="B6" t="s">
        <v>10</v>
      </c>
      <c r="C6">
        <v>54</v>
      </c>
      <c r="D6">
        <v>193.9</v>
      </c>
      <c r="E6">
        <v>0</v>
      </c>
      <c r="F6">
        <v>0</v>
      </c>
      <c r="G6">
        <v>0</v>
      </c>
      <c r="H6">
        <v>0</v>
      </c>
      <c r="J6" t="b">
        <f t="shared" si="1"/>
        <v>1</v>
      </c>
      <c r="K6" t="s">
        <v>10</v>
      </c>
      <c r="L6">
        <f>SUMIF($B6:$B$6392,$K6,C6:C$6392)</f>
        <v>147</v>
      </c>
      <c r="M6">
        <f>SUMIF($B6:$B$6392,$K6,D6:D$6392)</f>
        <v>528.10000000000014</v>
      </c>
      <c r="N6">
        <f>SUMIF($B6:$B$6392,$K6,E6:E$6392)</f>
        <v>0</v>
      </c>
      <c r="O6">
        <f>SUMIF($B6:$B$6392,$K6,F6:F$6392)</f>
        <v>0</v>
      </c>
      <c r="P6">
        <f>SUMIF($B6:$B$6392,$K6,G6:G$6392)</f>
        <v>0</v>
      </c>
      <c r="Q6">
        <f>SUMIF($B6:$B$6392,$K6,H6:H$6392)</f>
        <v>0</v>
      </c>
    </row>
    <row r="7" spans="1:17" x14ac:dyDescent="0.25">
      <c r="A7" s="1">
        <v>44131</v>
      </c>
      <c r="B7" t="s">
        <v>11</v>
      </c>
      <c r="C7">
        <v>227</v>
      </c>
      <c r="D7">
        <v>1125.7</v>
      </c>
      <c r="E7">
        <v>0</v>
      </c>
      <c r="F7">
        <v>0</v>
      </c>
      <c r="G7">
        <v>4</v>
      </c>
      <c r="H7">
        <v>19.8</v>
      </c>
      <c r="J7" t="b">
        <f t="shared" si="1"/>
        <v>1</v>
      </c>
      <c r="K7" t="s">
        <v>11</v>
      </c>
      <c r="L7">
        <f>SUMIF($B7:$B$6392,$K7,C7:C$6392)</f>
        <v>500</v>
      </c>
      <c r="M7">
        <f>SUMIF($B7:$B$6392,$K7,D7:D$6392)</f>
        <v>2479.5000000000009</v>
      </c>
      <c r="N7">
        <f>SUMIF($B7:$B$6392,$K7,E7:E$6392)</f>
        <v>10</v>
      </c>
      <c r="O7">
        <f>SUMIF($B7:$B$6392,$K7,F7:F$6392)</f>
        <v>49.6</v>
      </c>
      <c r="P7">
        <f>SUMIF($B7:$B$6392,$K7,G7:G$6392)</f>
        <v>9</v>
      </c>
      <c r="Q7">
        <f>SUMIF($B7:$B$6392,$K7,H7:H$6392)</f>
        <v>44.8</v>
      </c>
    </row>
    <row r="8" spans="1:17" x14ac:dyDescent="0.25">
      <c r="A8" s="1">
        <v>44131</v>
      </c>
      <c r="B8" t="s">
        <v>12</v>
      </c>
      <c r="C8">
        <v>297</v>
      </c>
      <c r="D8">
        <v>1160.5999999999999</v>
      </c>
      <c r="E8">
        <v>1</v>
      </c>
      <c r="F8">
        <v>3.9</v>
      </c>
      <c r="G8">
        <v>1</v>
      </c>
      <c r="H8">
        <v>3.9</v>
      </c>
      <c r="J8" t="b">
        <f t="shared" si="1"/>
        <v>1</v>
      </c>
      <c r="K8" t="s">
        <v>12</v>
      </c>
      <c r="L8">
        <f>SUMIF($B8:$B$6392,$K8,C8:C$6392)</f>
        <v>672</v>
      </c>
      <c r="M8">
        <f>SUMIF($B8:$B$6392,$K8,D8:D$6392)</f>
        <v>2625.8999999999992</v>
      </c>
      <c r="N8">
        <f>SUMIF($B8:$B$6392,$K8,E8:E$6392)</f>
        <v>15</v>
      </c>
      <c r="O8">
        <f>SUMIF($B8:$B$6392,$K8,F8:F$6392)</f>
        <v>58.5</v>
      </c>
      <c r="P8">
        <f>SUMIF($B8:$B$6392,$K8,G8:G$6392)</f>
        <v>9</v>
      </c>
      <c r="Q8">
        <f>SUMIF($B8:$B$6392,$K8,H8:H$6392)</f>
        <v>35.1</v>
      </c>
    </row>
    <row r="9" spans="1:17" x14ac:dyDescent="0.25">
      <c r="A9" s="1">
        <v>44131</v>
      </c>
      <c r="B9" t="s">
        <v>13</v>
      </c>
      <c r="C9">
        <v>545</v>
      </c>
      <c r="D9">
        <v>498</v>
      </c>
      <c r="E9">
        <v>5</v>
      </c>
      <c r="F9">
        <v>4.5999999999999996</v>
      </c>
      <c r="G9">
        <v>1</v>
      </c>
      <c r="H9">
        <v>0.9</v>
      </c>
      <c r="J9" t="b">
        <f t="shared" si="1"/>
        <v>1</v>
      </c>
      <c r="K9" t="s">
        <v>13</v>
      </c>
      <c r="L9">
        <f>SUMIF($B9:$B$6392,$K9,C9:C$6392)</f>
        <v>1237</v>
      </c>
      <c r="M9">
        <f>SUMIF($B9:$B$6392,$K9,D9:D$6392)</f>
        <v>1130.1999999999998</v>
      </c>
      <c r="N9">
        <f>SUMIF($B9:$B$6392,$K9,E9:E$6392)</f>
        <v>61</v>
      </c>
      <c r="O9">
        <f>SUMIF($B9:$B$6392,$K9,F9:F$6392)</f>
        <v>55.7</v>
      </c>
      <c r="P9">
        <f>SUMIF($B9:$B$6392,$K9,G9:G$6392)</f>
        <v>32</v>
      </c>
      <c r="Q9">
        <f>SUMIF($B9:$B$6392,$K9,H9:H$6392)</f>
        <v>29.200000000000003</v>
      </c>
    </row>
    <row r="10" spans="1:17" x14ac:dyDescent="0.25">
      <c r="A10" s="1">
        <v>44131</v>
      </c>
      <c r="B10" t="s">
        <v>14</v>
      </c>
      <c r="C10">
        <v>563</v>
      </c>
      <c r="D10">
        <v>770.1</v>
      </c>
      <c r="E10">
        <v>0</v>
      </c>
      <c r="F10">
        <v>0</v>
      </c>
      <c r="G10">
        <v>2</v>
      </c>
      <c r="H10">
        <v>2.7</v>
      </c>
      <c r="J10" t="b">
        <f t="shared" si="1"/>
        <v>1</v>
      </c>
      <c r="K10" t="s">
        <v>14</v>
      </c>
      <c r="L10">
        <f>SUMIF($B10:$B$6392,$K10,C10:C$6392)</f>
        <v>1015</v>
      </c>
      <c r="M10">
        <f>SUMIF($B10:$B$6392,$K10,D10:D$6392)</f>
        <v>1388.3000000000002</v>
      </c>
      <c r="N10">
        <f>SUMIF($B10:$B$6392,$K10,E10:E$6392)</f>
        <v>29</v>
      </c>
      <c r="O10">
        <f>SUMIF($B10:$B$6392,$K10,F10:F$6392)</f>
        <v>39.699999999999996</v>
      </c>
      <c r="P10">
        <f>SUMIF($B10:$B$6392,$K10,G10:G$6392)</f>
        <v>13</v>
      </c>
      <c r="Q10">
        <f>SUMIF($B10:$B$6392,$K10,H10:H$6392)</f>
        <v>17.700000000000003</v>
      </c>
    </row>
    <row r="11" spans="1:17" x14ac:dyDescent="0.25">
      <c r="A11" s="1">
        <v>44131</v>
      </c>
      <c r="B11" t="s">
        <v>15</v>
      </c>
      <c r="C11">
        <v>1176</v>
      </c>
      <c r="D11">
        <v>555</v>
      </c>
      <c r="E11">
        <v>12</v>
      </c>
      <c r="F11">
        <v>5.7</v>
      </c>
      <c r="G11">
        <v>1</v>
      </c>
      <c r="H11">
        <v>0.5</v>
      </c>
      <c r="J11" t="b">
        <f t="shared" si="1"/>
        <v>1</v>
      </c>
      <c r="K11" t="s">
        <v>15</v>
      </c>
      <c r="L11">
        <f>SUMIF($B11:$B$6392,$K11,C11:C$6392)</f>
        <v>3051</v>
      </c>
      <c r="M11">
        <f>SUMIF($B11:$B$6392,$K11,D11:D$6392)</f>
        <v>1439.9000000000003</v>
      </c>
      <c r="N11">
        <f>SUMIF($B11:$B$6392,$K11,E11:E$6392)</f>
        <v>153</v>
      </c>
      <c r="O11">
        <f>SUMIF($B11:$B$6392,$K11,F11:F$6392)</f>
        <v>72.300000000000011</v>
      </c>
      <c r="P11">
        <f>SUMIF($B11:$B$6392,$K11,G11:G$6392)</f>
        <v>37</v>
      </c>
      <c r="Q11">
        <f>SUMIF($B11:$B$6392,$K11,H11:H$6392)</f>
        <v>17.599999999999998</v>
      </c>
    </row>
    <row r="12" spans="1:17" x14ac:dyDescent="0.25">
      <c r="A12" s="1">
        <v>44131</v>
      </c>
      <c r="B12" t="s">
        <v>16</v>
      </c>
      <c r="C12">
        <v>973</v>
      </c>
      <c r="D12">
        <v>869.5</v>
      </c>
      <c r="E12">
        <v>8</v>
      </c>
      <c r="F12">
        <v>7.1</v>
      </c>
      <c r="G12">
        <v>3</v>
      </c>
      <c r="H12">
        <v>2.7</v>
      </c>
      <c r="J12" t="b">
        <f t="shared" si="1"/>
        <v>1</v>
      </c>
      <c r="K12" t="s">
        <v>16</v>
      </c>
      <c r="L12">
        <f>SUMIF($B12:$B$6392,$K12,C12:C$6392)</f>
        <v>2047</v>
      </c>
      <c r="M12">
        <f>SUMIF($B12:$B$6392,$K12,D12:D$6392)</f>
        <v>1829.3000000000002</v>
      </c>
      <c r="N12">
        <f>SUMIF($B12:$B$6392,$K12,E12:E$6392)</f>
        <v>77</v>
      </c>
      <c r="O12">
        <f>SUMIF($B12:$B$6392,$K12,F12:F$6392)</f>
        <v>68.900000000000006</v>
      </c>
      <c r="P12">
        <f>SUMIF($B12:$B$6392,$K12,G12:G$6392)</f>
        <v>31</v>
      </c>
      <c r="Q12">
        <f>SUMIF($B12:$B$6392,$K12,H12:H$6392)</f>
        <v>27.7</v>
      </c>
    </row>
    <row r="13" spans="1:17" x14ac:dyDescent="0.25">
      <c r="A13" s="1">
        <v>44131</v>
      </c>
      <c r="B13" t="s">
        <v>17</v>
      </c>
      <c r="C13">
        <v>60</v>
      </c>
      <c r="D13">
        <v>588.1</v>
      </c>
      <c r="E13">
        <v>0</v>
      </c>
      <c r="F13">
        <v>0</v>
      </c>
      <c r="G13">
        <v>0</v>
      </c>
      <c r="H13">
        <v>0</v>
      </c>
      <c r="J13" t="b">
        <f t="shared" si="1"/>
        <v>1</v>
      </c>
      <c r="K13" t="s">
        <v>17</v>
      </c>
      <c r="L13">
        <f>SUMIF($B13:$B$6392,$K13,C13:C$6392)</f>
        <v>157</v>
      </c>
      <c r="M13">
        <f>SUMIF($B13:$B$6392,$K13,D13:D$6392)</f>
        <v>1538.7</v>
      </c>
      <c r="N13">
        <f>SUMIF($B13:$B$6392,$K13,E13:E$6392)</f>
        <v>17</v>
      </c>
      <c r="O13">
        <f>SUMIF($B13:$B$6392,$K13,F13:F$6392)</f>
        <v>166.60000000000002</v>
      </c>
      <c r="P13">
        <f>SUMIF($B13:$B$6392,$K13,G13:G$6392)</f>
        <v>5</v>
      </c>
      <c r="Q13">
        <f>SUMIF($B13:$B$6392,$K13,H13:H$6392)</f>
        <v>49</v>
      </c>
    </row>
    <row r="14" spans="1:17" x14ac:dyDescent="0.25">
      <c r="A14" s="1">
        <v>44131</v>
      </c>
      <c r="B14" t="s">
        <v>18</v>
      </c>
      <c r="C14">
        <v>306</v>
      </c>
      <c r="D14">
        <v>546.79999999999995</v>
      </c>
      <c r="E14">
        <v>1</v>
      </c>
      <c r="F14">
        <v>1.8</v>
      </c>
      <c r="G14">
        <v>4</v>
      </c>
      <c r="H14">
        <v>7.1</v>
      </c>
      <c r="J14" t="b">
        <f t="shared" si="1"/>
        <v>1</v>
      </c>
      <c r="K14" t="s">
        <v>18</v>
      </c>
      <c r="L14">
        <f>SUMIF($B14:$B$6392,$K14,C14:C$6392)</f>
        <v>759</v>
      </c>
      <c r="M14">
        <f>SUMIF($B14:$B$6392,$K14,D14:D$6392)</f>
        <v>1356.2000000000003</v>
      </c>
      <c r="N14">
        <f>SUMIF($B14:$B$6392,$K14,E14:E$6392)</f>
        <v>32</v>
      </c>
      <c r="O14">
        <f>SUMIF($B14:$B$6392,$K14,F14:F$6392)</f>
        <v>57.2</v>
      </c>
      <c r="P14">
        <f>SUMIF($B14:$B$6392,$K14,G14:G$6392)</f>
        <v>15</v>
      </c>
      <c r="Q14">
        <f>SUMIF($B14:$B$6392,$K14,H14:H$6392)</f>
        <v>26.800000000000004</v>
      </c>
    </row>
    <row r="15" spans="1:17" x14ac:dyDescent="0.25">
      <c r="A15" s="1">
        <v>44131</v>
      </c>
      <c r="B15" t="s">
        <v>19</v>
      </c>
      <c r="C15">
        <v>13</v>
      </c>
      <c r="D15">
        <v>349.8</v>
      </c>
      <c r="E15">
        <v>0</v>
      </c>
      <c r="F15">
        <v>0</v>
      </c>
      <c r="G15">
        <v>0</v>
      </c>
      <c r="H15">
        <v>0</v>
      </c>
      <c r="J15" t="b">
        <f t="shared" si="1"/>
        <v>1</v>
      </c>
      <c r="K15" t="s">
        <v>19</v>
      </c>
      <c r="L15">
        <f>SUMIF($B15:$B$6392,$K15,C15:C$6392)</f>
        <v>31</v>
      </c>
      <c r="M15">
        <f>SUMIF($B15:$B$6392,$K15,D15:D$6392)</f>
        <v>834.19999999999993</v>
      </c>
      <c r="N15">
        <f>SUMIF($B15:$B$6392,$K15,E15:E$6392)</f>
        <v>0</v>
      </c>
      <c r="O15">
        <f>SUMIF($B15:$B$6392,$K15,F15:F$6392)</f>
        <v>0</v>
      </c>
      <c r="P15">
        <f>SUMIF($B15:$B$6392,$K15,G15:G$6392)</f>
        <v>0</v>
      </c>
      <c r="Q15">
        <f>SUMIF($B15:$B$6392,$K15,H15:H$6392)</f>
        <v>0</v>
      </c>
    </row>
    <row r="16" spans="1:17" x14ac:dyDescent="0.25">
      <c r="A16" s="1">
        <v>44131</v>
      </c>
      <c r="B16" t="s">
        <v>20</v>
      </c>
      <c r="C16">
        <v>1165</v>
      </c>
      <c r="D16">
        <v>740.7</v>
      </c>
      <c r="E16">
        <v>7</v>
      </c>
      <c r="F16">
        <v>4.5</v>
      </c>
      <c r="G16">
        <v>1</v>
      </c>
      <c r="H16">
        <v>0.6</v>
      </c>
      <c r="J16" t="b">
        <f t="shared" si="1"/>
        <v>1</v>
      </c>
      <c r="K16" t="s">
        <v>20</v>
      </c>
      <c r="L16">
        <f>SUMIF($B16:$B$6392,$K16,C16:C$6392)</f>
        <v>2532</v>
      </c>
      <c r="M16">
        <f>SUMIF($B16:$B$6392,$K16,D16:D$6392)</f>
        <v>1609.7</v>
      </c>
      <c r="N16">
        <f>SUMIF($B16:$B$6392,$K16,E16:E$6392)</f>
        <v>83</v>
      </c>
      <c r="O16">
        <f>SUMIF($B16:$B$6392,$K16,F16:F$6392)</f>
        <v>52.9</v>
      </c>
      <c r="P16">
        <f>SUMIF($B16:$B$6392,$K16,G16:G$6392)</f>
        <v>27</v>
      </c>
      <c r="Q16">
        <f>SUMIF($B16:$B$6392,$K16,H16:H$6392)</f>
        <v>17</v>
      </c>
    </row>
    <row r="17" spans="1:17" x14ac:dyDescent="0.25">
      <c r="A17" s="1">
        <v>44131</v>
      </c>
      <c r="B17" t="s">
        <v>21</v>
      </c>
      <c r="C17">
        <v>701</v>
      </c>
      <c r="D17">
        <v>764.7</v>
      </c>
      <c r="E17">
        <v>5</v>
      </c>
      <c r="F17">
        <v>5.5</v>
      </c>
      <c r="G17">
        <v>4</v>
      </c>
      <c r="H17">
        <v>4.4000000000000004</v>
      </c>
      <c r="J17" t="b">
        <f t="shared" si="1"/>
        <v>1</v>
      </c>
      <c r="K17" t="s">
        <v>21</v>
      </c>
      <c r="L17">
        <f>SUMIF($B17:$B$6392,$K17,C17:C$6392)</f>
        <v>1975</v>
      </c>
      <c r="M17">
        <f>SUMIF($B17:$B$6392,$K17,D17:D$6392)</f>
        <v>2154.4</v>
      </c>
      <c r="N17">
        <f>SUMIF($B17:$B$6392,$K17,E17:E$6392)</f>
        <v>70</v>
      </c>
      <c r="O17">
        <f>SUMIF($B17:$B$6392,$K17,F17:F$6392)</f>
        <v>76.3</v>
      </c>
      <c r="P17">
        <f>SUMIF($B17:$B$6392,$K17,G17:G$6392)</f>
        <v>44</v>
      </c>
      <c r="Q17">
        <f>SUMIF($B17:$B$6392,$K17,H17:H$6392)</f>
        <v>48.1</v>
      </c>
    </row>
    <row r="18" spans="1:17" x14ac:dyDescent="0.25">
      <c r="A18" s="1">
        <v>44131</v>
      </c>
      <c r="B18" t="s">
        <v>22</v>
      </c>
      <c r="C18">
        <v>8724</v>
      </c>
      <c r="D18">
        <v>999.6</v>
      </c>
      <c r="E18">
        <v>101</v>
      </c>
      <c r="F18">
        <v>11.6</v>
      </c>
      <c r="G18">
        <v>15</v>
      </c>
      <c r="H18">
        <v>1.7</v>
      </c>
      <c r="J18" t="b">
        <f t="shared" si="1"/>
        <v>1</v>
      </c>
      <c r="K18" t="s">
        <v>22</v>
      </c>
      <c r="L18">
        <f>SUMIF($B18:$B$6392,$K18,C18:C$6392)</f>
        <v>27074</v>
      </c>
      <c r="M18">
        <f>SUMIF($B18:$B$6392,$K18,D18:D$6392)</f>
        <v>3102</v>
      </c>
      <c r="N18">
        <f>SUMIF($B18:$B$6392,$K18,E18:E$6392)</f>
        <v>881</v>
      </c>
      <c r="O18">
        <f>SUMIF($B18:$B$6392,$K18,F18:F$6392)</f>
        <v>101.1</v>
      </c>
      <c r="P18">
        <f>SUMIF($B18:$B$6392,$K18,G18:G$6392)</f>
        <v>321</v>
      </c>
      <c r="Q18">
        <f>SUMIF($B18:$B$6392,$K18,H18:H$6392)</f>
        <v>36.6</v>
      </c>
    </row>
    <row r="19" spans="1:17" x14ac:dyDescent="0.25">
      <c r="A19" s="1">
        <v>44131</v>
      </c>
      <c r="B19" t="s">
        <v>23</v>
      </c>
      <c r="C19">
        <v>557</v>
      </c>
      <c r="D19">
        <v>340</v>
      </c>
      <c r="E19">
        <v>5</v>
      </c>
      <c r="F19">
        <v>3.1</v>
      </c>
      <c r="G19">
        <v>3</v>
      </c>
      <c r="H19">
        <v>1.8</v>
      </c>
      <c r="J19" t="b">
        <f t="shared" si="1"/>
        <v>1</v>
      </c>
      <c r="K19" t="s">
        <v>23</v>
      </c>
      <c r="L19">
        <f>SUMIF($B19:$B$6392,$K19,C19:C$6392)</f>
        <v>1638</v>
      </c>
      <c r="M19">
        <f>SUMIF($B19:$B$6392,$K19,D19:D$6392)</f>
        <v>999.90000000000009</v>
      </c>
      <c r="N19">
        <f>SUMIF($B19:$B$6392,$K19,E19:E$6392)</f>
        <v>101</v>
      </c>
      <c r="O19">
        <f>SUMIF($B19:$B$6392,$K19,F19:F$6392)</f>
        <v>61.599999999999994</v>
      </c>
      <c r="P19">
        <f>SUMIF($B19:$B$6392,$K19,G19:G$6392)</f>
        <v>55</v>
      </c>
      <c r="Q19">
        <f>SUMIF($B19:$B$6392,$K19,H19:H$6392)</f>
        <v>33.6</v>
      </c>
    </row>
    <row r="20" spans="1:17" x14ac:dyDescent="0.25">
      <c r="A20" s="1">
        <v>44131</v>
      </c>
      <c r="B20" t="s">
        <v>24</v>
      </c>
      <c r="C20">
        <v>14</v>
      </c>
      <c r="D20">
        <v>120.3</v>
      </c>
      <c r="E20">
        <v>2</v>
      </c>
      <c r="F20">
        <v>17.2</v>
      </c>
      <c r="G20">
        <v>0</v>
      </c>
      <c r="H20">
        <v>0</v>
      </c>
      <c r="J20" t="b">
        <f t="shared" si="1"/>
        <v>1</v>
      </c>
      <c r="K20" t="s">
        <v>24</v>
      </c>
      <c r="L20">
        <f>SUMIF($B20:$B$6392,$K20,C20:C$6392)</f>
        <v>46</v>
      </c>
      <c r="M20">
        <f>SUMIF($B20:$B$6392,$K20,D20:D$6392)</f>
        <v>395.30000000000007</v>
      </c>
      <c r="N20">
        <f>SUMIF($B20:$B$6392,$K20,E20:E$6392)</f>
        <v>7</v>
      </c>
      <c r="O20">
        <f>SUMIF($B20:$B$6392,$K20,F20:F$6392)</f>
        <v>60.2</v>
      </c>
      <c r="P20">
        <f>SUMIF($B20:$B$6392,$K20,G20:G$6392)</f>
        <v>0</v>
      </c>
      <c r="Q20">
        <f>SUMIF($B20:$B$6392,$K20,H20:H$6392)</f>
        <v>0</v>
      </c>
    </row>
    <row r="21" spans="1:17" x14ac:dyDescent="0.25">
      <c r="A21" s="1">
        <v>44131</v>
      </c>
      <c r="B21" t="s">
        <v>25</v>
      </c>
      <c r="C21">
        <v>854</v>
      </c>
      <c r="D21">
        <v>529.29999999999995</v>
      </c>
      <c r="E21">
        <v>8</v>
      </c>
      <c r="F21">
        <v>5</v>
      </c>
      <c r="G21">
        <v>1</v>
      </c>
      <c r="H21">
        <v>0.6</v>
      </c>
      <c r="J21" t="b">
        <f t="shared" si="1"/>
        <v>1</v>
      </c>
      <c r="K21" t="s">
        <v>25</v>
      </c>
      <c r="L21">
        <f>SUMIF($B21:$B$6392,$K21,C21:C$6392)</f>
        <v>2137</v>
      </c>
      <c r="M21">
        <f>SUMIF($B21:$B$6392,$K21,D21:D$6392)</f>
        <v>1324.4999999999998</v>
      </c>
      <c r="N21">
        <f>SUMIF($B21:$B$6392,$K21,E21:E$6392)</f>
        <v>81</v>
      </c>
      <c r="O21">
        <f>SUMIF($B21:$B$6392,$K21,F21:F$6392)</f>
        <v>50.199999999999996</v>
      </c>
      <c r="P21">
        <f>SUMIF($B21:$B$6392,$K21,G21:G$6392)</f>
        <v>34</v>
      </c>
      <c r="Q21">
        <f>SUMIF($B21:$B$6392,$K21,H21:H$6392)</f>
        <v>21.099999999999998</v>
      </c>
    </row>
    <row r="22" spans="1:17" x14ac:dyDescent="0.25">
      <c r="A22" s="1">
        <v>44131</v>
      </c>
      <c r="B22" t="s">
        <v>26</v>
      </c>
      <c r="C22">
        <v>288</v>
      </c>
      <c r="D22">
        <v>419.8</v>
      </c>
      <c r="E22">
        <v>2</v>
      </c>
      <c r="F22">
        <v>2.9</v>
      </c>
      <c r="G22">
        <v>0</v>
      </c>
      <c r="H22">
        <v>0</v>
      </c>
      <c r="J22" t="b">
        <f t="shared" si="1"/>
        <v>1</v>
      </c>
      <c r="K22" t="s">
        <v>26</v>
      </c>
      <c r="L22">
        <f>SUMIF($B22:$B$6392,$K22,C22:C$6392)</f>
        <v>554</v>
      </c>
      <c r="M22">
        <f>SUMIF($B22:$B$6392,$K22,D22:D$6392)</f>
        <v>807.69999999999993</v>
      </c>
      <c r="N22">
        <f>SUMIF($B22:$B$6392,$K22,E22:E$6392)</f>
        <v>14</v>
      </c>
      <c r="O22">
        <f>SUMIF($B22:$B$6392,$K22,F22:F$6392)</f>
        <v>20.5</v>
      </c>
      <c r="P22">
        <f>SUMIF($B22:$B$6392,$K22,G22:G$6392)</f>
        <v>2</v>
      </c>
      <c r="Q22">
        <f>SUMIF($B22:$B$6392,$K22,H22:H$6392)</f>
        <v>2.9</v>
      </c>
    </row>
    <row r="23" spans="1:17" x14ac:dyDescent="0.25">
      <c r="A23" s="1">
        <v>44131</v>
      </c>
      <c r="B23" t="s">
        <v>27</v>
      </c>
      <c r="C23">
        <v>85</v>
      </c>
      <c r="D23">
        <v>508.3</v>
      </c>
      <c r="E23">
        <v>0</v>
      </c>
      <c r="F23">
        <v>0</v>
      </c>
      <c r="G23">
        <v>0</v>
      </c>
      <c r="H23">
        <v>0</v>
      </c>
      <c r="J23" t="b">
        <f t="shared" si="1"/>
        <v>1</v>
      </c>
      <c r="K23" t="s">
        <v>27</v>
      </c>
      <c r="L23">
        <f>SUMIF($B23:$B$6392,$K23,C23:C$6392)</f>
        <v>233</v>
      </c>
      <c r="M23">
        <f>SUMIF($B23:$B$6392,$K23,D23:D$6392)</f>
        <v>1393.4999999999998</v>
      </c>
      <c r="N23">
        <f>SUMIF($B23:$B$6392,$K23,E23:E$6392)</f>
        <v>17</v>
      </c>
      <c r="O23">
        <f>SUMIF($B23:$B$6392,$K23,F23:F$6392)</f>
        <v>101.6</v>
      </c>
      <c r="P23">
        <f>SUMIF($B23:$B$6392,$K23,G23:G$6392)</f>
        <v>12</v>
      </c>
      <c r="Q23">
        <f>SUMIF($B23:$B$6392,$K23,H23:H$6392)</f>
        <v>71.8</v>
      </c>
    </row>
    <row r="24" spans="1:17" x14ac:dyDescent="0.25">
      <c r="A24" s="1">
        <v>44131</v>
      </c>
      <c r="B24" t="s">
        <v>28</v>
      </c>
      <c r="C24">
        <v>39</v>
      </c>
      <c r="D24">
        <v>568.6</v>
      </c>
      <c r="E24">
        <v>0</v>
      </c>
      <c r="F24">
        <v>0</v>
      </c>
      <c r="G24">
        <v>0</v>
      </c>
      <c r="H24">
        <v>0</v>
      </c>
      <c r="J24" t="b">
        <f t="shared" si="1"/>
        <v>1</v>
      </c>
      <c r="K24" t="s">
        <v>28</v>
      </c>
      <c r="L24">
        <f>SUMIF($B24:$B$6392,$K24,C24:C$6392)</f>
        <v>88</v>
      </c>
      <c r="M24">
        <f>SUMIF($B24:$B$6392,$K24,D24:D$6392)</f>
        <v>1283.2</v>
      </c>
      <c r="N24">
        <f>SUMIF($B24:$B$6392,$K24,E24:E$6392)</f>
        <v>8</v>
      </c>
      <c r="O24">
        <f>SUMIF($B24:$B$6392,$K24,F24:F$6392)</f>
        <v>116.69999999999999</v>
      </c>
      <c r="P24">
        <f>SUMIF($B24:$B$6392,$K24,G24:G$6392)</f>
        <v>2</v>
      </c>
      <c r="Q24">
        <f>SUMIF($B24:$B$6392,$K24,H24:H$6392)</f>
        <v>29.2</v>
      </c>
    </row>
    <row r="25" spans="1:17" x14ac:dyDescent="0.25">
      <c r="A25" s="1">
        <v>44131</v>
      </c>
      <c r="B25" t="s">
        <v>29</v>
      </c>
      <c r="C25">
        <v>183</v>
      </c>
      <c r="D25">
        <v>735.9</v>
      </c>
      <c r="E25">
        <v>3</v>
      </c>
      <c r="F25">
        <v>12.1</v>
      </c>
      <c r="G25">
        <v>0</v>
      </c>
      <c r="H25">
        <v>0</v>
      </c>
      <c r="J25" t="b">
        <f t="shared" si="1"/>
        <v>1</v>
      </c>
      <c r="K25" t="s">
        <v>29</v>
      </c>
      <c r="L25">
        <f>SUMIF($B25:$B$6392,$K25,C25:C$6392)</f>
        <v>384</v>
      </c>
      <c r="M25">
        <f>SUMIF($B25:$B$6392,$K25,D25:D$6392)</f>
        <v>1544.1999999999998</v>
      </c>
      <c r="N25">
        <f>SUMIF($B25:$B$6392,$K25,E25:E$6392)</f>
        <v>14</v>
      </c>
      <c r="O25">
        <f>SUMIF($B25:$B$6392,$K25,F25:F$6392)</f>
        <v>56.300000000000004</v>
      </c>
      <c r="P25">
        <f>SUMIF($B25:$B$6392,$K25,G25:G$6392)</f>
        <v>9</v>
      </c>
      <c r="Q25">
        <f>SUMIF($B25:$B$6392,$K25,H25:H$6392)</f>
        <v>36.200000000000003</v>
      </c>
    </row>
    <row r="26" spans="1:17" x14ac:dyDescent="0.25">
      <c r="A26" s="1">
        <v>44131</v>
      </c>
      <c r="B26" t="s">
        <v>30</v>
      </c>
      <c r="C26">
        <v>426</v>
      </c>
      <c r="D26">
        <v>874.5</v>
      </c>
      <c r="E26">
        <v>2</v>
      </c>
      <c r="F26">
        <v>4.0999999999999996</v>
      </c>
      <c r="G26">
        <v>3</v>
      </c>
      <c r="H26">
        <v>6.2</v>
      </c>
      <c r="J26" t="b">
        <f t="shared" si="1"/>
        <v>1</v>
      </c>
      <c r="K26" t="s">
        <v>30</v>
      </c>
      <c r="L26">
        <f>SUMIF($B26:$B$6392,$K26,C26:C$6392)</f>
        <v>1196</v>
      </c>
      <c r="M26">
        <f>SUMIF($B26:$B$6392,$K26,D26:D$6392)</f>
        <v>2455.1999999999994</v>
      </c>
      <c r="N26">
        <f>SUMIF($B26:$B$6392,$K26,E26:E$6392)</f>
        <v>43</v>
      </c>
      <c r="O26">
        <f>SUMIF($B26:$B$6392,$K26,F26:F$6392)</f>
        <v>88.500000000000014</v>
      </c>
      <c r="P26">
        <f>SUMIF($B26:$B$6392,$K26,G26:G$6392)</f>
        <v>16</v>
      </c>
      <c r="Q26">
        <f>SUMIF($B26:$B$6392,$K26,H26:H$6392)</f>
        <v>32.9</v>
      </c>
    </row>
    <row r="27" spans="1:17" x14ac:dyDescent="0.25">
      <c r="A27" s="1">
        <v>44131</v>
      </c>
      <c r="B27" t="s">
        <v>31</v>
      </c>
      <c r="C27">
        <v>390</v>
      </c>
      <c r="D27">
        <v>660.1</v>
      </c>
      <c r="E27">
        <v>2</v>
      </c>
      <c r="F27">
        <v>3.4</v>
      </c>
      <c r="G27">
        <v>1</v>
      </c>
      <c r="H27">
        <v>1.7</v>
      </c>
      <c r="J27" t="b">
        <f t="shared" si="1"/>
        <v>1</v>
      </c>
      <c r="K27" t="s">
        <v>31</v>
      </c>
      <c r="L27">
        <f>SUMIF($B27:$B$6392,$K27,C27:C$6392)</f>
        <v>780</v>
      </c>
      <c r="M27">
        <f>SUMIF($B27:$B$6392,$K27,D27:D$6392)</f>
        <v>1320.3000000000002</v>
      </c>
      <c r="N27">
        <f>SUMIF($B27:$B$6392,$K27,E27:E$6392)</f>
        <v>23</v>
      </c>
      <c r="O27">
        <f>SUMIF($B27:$B$6392,$K27,F27:F$6392)</f>
        <v>39</v>
      </c>
      <c r="P27">
        <f>SUMIF($B27:$B$6392,$K27,G27:G$6392)</f>
        <v>9</v>
      </c>
      <c r="Q27">
        <f>SUMIF($B27:$B$6392,$K27,H27:H$6392)</f>
        <v>15.299999999999999</v>
      </c>
    </row>
    <row r="28" spans="1:17" x14ac:dyDescent="0.25">
      <c r="A28" s="1">
        <v>44131</v>
      </c>
      <c r="B28" t="s">
        <v>32</v>
      </c>
      <c r="C28">
        <v>63</v>
      </c>
      <c r="D28">
        <v>397.1</v>
      </c>
      <c r="E28">
        <v>0</v>
      </c>
      <c r="F28">
        <v>0</v>
      </c>
      <c r="G28">
        <v>2</v>
      </c>
      <c r="H28">
        <v>12.6</v>
      </c>
      <c r="J28" t="b">
        <f t="shared" si="1"/>
        <v>1</v>
      </c>
      <c r="K28" t="s">
        <v>32</v>
      </c>
      <c r="L28">
        <f>SUMIF($B28:$B$6392,$K28,C28:C$6392)</f>
        <v>146</v>
      </c>
      <c r="M28">
        <f>SUMIF($B28:$B$6392,$K28,D28:D$6392)</f>
        <v>920.19999999999993</v>
      </c>
      <c r="N28">
        <f>SUMIF($B28:$B$6392,$K28,E28:E$6392)</f>
        <v>16</v>
      </c>
      <c r="O28">
        <f>SUMIF($B28:$B$6392,$K28,F28:F$6392)</f>
        <v>100.79999999999998</v>
      </c>
      <c r="P28">
        <f>SUMIF($B28:$B$6392,$K28,G28:G$6392)</f>
        <v>8</v>
      </c>
      <c r="Q28">
        <f>SUMIF($B28:$B$6392,$K28,H28:H$6392)</f>
        <v>50.4</v>
      </c>
    </row>
    <row r="29" spans="1:17" x14ac:dyDescent="0.25">
      <c r="A29" s="1">
        <v>44131</v>
      </c>
      <c r="B29" t="s">
        <v>33</v>
      </c>
      <c r="C29">
        <v>107</v>
      </c>
      <c r="D29">
        <v>297.7</v>
      </c>
      <c r="E29">
        <v>0</v>
      </c>
      <c r="F29">
        <v>0</v>
      </c>
      <c r="G29">
        <v>2</v>
      </c>
      <c r="H29">
        <v>5.6</v>
      </c>
      <c r="J29" t="b">
        <f t="shared" si="1"/>
        <v>1</v>
      </c>
      <c r="K29" t="s">
        <v>33</v>
      </c>
      <c r="L29">
        <f>SUMIF($B29:$B$6392,$K29,C29:C$6392)</f>
        <v>374</v>
      </c>
      <c r="M29">
        <f>SUMIF($B29:$B$6392,$K29,D29:D$6392)</f>
        <v>1040.6000000000001</v>
      </c>
      <c r="N29">
        <f>SUMIF($B29:$B$6392,$K29,E29:E$6392)</f>
        <v>52</v>
      </c>
      <c r="O29">
        <f>SUMIF($B29:$B$6392,$K29,F29:F$6392)</f>
        <v>144.9</v>
      </c>
      <c r="P29">
        <f>SUMIF($B29:$B$6392,$K29,G29:G$6392)</f>
        <v>25</v>
      </c>
      <c r="Q29">
        <f>SUMIF($B29:$B$6392,$K29,H29:H$6392)</f>
        <v>69.599999999999994</v>
      </c>
    </row>
    <row r="30" spans="1:17" x14ac:dyDescent="0.25">
      <c r="A30" s="1">
        <v>44131</v>
      </c>
      <c r="B30" t="s">
        <v>34</v>
      </c>
      <c r="C30">
        <v>51</v>
      </c>
      <c r="D30">
        <v>508.9</v>
      </c>
      <c r="E30">
        <v>0</v>
      </c>
      <c r="F30">
        <v>0</v>
      </c>
      <c r="G30">
        <v>0</v>
      </c>
      <c r="H30">
        <v>0</v>
      </c>
      <c r="J30" t="b">
        <f t="shared" si="1"/>
        <v>1</v>
      </c>
      <c r="K30" t="s">
        <v>34</v>
      </c>
      <c r="L30">
        <f>SUMIF($B30:$B$6392,$K30,C30:C$6392)</f>
        <v>118</v>
      </c>
      <c r="M30">
        <f>SUMIF($B30:$B$6392,$K30,D30:D$6392)</f>
        <v>1177.6000000000001</v>
      </c>
      <c r="N30">
        <f>SUMIF($B30:$B$6392,$K30,E30:E$6392)</f>
        <v>4</v>
      </c>
      <c r="O30">
        <f>SUMIF($B30:$B$6392,$K30,F30:F$6392)</f>
        <v>39.9</v>
      </c>
      <c r="P30">
        <f>SUMIF($B30:$B$6392,$K30,G30:G$6392)</f>
        <v>1</v>
      </c>
      <c r="Q30">
        <f>SUMIF($B30:$B$6392,$K30,H30:H$6392)</f>
        <v>10</v>
      </c>
    </row>
    <row r="31" spans="1:17" x14ac:dyDescent="0.25">
      <c r="A31" s="1">
        <v>44131</v>
      </c>
      <c r="B31" t="s">
        <v>35</v>
      </c>
      <c r="C31">
        <v>80</v>
      </c>
      <c r="D31">
        <v>593.4</v>
      </c>
      <c r="E31">
        <v>0</v>
      </c>
      <c r="F31">
        <v>0</v>
      </c>
      <c r="G31">
        <v>0</v>
      </c>
      <c r="H31">
        <v>0</v>
      </c>
      <c r="J31" t="b">
        <f t="shared" si="1"/>
        <v>1</v>
      </c>
      <c r="K31" t="s">
        <v>35</v>
      </c>
      <c r="L31">
        <f>SUMIF($B31:$B$6392,$K31,C31:C$6392)</f>
        <v>149</v>
      </c>
      <c r="M31">
        <f>SUMIF($B31:$B$6392,$K31,D31:D$6392)</f>
        <v>1105.3</v>
      </c>
      <c r="N31">
        <f>SUMIF($B31:$B$6392,$K31,E31:E$6392)</f>
        <v>20</v>
      </c>
      <c r="O31">
        <f>SUMIF($B31:$B$6392,$K31,F31:F$6392)</f>
        <v>148.39999999999998</v>
      </c>
      <c r="P31">
        <f>SUMIF($B31:$B$6392,$K31,G31:G$6392)</f>
        <v>8</v>
      </c>
      <c r="Q31">
        <f>SUMIF($B31:$B$6392,$K31,H31:H$6392)</f>
        <v>59.400000000000006</v>
      </c>
    </row>
    <row r="32" spans="1:17" x14ac:dyDescent="0.25">
      <c r="A32" s="1">
        <v>44131</v>
      </c>
      <c r="B32" t="s">
        <v>36</v>
      </c>
      <c r="C32">
        <v>240</v>
      </c>
      <c r="D32">
        <v>685.9</v>
      </c>
      <c r="E32">
        <v>3</v>
      </c>
      <c r="F32">
        <v>8.6</v>
      </c>
      <c r="G32">
        <v>4</v>
      </c>
      <c r="H32">
        <v>11.4</v>
      </c>
      <c r="J32" t="b">
        <f t="shared" si="1"/>
        <v>1</v>
      </c>
      <c r="K32" t="s">
        <v>36</v>
      </c>
      <c r="L32">
        <f>SUMIF($B32:$B$6392,$K32,C32:C$6392)</f>
        <v>670</v>
      </c>
      <c r="M32">
        <f>SUMIF($B32:$B$6392,$K32,D32:D$6392)</f>
        <v>1914.9000000000008</v>
      </c>
      <c r="N32">
        <f>SUMIF($B32:$B$6392,$K32,E32:E$6392)</f>
        <v>34</v>
      </c>
      <c r="O32">
        <f>SUMIF($B32:$B$6392,$K32,F32:F$6392)</f>
        <v>97.300000000000011</v>
      </c>
      <c r="P32">
        <f>SUMIF($B32:$B$6392,$K32,G32:G$6392)</f>
        <v>24</v>
      </c>
      <c r="Q32">
        <f>SUMIF($B32:$B$6392,$K32,H32:H$6392)</f>
        <v>68.7</v>
      </c>
    </row>
    <row r="33" spans="1:17" x14ac:dyDescent="0.25">
      <c r="A33" s="1">
        <v>44131</v>
      </c>
      <c r="B33" t="s">
        <v>37</v>
      </c>
      <c r="C33">
        <v>122</v>
      </c>
      <c r="D33">
        <v>654.70000000000005</v>
      </c>
      <c r="E33">
        <v>1</v>
      </c>
      <c r="F33">
        <v>5.4</v>
      </c>
      <c r="G33">
        <v>0</v>
      </c>
      <c r="H33">
        <v>0</v>
      </c>
      <c r="J33" t="b">
        <f t="shared" si="1"/>
        <v>1</v>
      </c>
      <c r="K33" t="s">
        <v>37</v>
      </c>
      <c r="L33">
        <f>SUMIF($B33:$B$6392,$K33,C33:C$6392)</f>
        <v>370</v>
      </c>
      <c r="M33">
        <f>SUMIF($B33:$B$6392,$K33,D33:D$6392)</f>
        <v>1985.6</v>
      </c>
      <c r="N33">
        <f>SUMIF($B33:$B$6392,$K33,E33:E$6392)</f>
        <v>20</v>
      </c>
      <c r="O33">
        <f>SUMIF($B33:$B$6392,$K33,F33:F$6392)</f>
        <v>107.4</v>
      </c>
      <c r="P33">
        <f>SUMIF($B33:$B$6392,$K33,G33:G$6392)</f>
        <v>5</v>
      </c>
      <c r="Q33">
        <f>SUMIF($B33:$B$6392,$K33,H33:H$6392)</f>
        <v>26.8</v>
      </c>
    </row>
    <row r="34" spans="1:17" x14ac:dyDescent="0.25">
      <c r="A34" s="1">
        <v>44131</v>
      </c>
      <c r="B34" t="s">
        <v>38</v>
      </c>
      <c r="C34">
        <v>71</v>
      </c>
      <c r="D34">
        <v>542.6</v>
      </c>
      <c r="E34">
        <v>2</v>
      </c>
      <c r="F34">
        <v>15.3</v>
      </c>
      <c r="G34">
        <v>0</v>
      </c>
      <c r="H34">
        <v>0</v>
      </c>
      <c r="J34" t="b">
        <f t="shared" si="1"/>
        <v>1</v>
      </c>
      <c r="K34" t="s">
        <v>38</v>
      </c>
      <c r="L34">
        <f>SUMIF($B34:$B$6392,$K34,C34:C$6392)</f>
        <v>145</v>
      </c>
      <c r="M34">
        <f>SUMIF($B34:$B$6392,$K34,D34:D$6392)</f>
        <v>1108</v>
      </c>
      <c r="N34">
        <f>SUMIF($B34:$B$6392,$K34,E34:E$6392)</f>
        <v>8</v>
      </c>
      <c r="O34">
        <f>SUMIF($B34:$B$6392,$K34,F34:F$6392)</f>
        <v>61.2</v>
      </c>
      <c r="P34">
        <f>SUMIF($B34:$B$6392,$K34,G34:G$6392)</f>
        <v>2</v>
      </c>
      <c r="Q34">
        <f>SUMIF($B34:$B$6392,$K34,H34:H$6392)</f>
        <v>15.3</v>
      </c>
    </row>
    <row r="35" spans="1:17" x14ac:dyDescent="0.25">
      <c r="A35" s="1">
        <v>44131</v>
      </c>
      <c r="B35" t="s">
        <v>39</v>
      </c>
      <c r="C35">
        <v>206</v>
      </c>
      <c r="D35">
        <v>690.4</v>
      </c>
      <c r="E35">
        <v>1</v>
      </c>
      <c r="F35">
        <v>3.4</v>
      </c>
      <c r="G35">
        <v>5</v>
      </c>
      <c r="H35">
        <v>16.8</v>
      </c>
      <c r="J35" t="b">
        <f t="shared" si="1"/>
        <v>1</v>
      </c>
      <c r="K35" t="s">
        <v>39</v>
      </c>
      <c r="L35">
        <f>SUMIF($B35:$B$6392,$K35,C35:C$6392)</f>
        <v>476</v>
      </c>
      <c r="M35">
        <f>SUMIF($B35:$B$6392,$K35,D35:D$6392)</f>
        <v>1595.3999999999996</v>
      </c>
      <c r="N35">
        <f>SUMIF($B35:$B$6392,$K35,E35:E$6392)</f>
        <v>20</v>
      </c>
      <c r="O35">
        <f>SUMIF($B35:$B$6392,$K35,F35:F$6392)</f>
        <v>67.2</v>
      </c>
      <c r="P35">
        <f>SUMIF($B35:$B$6392,$K35,G35:G$6392)</f>
        <v>11</v>
      </c>
      <c r="Q35">
        <f>SUMIF($B35:$B$6392,$K35,H35:H$6392)</f>
        <v>37</v>
      </c>
    </row>
    <row r="36" spans="1:17" x14ac:dyDescent="0.25">
      <c r="A36" s="1">
        <v>44131</v>
      </c>
      <c r="B36" t="s">
        <v>40</v>
      </c>
      <c r="C36">
        <v>633</v>
      </c>
      <c r="D36">
        <v>937.8</v>
      </c>
      <c r="E36">
        <v>6</v>
      </c>
      <c r="F36">
        <v>8.9</v>
      </c>
      <c r="G36">
        <v>1</v>
      </c>
      <c r="H36">
        <v>1.5</v>
      </c>
      <c r="J36" t="b">
        <f t="shared" si="1"/>
        <v>1</v>
      </c>
      <c r="K36" t="s">
        <v>40</v>
      </c>
      <c r="L36">
        <f>SUMIF($B36:$B$6392,$K36,C36:C$6392)</f>
        <v>1498</v>
      </c>
      <c r="M36">
        <f>SUMIF($B36:$B$6392,$K36,D36:D$6392)</f>
        <v>2219.4000000000005</v>
      </c>
      <c r="N36">
        <f>SUMIF($B36:$B$6392,$K36,E36:E$6392)</f>
        <v>33</v>
      </c>
      <c r="O36">
        <f>SUMIF($B36:$B$6392,$K36,F36:F$6392)</f>
        <v>49</v>
      </c>
      <c r="P36">
        <f>SUMIF($B36:$B$6392,$K36,G36:G$6392)</f>
        <v>14</v>
      </c>
      <c r="Q36">
        <f>SUMIF($B36:$B$6392,$K36,H36:H$6392)</f>
        <v>20.9</v>
      </c>
    </row>
    <row r="37" spans="1:17" x14ac:dyDescent="0.25">
      <c r="A37" s="1">
        <v>44131</v>
      </c>
      <c r="B37" t="s">
        <v>41</v>
      </c>
      <c r="C37">
        <v>248</v>
      </c>
      <c r="D37">
        <v>566.9</v>
      </c>
      <c r="E37">
        <v>4</v>
      </c>
      <c r="F37">
        <v>9.1</v>
      </c>
      <c r="G37">
        <v>0</v>
      </c>
      <c r="H37">
        <v>0</v>
      </c>
      <c r="J37" t="b">
        <f t="shared" si="1"/>
        <v>1</v>
      </c>
      <c r="K37" t="s">
        <v>41</v>
      </c>
      <c r="L37">
        <f>SUMIF($B37:$B$6392,$K37,C37:C$6392)</f>
        <v>534</v>
      </c>
      <c r="M37">
        <f>SUMIF($B37:$B$6392,$K37,D37:D$6392)</f>
        <v>1220.5</v>
      </c>
      <c r="N37">
        <f>SUMIF($B37:$B$6392,$K37,E37:E$6392)</f>
        <v>17</v>
      </c>
      <c r="O37">
        <f>SUMIF($B37:$B$6392,$K37,F37:F$6392)</f>
        <v>38.799999999999997</v>
      </c>
      <c r="P37">
        <f>SUMIF($B37:$B$6392,$K37,G37:G$6392)</f>
        <v>7</v>
      </c>
      <c r="Q37">
        <f>SUMIF($B37:$B$6392,$K37,H37:H$6392)</f>
        <v>16</v>
      </c>
    </row>
    <row r="38" spans="1:17" x14ac:dyDescent="0.25">
      <c r="A38" s="1">
        <v>44131</v>
      </c>
      <c r="B38" t="s">
        <v>42</v>
      </c>
      <c r="C38">
        <v>210</v>
      </c>
      <c r="D38">
        <v>672.2</v>
      </c>
      <c r="E38">
        <v>0</v>
      </c>
      <c r="F38">
        <v>0</v>
      </c>
      <c r="G38">
        <v>1</v>
      </c>
      <c r="H38">
        <v>3.2</v>
      </c>
      <c r="J38" t="b">
        <f t="shared" si="1"/>
        <v>1</v>
      </c>
      <c r="K38" t="s">
        <v>42</v>
      </c>
      <c r="L38">
        <f>SUMIF($B38:$B$6392,$K38,C38:C$6392)</f>
        <v>651</v>
      </c>
      <c r="M38">
        <f>SUMIF($B38:$B$6392,$K38,D38:D$6392)</f>
        <v>2083.7999999999997</v>
      </c>
      <c r="N38">
        <f>SUMIF($B38:$B$6392,$K38,E38:E$6392)</f>
        <v>86</v>
      </c>
      <c r="O38">
        <f>SUMIF($B38:$B$6392,$K38,F38:F$6392)</f>
        <v>275.29999999999995</v>
      </c>
      <c r="P38">
        <f>SUMIF($B38:$B$6392,$K38,G38:G$6392)</f>
        <v>65</v>
      </c>
      <c r="Q38">
        <f>SUMIF($B38:$B$6392,$K38,H38:H$6392)</f>
        <v>208.00000000000003</v>
      </c>
    </row>
    <row r="39" spans="1:17" x14ac:dyDescent="0.25">
      <c r="A39" s="1">
        <v>44131</v>
      </c>
      <c r="B39" t="s">
        <v>43</v>
      </c>
      <c r="C39">
        <v>188</v>
      </c>
      <c r="D39">
        <v>626.9</v>
      </c>
      <c r="E39">
        <v>3</v>
      </c>
      <c r="F39">
        <v>10</v>
      </c>
      <c r="G39">
        <v>1</v>
      </c>
      <c r="H39">
        <v>3.3</v>
      </c>
      <c r="J39" t="b">
        <f t="shared" si="1"/>
        <v>1</v>
      </c>
      <c r="K39" t="s">
        <v>43</v>
      </c>
      <c r="L39">
        <f>SUMIF($B39:$B$6392,$K39,C39:C$6392)</f>
        <v>405</v>
      </c>
      <c r="M39">
        <f>SUMIF($B39:$B$6392,$K39,D39:D$6392)</f>
        <v>1350.3</v>
      </c>
      <c r="N39">
        <f>SUMIF($B39:$B$6392,$K39,E39:E$6392)</f>
        <v>28</v>
      </c>
      <c r="O39">
        <f>SUMIF($B39:$B$6392,$K39,F39:F$6392)</f>
        <v>93.4</v>
      </c>
      <c r="P39">
        <f>SUMIF($B39:$B$6392,$K39,G39:G$6392)</f>
        <v>11</v>
      </c>
      <c r="Q39">
        <f>SUMIF($B39:$B$6392,$K39,H39:H$6392)</f>
        <v>36.6</v>
      </c>
    </row>
    <row r="40" spans="1:17" x14ac:dyDescent="0.25">
      <c r="A40" s="1">
        <v>44131</v>
      </c>
      <c r="B40" t="s">
        <v>44</v>
      </c>
      <c r="C40">
        <v>92</v>
      </c>
      <c r="D40">
        <v>355.3</v>
      </c>
      <c r="E40">
        <v>0</v>
      </c>
      <c r="F40">
        <v>0</v>
      </c>
      <c r="G40">
        <v>1</v>
      </c>
      <c r="H40">
        <v>3.9</v>
      </c>
      <c r="J40" t="b">
        <f t="shared" si="1"/>
        <v>1</v>
      </c>
      <c r="K40" t="s">
        <v>44</v>
      </c>
      <c r="L40">
        <f>SUMIF($B40:$B$6392,$K40,C40:C$6392)</f>
        <v>328</v>
      </c>
      <c r="M40">
        <f>SUMIF($B40:$B$6392,$K40,D40:D$6392)</f>
        <v>1267.0999999999999</v>
      </c>
      <c r="N40">
        <f>SUMIF($B40:$B$6392,$K40,E40:E$6392)</f>
        <v>20</v>
      </c>
      <c r="O40">
        <f>SUMIF($B40:$B$6392,$K40,F40:F$6392)</f>
        <v>77.300000000000011</v>
      </c>
      <c r="P40">
        <f>SUMIF($B40:$B$6392,$K40,G40:G$6392)</f>
        <v>6</v>
      </c>
      <c r="Q40">
        <f>SUMIF($B40:$B$6392,$K40,H40:H$6392)</f>
        <v>23.2</v>
      </c>
    </row>
    <row r="41" spans="1:17" x14ac:dyDescent="0.25">
      <c r="A41" s="1">
        <v>44131</v>
      </c>
      <c r="B41" t="s">
        <v>45</v>
      </c>
      <c r="C41">
        <v>237</v>
      </c>
      <c r="D41">
        <v>569.4</v>
      </c>
      <c r="E41">
        <v>0</v>
      </c>
      <c r="F41">
        <v>0</v>
      </c>
      <c r="G41">
        <v>1</v>
      </c>
      <c r="H41">
        <v>2.4</v>
      </c>
      <c r="J41" t="b">
        <f t="shared" si="1"/>
        <v>1</v>
      </c>
      <c r="K41" t="s">
        <v>45</v>
      </c>
      <c r="L41">
        <f>SUMIF($B41:$B$6392,$K41,C41:C$6392)</f>
        <v>611</v>
      </c>
      <c r="M41">
        <f>SUMIF($B41:$B$6392,$K41,D41:D$6392)</f>
        <v>1467.8000000000002</v>
      </c>
      <c r="N41">
        <f>SUMIF($B41:$B$6392,$K41,E41:E$6392)</f>
        <v>14</v>
      </c>
      <c r="O41">
        <f>SUMIF($B41:$B$6392,$K41,F41:F$6392)</f>
        <v>33.6</v>
      </c>
      <c r="P41">
        <f>SUMIF($B41:$B$6392,$K41,G41:G$6392)</f>
        <v>13</v>
      </c>
      <c r="Q41">
        <f>SUMIF($B41:$B$6392,$K41,H41:H$6392)</f>
        <v>31.2</v>
      </c>
    </row>
    <row r="42" spans="1:17" x14ac:dyDescent="0.25">
      <c r="A42" s="1">
        <v>44131</v>
      </c>
      <c r="B42" t="s">
        <v>46</v>
      </c>
      <c r="C42">
        <v>182</v>
      </c>
      <c r="D42">
        <v>892.6</v>
      </c>
      <c r="E42">
        <v>1</v>
      </c>
      <c r="F42">
        <v>4.9000000000000004</v>
      </c>
      <c r="G42">
        <v>0</v>
      </c>
      <c r="H42">
        <v>0</v>
      </c>
      <c r="J42" t="b">
        <f t="shared" si="1"/>
        <v>1</v>
      </c>
      <c r="K42" t="s">
        <v>46</v>
      </c>
      <c r="L42">
        <f>SUMIF($B42:$B$6392,$K42,C42:C$6392)</f>
        <v>588</v>
      </c>
      <c r="M42">
        <f>SUMIF($B42:$B$6392,$K42,D42:D$6392)</f>
        <v>2883.5999999999995</v>
      </c>
      <c r="N42">
        <f>SUMIF($B42:$B$6392,$K42,E42:E$6392)</f>
        <v>22</v>
      </c>
      <c r="O42">
        <f>SUMIF($B42:$B$6392,$K42,F42:F$6392)</f>
        <v>107.8</v>
      </c>
      <c r="P42">
        <f>SUMIF($B42:$B$6392,$K42,G42:G$6392)</f>
        <v>9</v>
      </c>
      <c r="Q42">
        <f>SUMIF($B42:$B$6392,$K42,H42:H$6392)</f>
        <v>44.1</v>
      </c>
    </row>
    <row r="43" spans="1:17" x14ac:dyDescent="0.25">
      <c r="A43" s="1">
        <v>44131</v>
      </c>
      <c r="B43" t="s">
        <v>47</v>
      </c>
      <c r="C43">
        <v>57</v>
      </c>
      <c r="D43">
        <v>493.9</v>
      </c>
      <c r="E43">
        <v>0</v>
      </c>
      <c r="F43">
        <v>0</v>
      </c>
      <c r="G43">
        <v>0</v>
      </c>
      <c r="H43">
        <v>0</v>
      </c>
      <c r="J43" t="b">
        <f t="shared" si="1"/>
        <v>1</v>
      </c>
      <c r="K43" t="s">
        <v>47</v>
      </c>
      <c r="L43">
        <f>SUMIF($B43:$B$6392,$K43,C43:C$6392)</f>
        <v>167</v>
      </c>
      <c r="M43">
        <f>SUMIF($B43:$B$6392,$K43,D43:D$6392)</f>
        <v>1447.2</v>
      </c>
      <c r="N43">
        <f>SUMIF($B43:$B$6392,$K43,E43:E$6392)</f>
        <v>7</v>
      </c>
      <c r="O43">
        <f>SUMIF($B43:$B$6392,$K43,F43:F$6392)</f>
        <v>60.7</v>
      </c>
      <c r="P43">
        <f>SUMIF($B43:$B$6392,$K43,G43:G$6392)</f>
        <v>2</v>
      </c>
      <c r="Q43">
        <f>SUMIF($B43:$B$6392,$K43,H43:H$6392)</f>
        <v>17.3</v>
      </c>
    </row>
    <row r="44" spans="1:17" x14ac:dyDescent="0.25">
      <c r="A44" s="1">
        <v>44131</v>
      </c>
      <c r="B44" t="s">
        <v>48</v>
      </c>
      <c r="C44">
        <v>103</v>
      </c>
      <c r="D44">
        <v>437</v>
      </c>
      <c r="E44">
        <v>2</v>
      </c>
      <c r="F44">
        <v>8.5</v>
      </c>
      <c r="G44">
        <v>1</v>
      </c>
      <c r="H44">
        <v>4.2</v>
      </c>
      <c r="J44" t="b">
        <f t="shared" si="1"/>
        <v>1</v>
      </c>
      <c r="K44" t="s">
        <v>48</v>
      </c>
      <c r="L44">
        <f>SUMIF($B44:$B$6392,$K44,C44:C$6392)</f>
        <v>318</v>
      </c>
      <c r="M44">
        <f>SUMIF($B44:$B$6392,$K44,D44:D$6392)</f>
        <v>1349.2000000000003</v>
      </c>
      <c r="N44">
        <f>SUMIF($B44:$B$6392,$K44,E44:E$6392)</f>
        <v>10</v>
      </c>
      <c r="O44">
        <f>SUMIF($B44:$B$6392,$K44,F44:F$6392)</f>
        <v>42.4</v>
      </c>
      <c r="P44">
        <f>SUMIF($B44:$B$6392,$K44,G44:G$6392)</f>
        <v>6</v>
      </c>
      <c r="Q44">
        <f>SUMIF($B44:$B$6392,$K44,H44:H$6392)</f>
        <v>25.3</v>
      </c>
    </row>
    <row r="45" spans="1:17" x14ac:dyDescent="0.25">
      <c r="A45" s="1">
        <v>44131</v>
      </c>
      <c r="B45" t="s">
        <v>49</v>
      </c>
      <c r="C45">
        <v>244</v>
      </c>
      <c r="D45">
        <v>699.7</v>
      </c>
      <c r="E45">
        <v>2</v>
      </c>
      <c r="F45">
        <v>5.7</v>
      </c>
      <c r="G45">
        <v>1</v>
      </c>
      <c r="H45">
        <v>2.9</v>
      </c>
      <c r="J45" t="b">
        <f t="shared" si="1"/>
        <v>1</v>
      </c>
      <c r="K45" t="s">
        <v>49</v>
      </c>
      <c r="L45">
        <f>SUMIF($B45:$B$6392,$K45,C45:C$6392)</f>
        <v>571</v>
      </c>
      <c r="M45">
        <f>SUMIF($B45:$B$6392,$K45,D45:D$6392)</f>
        <v>1637.3000000000002</v>
      </c>
      <c r="N45">
        <f>SUMIF($B45:$B$6392,$K45,E45:E$6392)</f>
        <v>12</v>
      </c>
      <c r="O45">
        <f>SUMIF($B45:$B$6392,$K45,F45:F$6392)</f>
        <v>34.299999999999997</v>
      </c>
      <c r="P45">
        <f>SUMIF($B45:$B$6392,$K45,G45:G$6392)</f>
        <v>9</v>
      </c>
      <c r="Q45">
        <f>SUMIF($B45:$B$6392,$K45,H45:H$6392)</f>
        <v>25.799999999999997</v>
      </c>
    </row>
    <row r="46" spans="1:17" x14ac:dyDescent="0.25">
      <c r="A46" s="1">
        <v>44131</v>
      </c>
      <c r="B46" t="s">
        <v>50</v>
      </c>
      <c r="C46">
        <v>63</v>
      </c>
      <c r="D46">
        <v>584.1</v>
      </c>
      <c r="E46">
        <v>0</v>
      </c>
      <c r="F46">
        <v>0</v>
      </c>
      <c r="G46">
        <v>0</v>
      </c>
      <c r="H46">
        <v>0</v>
      </c>
      <c r="J46" t="b">
        <f t="shared" si="1"/>
        <v>1</v>
      </c>
      <c r="K46" t="s">
        <v>50</v>
      </c>
      <c r="L46">
        <f>SUMIF($B46:$B$6392,$K46,C46:C$6392)</f>
        <v>179</v>
      </c>
      <c r="M46">
        <f>SUMIF($B46:$B$6392,$K46,D46:D$6392)</f>
        <v>1659.8</v>
      </c>
      <c r="N46">
        <f>SUMIF($B46:$B$6392,$K46,E46:E$6392)</f>
        <v>26</v>
      </c>
      <c r="O46">
        <f>SUMIF($B46:$B$6392,$K46,F46:F$6392)</f>
        <v>241.10000000000002</v>
      </c>
      <c r="P46">
        <f>SUMIF($B46:$B$6392,$K46,G46:G$6392)</f>
        <v>20</v>
      </c>
      <c r="Q46">
        <f>SUMIF($B46:$B$6392,$K46,H46:H$6392)</f>
        <v>185.4</v>
      </c>
    </row>
    <row r="47" spans="1:17" x14ac:dyDescent="0.25">
      <c r="A47" s="1">
        <v>44131</v>
      </c>
      <c r="B47" t="s">
        <v>51</v>
      </c>
      <c r="C47">
        <v>101</v>
      </c>
      <c r="D47">
        <v>395.2</v>
      </c>
      <c r="E47">
        <v>2</v>
      </c>
      <c r="F47">
        <v>7.8</v>
      </c>
      <c r="G47">
        <v>2</v>
      </c>
      <c r="H47">
        <v>7.8</v>
      </c>
      <c r="J47" t="b">
        <f t="shared" si="1"/>
        <v>1</v>
      </c>
      <c r="K47" t="s">
        <v>51</v>
      </c>
      <c r="L47">
        <f>SUMIF($B47:$B$6392,$K47,C47:C$6392)</f>
        <v>214</v>
      </c>
      <c r="M47">
        <f>SUMIF($B47:$B$6392,$K47,D47:D$6392)</f>
        <v>837.3</v>
      </c>
      <c r="N47">
        <f>SUMIF($B47:$B$6392,$K47,E47:E$6392)</f>
        <v>7</v>
      </c>
      <c r="O47">
        <f>SUMIF($B47:$B$6392,$K47,F47:F$6392)</f>
        <v>27.3</v>
      </c>
      <c r="P47">
        <f>SUMIF($B47:$B$6392,$K47,G47:G$6392)</f>
        <v>6</v>
      </c>
      <c r="Q47">
        <f>SUMIF($B47:$B$6392,$K47,H47:H$6392)</f>
        <v>23.4</v>
      </c>
    </row>
    <row r="48" spans="1:17" x14ac:dyDescent="0.25">
      <c r="A48" s="1">
        <v>44131</v>
      </c>
      <c r="B48" t="s">
        <v>52</v>
      </c>
      <c r="C48">
        <v>160</v>
      </c>
      <c r="D48">
        <v>686.3</v>
      </c>
      <c r="E48">
        <v>1</v>
      </c>
      <c r="F48">
        <v>4.3</v>
      </c>
      <c r="G48">
        <v>0</v>
      </c>
      <c r="H48">
        <v>0</v>
      </c>
      <c r="J48" t="b">
        <f t="shared" si="1"/>
        <v>1</v>
      </c>
      <c r="K48" t="s">
        <v>52</v>
      </c>
      <c r="L48">
        <f>SUMIF($B48:$B$6392,$K48,C48:C$6392)</f>
        <v>325</v>
      </c>
      <c r="M48">
        <f>SUMIF($B48:$B$6392,$K48,D48:D$6392)</f>
        <v>1394.2</v>
      </c>
      <c r="N48">
        <f>SUMIF($B48:$B$6392,$K48,E48:E$6392)</f>
        <v>14</v>
      </c>
      <c r="O48">
        <f>SUMIF($B48:$B$6392,$K48,F48:F$6392)</f>
        <v>60.099999999999994</v>
      </c>
      <c r="P48">
        <f>SUMIF($B48:$B$6392,$K48,G48:G$6392)</f>
        <v>6</v>
      </c>
      <c r="Q48">
        <f>SUMIF($B48:$B$6392,$K48,H48:H$6392)</f>
        <v>25.799999999999997</v>
      </c>
    </row>
    <row r="49" spans="1:17" x14ac:dyDescent="0.25">
      <c r="A49" s="1">
        <v>44131</v>
      </c>
      <c r="B49" t="s">
        <v>53</v>
      </c>
      <c r="C49">
        <v>46</v>
      </c>
      <c r="D49">
        <v>202.3</v>
      </c>
      <c r="E49">
        <v>0</v>
      </c>
      <c r="F49">
        <v>0</v>
      </c>
      <c r="G49">
        <v>0</v>
      </c>
      <c r="H49">
        <v>0</v>
      </c>
      <c r="J49" t="b">
        <f t="shared" si="1"/>
        <v>1</v>
      </c>
      <c r="K49" t="s">
        <v>53</v>
      </c>
      <c r="L49">
        <f>SUMIF($B49:$B$6392,$K49,C49:C$6392)</f>
        <v>130</v>
      </c>
      <c r="M49">
        <f>SUMIF($B49:$B$6392,$K49,D49:D$6392)</f>
        <v>571.79999999999995</v>
      </c>
      <c r="N49">
        <f>SUMIF($B49:$B$6392,$K49,E49:E$6392)</f>
        <v>5</v>
      </c>
      <c r="O49">
        <f>SUMIF($B49:$B$6392,$K49,F49:F$6392)</f>
        <v>22</v>
      </c>
      <c r="P49">
        <f>SUMIF($B49:$B$6392,$K49,G49:G$6392)</f>
        <v>1</v>
      </c>
      <c r="Q49">
        <f>SUMIF($B49:$B$6392,$K49,H49:H$6392)</f>
        <v>4.4000000000000004</v>
      </c>
    </row>
    <row r="50" spans="1:17" x14ac:dyDescent="0.25">
      <c r="A50" s="1">
        <v>44131</v>
      </c>
      <c r="B50" t="s">
        <v>54</v>
      </c>
      <c r="C50">
        <v>195</v>
      </c>
      <c r="D50">
        <v>664.1</v>
      </c>
      <c r="E50">
        <v>0</v>
      </c>
      <c r="F50">
        <v>0</v>
      </c>
      <c r="G50">
        <v>0</v>
      </c>
      <c r="H50">
        <v>0</v>
      </c>
      <c r="J50" t="b">
        <f t="shared" si="1"/>
        <v>1</v>
      </c>
      <c r="K50" t="s">
        <v>54</v>
      </c>
      <c r="L50">
        <f>SUMIF($B50:$B$6392,$K50,C50:C$6392)</f>
        <v>455</v>
      </c>
      <c r="M50">
        <f>SUMIF($B50:$B$6392,$K50,D50:D$6392)</f>
        <v>1549.3999999999999</v>
      </c>
      <c r="N50">
        <f>SUMIF($B50:$B$6392,$K50,E50:E$6392)</f>
        <v>18</v>
      </c>
      <c r="O50">
        <f>SUMIF($B50:$B$6392,$K50,F50:F$6392)</f>
        <v>61.3</v>
      </c>
      <c r="P50">
        <f>SUMIF($B50:$B$6392,$K50,G50:G$6392)</f>
        <v>27</v>
      </c>
      <c r="Q50">
        <f>SUMIF($B50:$B$6392,$K50,H50:H$6392)</f>
        <v>91.9</v>
      </c>
    </row>
    <row r="51" spans="1:17" x14ac:dyDescent="0.25">
      <c r="A51" s="1">
        <v>44131</v>
      </c>
      <c r="B51" t="s">
        <v>55</v>
      </c>
      <c r="C51">
        <v>200</v>
      </c>
      <c r="D51">
        <v>649.29999999999995</v>
      </c>
      <c r="E51">
        <v>0</v>
      </c>
      <c r="F51">
        <v>0</v>
      </c>
      <c r="G51">
        <v>0</v>
      </c>
      <c r="H51">
        <v>0</v>
      </c>
      <c r="J51" t="b">
        <f t="shared" si="1"/>
        <v>1</v>
      </c>
      <c r="K51" t="s">
        <v>55</v>
      </c>
      <c r="L51">
        <f>SUMIF($B51:$B$6392,$K51,C51:C$6392)</f>
        <v>437</v>
      </c>
      <c r="M51">
        <f>SUMIF($B51:$B$6392,$K51,D51:D$6392)</f>
        <v>1418.8000000000004</v>
      </c>
      <c r="N51">
        <f>SUMIF($B51:$B$6392,$K51,E51:E$6392)</f>
        <v>18</v>
      </c>
      <c r="O51">
        <f>SUMIF($B51:$B$6392,$K51,F51:F$6392)</f>
        <v>58.3</v>
      </c>
      <c r="P51">
        <f>SUMIF($B51:$B$6392,$K51,G51:G$6392)</f>
        <v>26</v>
      </c>
      <c r="Q51">
        <f>SUMIF($B51:$B$6392,$K51,H51:H$6392)</f>
        <v>84.300000000000011</v>
      </c>
    </row>
    <row r="52" spans="1:17" x14ac:dyDescent="0.25">
      <c r="A52" s="1">
        <v>44131</v>
      </c>
      <c r="B52" t="s">
        <v>56</v>
      </c>
      <c r="C52">
        <v>1362</v>
      </c>
      <c r="D52">
        <v>739.9</v>
      </c>
      <c r="E52">
        <v>14</v>
      </c>
      <c r="F52">
        <v>7.6</v>
      </c>
      <c r="G52">
        <v>9</v>
      </c>
      <c r="H52">
        <v>4.9000000000000004</v>
      </c>
      <c r="J52" t="b">
        <f t="shared" si="1"/>
        <v>1</v>
      </c>
      <c r="K52" t="s">
        <v>56</v>
      </c>
      <c r="L52">
        <f>SUMIF($B52:$B$6392,$K52,C52:C$6392)</f>
        <v>3190</v>
      </c>
      <c r="M52">
        <f>SUMIF($B52:$B$6392,$K52,D52:D$6392)</f>
        <v>1732.8999999999996</v>
      </c>
      <c r="N52">
        <f>SUMIF($B52:$B$6392,$K52,E52:E$6392)</f>
        <v>151</v>
      </c>
      <c r="O52">
        <f>SUMIF($B52:$B$6392,$K52,F52:F$6392)</f>
        <v>81.7</v>
      </c>
      <c r="P52">
        <f>SUMIF($B52:$B$6392,$K52,G52:G$6392)</f>
        <v>79</v>
      </c>
      <c r="Q52">
        <f>SUMIF($B52:$B$6392,$K52,H52:H$6392)</f>
        <v>42.8</v>
      </c>
    </row>
    <row r="53" spans="1:17" x14ac:dyDescent="0.25">
      <c r="A53" s="1">
        <v>44131</v>
      </c>
      <c r="B53" t="s">
        <v>57</v>
      </c>
      <c r="C53">
        <v>114</v>
      </c>
      <c r="D53">
        <v>660.1</v>
      </c>
      <c r="E53">
        <v>2</v>
      </c>
      <c r="F53">
        <v>11.6</v>
      </c>
      <c r="G53">
        <v>0</v>
      </c>
      <c r="H53">
        <v>0</v>
      </c>
      <c r="J53" t="b">
        <f t="shared" si="1"/>
        <v>1</v>
      </c>
      <c r="K53" t="s">
        <v>57</v>
      </c>
      <c r="L53">
        <f>SUMIF($B53:$B$6392,$K53,C53:C$6392)</f>
        <v>283</v>
      </c>
      <c r="M53">
        <f>SUMIF($B53:$B$6392,$K53,D53:D$6392)</f>
        <v>1638.7999999999997</v>
      </c>
      <c r="N53">
        <f>SUMIF($B53:$B$6392,$K53,E53:E$6392)</f>
        <v>14</v>
      </c>
      <c r="O53">
        <f>SUMIF($B53:$B$6392,$K53,F53:F$6392)</f>
        <v>81.099999999999994</v>
      </c>
      <c r="P53">
        <f>SUMIF($B53:$B$6392,$K53,G53:G$6392)</f>
        <v>0</v>
      </c>
      <c r="Q53">
        <f>SUMIF($B53:$B$6392,$K53,H53:H$6392)</f>
        <v>0</v>
      </c>
    </row>
    <row r="54" spans="1:17" x14ac:dyDescent="0.25">
      <c r="A54" s="1">
        <v>44131</v>
      </c>
      <c r="B54" t="s">
        <v>58</v>
      </c>
      <c r="C54">
        <v>232</v>
      </c>
      <c r="D54">
        <v>643.5</v>
      </c>
      <c r="E54">
        <v>0</v>
      </c>
      <c r="F54">
        <v>0</v>
      </c>
      <c r="G54">
        <v>0</v>
      </c>
      <c r="H54">
        <v>0</v>
      </c>
      <c r="J54" t="b">
        <f t="shared" si="1"/>
        <v>1</v>
      </c>
      <c r="K54" t="s">
        <v>58</v>
      </c>
      <c r="L54">
        <f>SUMIF($B54:$B$6392,$K54,C54:C$6392)</f>
        <v>460</v>
      </c>
      <c r="M54">
        <f>SUMIF($B54:$B$6392,$K54,D54:D$6392)</f>
        <v>1275.7999999999997</v>
      </c>
      <c r="N54">
        <f>SUMIF($B54:$B$6392,$K54,E54:E$6392)</f>
        <v>16</v>
      </c>
      <c r="O54">
        <f>SUMIF($B54:$B$6392,$K54,F54:F$6392)</f>
        <v>44.3</v>
      </c>
      <c r="P54">
        <f>SUMIF($B54:$B$6392,$K54,G54:G$6392)</f>
        <v>7</v>
      </c>
      <c r="Q54">
        <f>SUMIF($B54:$B$6392,$K54,H54:H$6392)</f>
        <v>19.400000000000002</v>
      </c>
    </row>
    <row r="55" spans="1:17" x14ac:dyDescent="0.25">
      <c r="A55" s="1">
        <v>44131</v>
      </c>
      <c r="B55" t="s">
        <v>59</v>
      </c>
      <c r="C55">
        <v>58</v>
      </c>
      <c r="D55">
        <v>279.8</v>
      </c>
      <c r="E55">
        <v>1</v>
      </c>
      <c r="F55">
        <v>4.8</v>
      </c>
      <c r="G55">
        <v>0</v>
      </c>
      <c r="H55">
        <v>0</v>
      </c>
      <c r="J55" t="b">
        <f t="shared" si="1"/>
        <v>1</v>
      </c>
      <c r="K55" t="s">
        <v>59</v>
      </c>
      <c r="L55">
        <f>SUMIF($B55:$B$6392,$K55,C55:C$6392)</f>
        <v>165</v>
      </c>
      <c r="M55">
        <f>SUMIF($B55:$B$6392,$K55,D55:D$6392)</f>
        <v>796</v>
      </c>
      <c r="N55">
        <f>SUMIF($B55:$B$6392,$K55,E55:E$6392)</f>
        <v>19</v>
      </c>
      <c r="O55">
        <f>SUMIF($B55:$B$6392,$K55,F55:F$6392)</f>
        <v>91.499999999999986</v>
      </c>
      <c r="P55">
        <f>SUMIF($B55:$B$6392,$K55,G55:G$6392)</f>
        <v>6</v>
      </c>
      <c r="Q55">
        <f>SUMIF($B55:$B$6392,$K55,H55:H$6392)</f>
        <v>28.900000000000002</v>
      </c>
    </row>
    <row r="56" spans="1:17" x14ac:dyDescent="0.25">
      <c r="A56" s="1">
        <v>44131</v>
      </c>
      <c r="B56" t="s">
        <v>60</v>
      </c>
      <c r="C56">
        <v>81</v>
      </c>
      <c r="D56">
        <v>291.10000000000002</v>
      </c>
      <c r="E56">
        <v>2</v>
      </c>
      <c r="F56">
        <v>7.2</v>
      </c>
      <c r="G56">
        <v>2</v>
      </c>
      <c r="H56">
        <v>7.2</v>
      </c>
      <c r="J56" t="b">
        <f t="shared" si="1"/>
        <v>1</v>
      </c>
      <c r="K56" t="s">
        <v>60</v>
      </c>
      <c r="L56">
        <f>SUMIF($B56:$B$6392,$K56,C56:C$6392)</f>
        <v>283</v>
      </c>
      <c r="M56">
        <f>SUMIF($B56:$B$6392,$K56,D56:D$6392)</f>
        <v>1017</v>
      </c>
      <c r="N56">
        <f>SUMIF($B56:$B$6392,$K56,E56:E$6392)</f>
        <v>48</v>
      </c>
      <c r="O56">
        <f>SUMIF($B56:$B$6392,$K56,F56:F$6392)</f>
        <v>172.60000000000002</v>
      </c>
      <c r="P56">
        <f>SUMIF($B56:$B$6392,$K56,G56:G$6392)</f>
        <v>21</v>
      </c>
      <c r="Q56">
        <f>SUMIF($B56:$B$6392,$K56,H56:H$6392)</f>
        <v>75.599999999999994</v>
      </c>
    </row>
    <row r="57" spans="1:17" x14ac:dyDescent="0.25">
      <c r="A57" s="1">
        <v>44131</v>
      </c>
      <c r="B57" t="s">
        <v>61</v>
      </c>
      <c r="C57">
        <v>99</v>
      </c>
      <c r="D57">
        <v>651.70000000000005</v>
      </c>
      <c r="E57">
        <v>0</v>
      </c>
      <c r="F57">
        <v>0</v>
      </c>
      <c r="G57">
        <v>0</v>
      </c>
      <c r="H57">
        <v>0</v>
      </c>
      <c r="J57" t="b">
        <f t="shared" si="1"/>
        <v>1</v>
      </c>
      <c r="K57" t="s">
        <v>61</v>
      </c>
      <c r="L57">
        <f>SUMIF($B57:$B$6392,$K57,C57:C$6392)</f>
        <v>236</v>
      </c>
      <c r="M57">
        <f>SUMIF($B57:$B$6392,$K57,D57:D$6392)</f>
        <v>1553.7</v>
      </c>
      <c r="N57">
        <f>SUMIF($B57:$B$6392,$K57,E57:E$6392)</f>
        <v>11</v>
      </c>
      <c r="O57">
        <f>SUMIF($B57:$B$6392,$K57,F57:F$6392)</f>
        <v>72.400000000000006</v>
      </c>
      <c r="P57">
        <f>SUMIF($B57:$B$6392,$K57,G57:G$6392)</f>
        <v>1</v>
      </c>
      <c r="Q57">
        <f>SUMIF($B57:$B$6392,$K57,H57:H$6392)</f>
        <v>6.6</v>
      </c>
    </row>
    <row r="58" spans="1:17" x14ac:dyDescent="0.25">
      <c r="A58" s="1">
        <v>44131</v>
      </c>
      <c r="B58" t="s">
        <v>62</v>
      </c>
      <c r="C58">
        <v>308</v>
      </c>
      <c r="D58">
        <v>1408.6</v>
      </c>
      <c r="E58">
        <v>4</v>
      </c>
      <c r="F58">
        <v>18.3</v>
      </c>
      <c r="G58">
        <v>1</v>
      </c>
      <c r="H58">
        <v>4.5999999999999996</v>
      </c>
      <c r="J58" t="b">
        <f t="shared" si="1"/>
        <v>1</v>
      </c>
      <c r="K58" t="s">
        <v>62</v>
      </c>
      <c r="L58">
        <f>SUMIF($B58:$B$6392,$K58,C58:C$6392)</f>
        <v>510</v>
      </c>
      <c r="M58">
        <f>SUMIF($B58:$B$6392,$K58,D58:D$6392)</f>
        <v>2332.2999999999997</v>
      </c>
      <c r="N58">
        <f>SUMIF($B58:$B$6392,$K58,E58:E$6392)</f>
        <v>14</v>
      </c>
      <c r="O58">
        <f>SUMIF($B58:$B$6392,$K58,F58:F$6392)</f>
        <v>63.999999999999993</v>
      </c>
      <c r="P58">
        <f>SUMIF($B58:$B$6392,$K58,G58:G$6392)</f>
        <v>8</v>
      </c>
      <c r="Q58">
        <f>SUMIF($B58:$B$6392,$K58,H58:H$6392)</f>
        <v>36.6</v>
      </c>
    </row>
    <row r="59" spans="1:17" x14ac:dyDescent="0.25">
      <c r="A59" s="1">
        <v>44131</v>
      </c>
      <c r="B59" t="s">
        <v>63</v>
      </c>
      <c r="C59">
        <v>153</v>
      </c>
      <c r="D59">
        <v>572</v>
      </c>
      <c r="E59">
        <v>1</v>
      </c>
      <c r="F59">
        <v>3.7</v>
      </c>
      <c r="G59">
        <v>0</v>
      </c>
      <c r="H59">
        <v>0</v>
      </c>
      <c r="J59" t="b">
        <f t="shared" si="1"/>
        <v>1</v>
      </c>
      <c r="K59" t="s">
        <v>63</v>
      </c>
      <c r="L59">
        <f>SUMIF($B59:$B$6392,$K59,C59:C$6392)</f>
        <v>325</v>
      </c>
      <c r="M59">
        <f>SUMIF($B59:$B$6392,$K59,D59:D$6392)</f>
        <v>1215.0000000000002</v>
      </c>
      <c r="N59">
        <f>SUMIF($B59:$B$6392,$K59,E59:E$6392)</f>
        <v>20</v>
      </c>
      <c r="O59">
        <f>SUMIF($B59:$B$6392,$K59,F59:F$6392)</f>
        <v>74.7</v>
      </c>
      <c r="P59">
        <f>SUMIF($B59:$B$6392,$K59,G59:G$6392)</f>
        <v>8</v>
      </c>
      <c r="Q59">
        <f>SUMIF($B59:$B$6392,$K59,H59:H$6392)</f>
        <v>29.8</v>
      </c>
    </row>
    <row r="60" spans="1:17" x14ac:dyDescent="0.25">
      <c r="A60" s="1">
        <v>44131</v>
      </c>
      <c r="B60" t="s">
        <v>64</v>
      </c>
      <c r="C60">
        <v>471</v>
      </c>
      <c r="D60">
        <v>701.7</v>
      </c>
      <c r="E60">
        <v>4</v>
      </c>
      <c r="F60">
        <v>6</v>
      </c>
      <c r="G60">
        <v>0</v>
      </c>
      <c r="H60">
        <v>0</v>
      </c>
      <c r="J60" t="b">
        <f t="shared" si="1"/>
        <v>1</v>
      </c>
      <c r="K60" t="s">
        <v>64</v>
      </c>
      <c r="L60">
        <f>SUMIF($B60:$B$6392,$K60,C60:C$6392)</f>
        <v>1531</v>
      </c>
      <c r="M60">
        <f>SUMIF($B60:$B$6392,$K60,D60:D$6392)</f>
        <v>2280.9000000000005</v>
      </c>
      <c r="N60">
        <f>SUMIF($B60:$B$6392,$K60,E60:E$6392)</f>
        <v>58</v>
      </c>
      <c r="O60">
        <f>SUMIF($B60:$B$6392,$K60,F60:F$6392)</f>
        <v>86.5</v>
      </c>
      <c r="P60">
        <f>SUMIF($B60:$B$6392,$K60,G60:G$6392)</f>
        <v>59</v>
      </c>
      <c r="Q60">
        <f>SUMIF($B60:$B$6392,$K60,H60:H$6392)</f>
        <v>87.9</v>
      </c>
    </row>
    <row r="61" spans="1:17" x14ac:dyDescent="0.25">
      <c r="A61" s="1">
        <v>44131</v>
      </c>
      <c r="B61" t="s">
        <v>65</v>
      </c>
      <c r="C61">
        <v>171</v>
      </c>
      <c r="D61">
        <v>475.2</v>
      </c>
      <c r="E61">
        <v>0</v>
      </c>
      <c r="F61">
        <v>0</v>
      </c>
      <c r="G61">
        <v>0</v>
      </c>
      <c r="H61">
        <v>0</v>
      </c>
      <c r="J61" t="b">
        <f t="shared" si="1"/>
        <v>1</v>
      </c>
      <c r="K61" t="s">
        <v>65</v>
      </c>
      <c r="L61">
        <f>SUMIF($B61:$B$6392,$K61,C61:C$6392)</f>
        <v>355</v>
      </c>
      <c r="M61">
        <f>SUMIF($B61:$B$6392,$K61,D61:D$6392)</f>
        <v>986.4</v>
      </c>
      <c r="N61">
        <f>SUMIF($B61:$B$6392,$K61,E61:E$6392)</f>
        <v>15</v>
      </c>
      <c r="O61">
        <f>SUMIF($B61:$B$6392,$K61,F61:F$6392)</f>
        <v>41.800000000000004</v>
      </c>
      <c r="P61">
        <f>SUMIF($B61:$B$6392,$K61,G61:G$6392)</f>
        <v>10</v>
      </c>
      <c r="Q61">
        <f>SUMIF($B61:$B$6392,$K61,H61:H$6392)</f>
        <v>27.8</v>
      </c>
    </row>
    <row r="62" spans="1:17" x14ac:dyDescent="0.25">
      <c r="A62" s="1">
        <v>44131</v>
      </c>
      <c r="B62" t="s">
        <v>66</v>
      </c>
      <c r="C62">
        <v>117</v>
      </c>
      <c r="D62">
        <v>331.5</v>
      </c>
      <c r="E62">
        <v>0</v>
      </c>
      <c r="F62">
        <v>0</v>
      </c>
      <c r="G62">
        <v>0</v>
      </c>
      <c r="H62">
        <v>0</v>
      </c>
      <c r="J62" t="b">
        <f t="shared" si="1"/>
        <v>1</v>
      </c>
      <c r="K62" t="s">
        <v>66</v>
      </c>
      <c r="L62">
        <f>SUMIF($B62:$B$6392,$K62,C62:C$6392)</f>
        <v>294</v>
      </c>
      <c r="M62">
        <f>SUMIF($B62:$B$6392,$K62,D62:D$6392)</f>
        <v>832.9</v>
      </c>
      <c r="N62">
        <f>SUMIF($B62:$B$6392,$K62,E62:E$6392)</f>
        <v>14</v>
      </c>
      <c r="O62">
        <f>SUMIF($B62:$B$6392,$K62,F62:F$6392)</f>
        <v>39.5</v>
      </c>
      <c r="P62">
        <f>SUMIF($B62:$B$6392,$K62,G62:G$6392)</f>
        <v>2</v>
      </c>
      <c r="Q62">
        <f>SUMIF($B62:$B$6392,$K62,H62:H$6392)</f>
        <v>5.6</v>
      </c>
    </row>
    <row r="63" spans="1:17" x14ac:dyDescent="0.25">
      <c r="A63" s="1">
        <v>44131</v>
      </c>
      <c r="B63" t="s">
        <v>67</v>
      </c>
      <c r="C63">
        <v>129</v>
      </c>
      <c r="D63">
        <v>610.29999999999995</v>
      </c>
      <c r="E63">
        <v>0</v>
      </c>
      <c r="F63">
        <v>0</v>
      </c>
      <c r="G63">
        <v>0</v>
      </c>
      <c r="H63">
        <v>0</v>
      </c>
      <c r="J63" t="b">
        <f t="shared" si="1"/>
        <v>1</v>
      </c>
      <c r="K63" t="s">
        <v>67</v>
      </c>
      <c r="L63">
        <f>SUMIF($B63:$B$6392,$K63,C63:C$6392)</f>
        <v>436</v>
      </c>
      <c r="M63">
        <f>SUMIF($B63:$B$6392,$K63,D63:D$6392)</f>
        <v>2062.7000000000003</v>
      </c>
      <c r="N63">
        <f>SUMIF($B63:$B$6392,$K63,E63:E$6392)</f>
        <v>63</v>
      </c>
      <c r="O63">
        <f>SUMIF($B63:$B$6392,$K63,F63:F$6392)</f>
        <v>298</v>
      </c>
      <c r="P63">
        <f>SUMIF($B63:$B$6392,$K63,G63:G$6392)</f>
        <v>36</v>
      </c>
      <c r="Q63">
        <f>SUMIF($B63:$B$6392,$K63,H63:H$6392)</f>
        <v>170.29999999999998</v>
      </c>
    </row>
    <row r="64" spans="1:17" x14ac:dyDescent="0.25">
      <c r="A64" s="1">
        <v>44131</v>
      </c>
      <c r="B64" t="s">
        <v>68</v>
      </c>
      <c r="C64">
        <v>194</v>
      </c>
      <c r="D64">
        <v>772</v>
      </c>
      <c r="E64">
        <v>1</v>
      </c>
      <c r="F64">
        <v>4</v>
      </c>
      <c r="G64">
        <v>0</v>
      </c>
      <c r="H64">
        <v>0</v>
      </c>
      <c r="J64" t="b">
        <f t="shared" si="1"/>
        <v>1</v>
      </c>
      <c r="K64" t="s">
        <v>68</v>
      </c>
      <c r="L64">
        <f>SUMIF($B64:$B$6392,$K64,C64:C$6392)</f>
        <v>392</v>
      </c>
      <c r="M64">
        <f>SUMIF($B64:$B$6392,$K64,D64:D$6392)</f>
        <v>1559.8000000000002</v>
      </c>
      <c r="N64">
        <f>SUMIF($B64:$B$6392,$K64,E64:E$6392)</f>
        <v>13</v>
      </c>
      <c r="O64">
        <f>SUMIF($B64:$B$6392,$K64,F64:F$6392)</f>
        <v>51.8</v>
      </c>
      <c r="P64">
        <f>SUMIF($B64:$B$6392,$K64,G64:G$6392)</f>
        <v>10</v>
      </c>
      <c r="Q64">
        <f>SUMIF($B64:$B$6392,$K64,H64:H$6392)</f>
        <v>39.799999999999997</v>
      </c>
    </row>
    <row r="65" spans="1:17" x14ac:dyDescent="0.25">
      <c r="A65" s="1">
        <v>44131</v>
      </c>
      <c r="B65" t="s">
        <v>69</v>
      </c>
      <c r="C65">
        <v>193</v>
      </c>
      <c r="D65">
        <v>666.6</v>
      </c>
      <c r="E65">
        <v>3</v>
      </c>
      <c r="F65">
        <v>10.4</v>
      </c>
      <c r="G65">
        <v>1</v>
      </c>
      <c r="H65">
        <v>3.5</v>
      </c>
      <c r="J65" t="b">
        <f t="shared" si="1"/>
        <v>1</v>
      </c>
      <c r="K65" t="s">
        <v>69</v>
      </c>
      <c r="L65">
        <f>SUMIF($B65:$B$6392,$K65,C65:C$6392)</f>
        <v>479</v>
      </c>
      <c r="M65">
        <f>SUMIF($B65:$B$6392,$K65,D65:D$6392)</f>
        <v>1654.4000000000003</v>
      </c>
      <c r="N65">
        <f>SUMIF($B65:$B$6392,$K65,E65:E$6392)</f>
        <v>26</v>
      </c>
      <c r="O65">
        <f>SUMIF($B65:$B$6392,$K65,F65:F$6392)</f>
        <v>89.9</v>
      </c>
      <c r="P65">
        <f>SUMIF($B65:$B$6392,$K65,G65:G$6392)</f>
        <v>8</v>
      </c>
      <c r="Q65">
        <f>SUMIF($B65:$B$6392,$K65,H65:H$6392)</f>
        <v>27.700000000000003</v>
      </c>
    </row>
    <row r="66" spans="1:17" x14ac:dyDescent="0.25">
      <c r="A66" s="1">
        <v>44131</v>
      </c>
      <c r="B66" t="s">
        <v>70</v>
      </c>
      <c r="C66">
        <v>176</v>
      </c>
      <c r="D66">
        <v>615.70000000000005</v>
      </c>
      <c r="E66">
        <v>0</v>
      </c>
      <c r="F66">
        <v>0</v>
      </c>
      <c r="G66">
        <v>0</v>
      </c>
      <c r="H66">
        <v>0</v>
      </c>
      <c r="J66" t="b">
        <f t="shared" si="1"/>
        <v>1</v>
      </c>
      <c r="K66" t="s">
        <v>70</v>
      </c>
      <c r="L66">
        <f>SUMIF($B66:$B$6392,$K66,C66:C$6392)</f>
        <v>402</v>
      </c>
      <c r="M66">
        <f>SUMIF($B66:$B$6392,$K66,D66:D$6392)</f>
        <v>1406.4</v>
      </c>
      <c r="N66">
        <f>SUMIF($B66:$B$6392,$K66,E66:E$6392)</f>
        <v>17</v>
      </c>
      <c r="O66">
        <f>SUMIF($B66:$B$6392,$K66,F66:F$6392)</f>
        <v>59.5</v>
      </c>
      <c r="P66">
        <f>SUMIF($B66:$B$6392,$K66,G66:G$6392)</f>
        <v>6</v>
      </c>
      <c r="Q66">
        <f>SUMIF($B66:$B$6392,$K66,H66:H$6392)</f>
        <v>21</v>
      </c>
    </row>
    <row r="67" spans="1:17" x14ac:dyDescent="0.25">
      <c r="A67" s="1">
        <v>44131</v>
      </c>
      <c r="B67" t="s">
        <v>71</v>
      </c>
      <c r="C67">
        <v>19</v>
      </c>
      <c r="D67">
        <v>100.4</v>
      </c>
      <c r="E67">
        <v>0</v>
      </c>
      <c r="F67">
        <v>0</v>
      </c>
      <c r="G67">
        <v>0</v>
      </c>
      <c r="H67">
        <v>0</v>
      </c>
      <c r="J67" t="b">
        <f t="shared" si="1"/>
        <v>1</v>
      </c>
      <c r="K67" t="s">
        <v>71</v>
      </c>
      <c r="L67">
        <f>SUMIF($B67:$B$6392,$K67,C67:C$6392)</f>
        <v>98</v>
      </c>
      <c r="M67">
        <f>SUMIF($B67:$B$6392,$K67,D67:D$6392)</f>
        <v>518</v>
      </c>
      <c r="N67">
        <f>SUMIF($B67:$B$6392,$K67,E67:E$6392)</f>
        <v>2</v>
      </c>
      <c r="O67">
        <f>SUMIF($B67:$B$6392,$K67,F67:F$6392)</f>
        <v>10.6</v>
      </c>
      <c r="P67">
        <f>SUMIF($B67:$B$6392,$K67,G67:G$6392)</f>
        <v>0</v>
      </c>
      <c r="Q67">
        <f>SUMIF($B67:$B$6392,$K67,H67:H$6392)</f>
        <v>0</v>
      </c>
    </row>
    <row r="68" spans="1:17" x14ac:dyDescent="0.25">
      <c r="A68" s="1">
        <v>44131</v>
      </c>
      <c r="B68" t="s">
        <v>72</v>
      </c>
      <c r="C68">
        <v>336</v>
      </c>
      <c r="D68">
        <v>778.9</v>
      </c>
      <c r="E68">
        <v>2</v>
      </c>
      <c r="F68">
        <v>4.5999999999999996</v>
      </c>
      <c r="G68">
        <v>0</v>
      </c>
      <c r="H68">
        <v>0</v>
      </c>
      <c r="J68" t="b">
        <f t="shared" ref="J68:J131" si="2">EXACT(B68,K68)</f>
        <v>1</v>
      </c>
      <c r="K68" t="s">
        <v>72</v>
      </c>
      <c r="L68">
        <f>SUMIF($B68:$B$6392,$K68,C68:C$6392)</f>
        <v>858</v>
      </c>
      <c r="M68">
        <f>SUMIF($B68:$B$6392,$K68,D68:D$6392)</f>
        <v>1989.0999999999997</v>
      </c>
      <c r="N68">
        <f>SUMIF($B68:$B$6392,$K68,E68:E$6392)</f>
        <v>29</v>
      </c>
      <c r="O68">
        <f>SUMIF($B68:$B$6392,$K68,F68:F$6392)</f>
        <v>67.099999999999994</v>
      </c>
      <c r="P68">
        <f>SUMIF($B68:$B$6392,$K68,G68:G$6392)</f>
        <v>24</v>
      </c>
      <c r="Q68">
        <f>SUMIF($B68:$B$6392,$K68,H68:H$6392)</f>
        <v>55.499999999999993</v>
      </c>
    </row>
    <row r="69" spans="1:17" x14ac:dyDescent="0.25">
      <c r="A69" s="1">
        <v>44131</v>
      </c>
      <c r="B69" t="s">
        <v>73</v>
      </c>
      <c r="C69">
        <v>165</v>
      </c>
      <c r="D69">
        <v>320</v>
      </c>
      <c r="E69">
        <v>3</v>
      </c>
      <c r="F69">
        <v>5.8</v>
      </c>
      <c r="G69">
        <v>2</v>
      </c>
      <c r="H69">
        <v>3.9</v>
      </c>
      <c r="J69" t="b">
        <f t="shared" si="2"/>
        <v>1</v>
      </c>
      <c r="K69" t="s">
        <v>73</v>
      </c>
      <c r="L69">
        <f>SUMIF($B69:$B$6392,$K69,C69:C$6392)</f>
        <v>411</v>
      </c>
      <c r="M69">
        <f>SUMIF($B69:$B$6392,$K69,D69:D$6392)</f>
        <v>797.1999999999997</v>
      </c>
      <c r="N69">
        <f>SUMIF($B69:$B$6392,$K69,E69:E$6392)</f>
        <v>18</v>
      </c>
      <c r="O69">
        <f>SUMIF($B69:$B$6392,$K69,F69:F$6392)</f>
        <v>34.699999999999996</v>
      </c>
      <c r="P69">
        <f>SUMIF($B69:$B$6392,$K69,G69:G$6392)</f>
        <v>8</v>
      </c>
      <c r="Q69">
        <f>SUMIF($B69:$B$6392,$K69,H69:H$6392)</f>
        <v>15.5</v>
      </c>
    </row>
    <row r="70" spans="1:17" x14ac:dyDescent="0.25">
      <c r="A70" s="1">
        <v>44131</v>
      </c>
      <c r="B70" t="s">
        <v>74</v>
      </c>
      <c r="C70">
        <v>301</v>
      </c>
      <c r="D70">
        <v>677.1</v>
      </c>
      <c r="E70">
        <v>4</v>
      </c>
      <c r="F70">
        <v>9</v>
      </c>
      <c r="G70">
        <v>0</v>
      </c>
      <c r="H70">
        <v>0</v>
      </c>
      <c r="J70" t="b">
        <f t="shared" si="2"/>
        <v>1</v>
      </c>
      <c r="K70" t="s">
        <v>74</v>
      </c>
      <c r="L70">
        <f>SUMIF($B70:$B$6392,$K70,C70:C$6392)</f>
        <v>782</v>
      </c>
      <c r="M70">
        <f>SUMIF($B70:$B$6392,$K70,D70:D$6392)</f>
        <v>1758.8000000000004</v>
      </c>
      <c r="N70">
        <f>SUMIF($B70:$B$6392,$K70,E70:E$6392)</f>
        <v>43</v>
      </c>
      <c r="O70">
        <f>SUMIF($B70:$B$6392,$K70,F70:F$6392)</f>
        <v>96.6</v>
      </c>
      <c r="P70">
        <f>SUMIF($B70:$B$6392,$K70,G70:G$6392)</f>
        <v>13</v>
      </c>
      <c r="Q70">
        <f>SUMIF($B70:$B$6392,$K70,H70:H$6392)</f>
        <v>29.099999999999998</v>
      </c>
    </row>
    <row r="71" spans="1:17" x14ac:dyDescent="0.25">
      <c r="A71" s="1">
        <v>44131</v>
      </c>
      <c r="B71" t="s">
        <v>75</v>
      </c>
      <c r="C71">
        <v>96</v>
      </c>
      <c r="D71">
        <v>394.6</v>
      </c>
      <c r="E71">
        <v>3</v>
      </c>
      <c r="F71">
        <v>12.3</v>
      </c>
      <c r="G71">
        <v>0</v>
      </c>
      <c r="H71">
        <v>0</v>
      </c>
      <c r="J71" t="b">
        <f t="shared" si="2"/>
        <v>1</v>
      </c>
      <c r="K71" t="s">
        <v>75</v>
      </c>
      <c r="L71">
        <f>SUMIF($B71:$B$6392,$K71,C71:C$6392)</f>
        <v>209</v>
      </c>
      <c r="M71">
        <f>SUMIF($B71:$B$6392,$K71,D71:D$6392)</f>
        <v>859.1</v>
      </c>
      <c r="N71">
        <f>SUMIF($B71:$B$6392,$K71,E71:E$6392)</f>
        <v>14</v>
      </c>
      <c r="O71">
        <f>SUMIF($B71:$B$6392,$K71,F71:F$6392)</f>
        <v>57.5</v>
      </c>
      <c r="P71">
        <f>SUMIF($B71:$B$6392,$K71,G71:G$6392)</f>
        <v>5</v>
      </c>
      <c r="Q71">
        <f>SUMIF($B71:$B$6392,$K71,H71:H$6392)</f>
        <v>20.5</v>
      </c>
    </row>
    <row r="72" spans="1:17" x14ac:dyDescent="0.25">
      <c r="A72" s="1">
        <v>44131</v>
      </c>
      <c r="B72" t="s">
        <v>76</v>
      </c>
      <c r="C72">
        <v>879</v>
      </c>
      <c r="D72">
        <v>848.5</v>
      </c>
      <c r="E72">
        <v>2</v>
      </c>
      <c r="F72">
        <v>1.9</v>
      </c>
      <c r="G72">
        <v>3</v>
      </c>
      <c r="H72">
        <v>2.9</v>
      </c>
      <c r="J72" t="b">
        <f t="shared" si="2"/>
        <v>1</v>
      </c>
      <c r="K72" t="s">
        <v>76</v>
      </c>
      <c r="L72">
        <f>SUMIF($B72:$B$6392,$K72,C72:C$6392)</f>
        <v>2235</v>
      </c>
      <c r="M72">
        <f>SUMIF($B72:$B$6392,$K72,D72:D$6392)</f>
        <v>2157.6</v>
      </c>
      <c r="N72">
        <f>SUMIF($B72:$B$6392,$K72,E72:E$6392)</f>
        <v>42</v>
      </c>
      <c r="O72">
        <f>SUMIF($B72:$B$6392,$K72,F72:F$6392)</f>
        <v>40.499999999999993</v>
      </c>
      <c r="P72">
        <f>SUMIF($B72:$B$6392,$K72,G72:G$6392)</f>
        <v>15</v>
      </c>
      <c r="Q72">
        <f>SUMIF($B72:$B$6392,$K72,H72:H$6392)</f>
        <v>14.5</v>
      </c>
    </row>
    <row r="73" spans="1:17" x14ac:dyDescent="0.25">
      <c r="A73" s="1">
        <v>44131</v>
      </c>
      <c r="B73" t="s">
        <v>77</v>
      </c>
      <c r="C73">
        <v>37</v>
      </c>
      <c r="D73">
        <v>149.9</v>
      </c>
      <c r="E73">
        <v>0</v>
      </c>
      <c r="F73">
        <v>0</v>
      </c>
      <c r="G73">
        <v>0</v>
      </c>
      <c r="H73">
        <v>0</v>
      </c>
      <c r="J73" t="b">
        <f t="shared" si="2"/>
        <v>1</v>
      </c>
      <c r="K73" t="s">
        <v>77</v>
      </c>
      <c r="L73">
        <f>SUMIF($B73:$B$6392,$K73,C73:C$6392)</f>
        <v>123</v>
      </c>
      <c r="M73">
        <f>SUMIF($B73:$B$6392,$K73,D73:D$6392)</f>
        <v>498.6</v>
      </c>
      <c r="N73">
        <f>SUMIF($B73:$B$6392,$K73,E73:E$6392)</f>
        <v>6</v>
      </c>
      <c r="O73">
        <f>SUMIF($B73:$B$6392,$K73,F73:F$6392)</f>
        <v>24.4</v>
      </c>
      <c r="P73">
        <f>SUMIF($B73:$B$6392,$K73,G73:G$6392)</f>
        <v>0</v>
      </c>
      <c r="Q73">
        <f>SUMIF($B73:$B$6392,$K73,H73:H$6392)</f>
        <v>0</v>
      </c>
    </row>
    <row r="74" spans="1:17" x14ac:dyDescent="0.25">
      <c r="A74" s="1">
        <v>44131</v>
      </c>
      <c r="B74" t="s">
        <v>78</v>
      </c>
      <c r="C74">
        <v>190</v>
      </c>
      <c r="D74">
        <v>337.5</v>
      </c>
      <c r="E74">
        <v>1</v>
      </c>
      <c r="F74">
        <v>1.8</v>
      </c>
      <c r="G74">
        <v>0</v>
      </c>
      <c r="H74">
        <v>0</v>
      </c>
      <c r="J74" t="b">
        <f t="shared" si="2"/>
        <v>1</v>
      </c>
      <c r="K74" t="s">
        <v>78</v>
      </c>
      <c r="L74">
        <f>SUMIF($B74:$B$6392,$K74,C74:C$6392)</f>
        <v>339</v>
      </c>
      <c r="M74">
        <f>SUMIF($B74:$B$6392,$K74,D74:D$6392)</f>
        <v>602.1999999999997</v>
      </c>
      <c r="N74">
        <f>SUMIF($B74:$B$6392,$K74,E74:E$6392)</f>
        <v>14</v>
      </c>
      <c r="O74">
        <f>SUMIF($B74:$B$6392,$K74,F74:F$6392)</f>
        <v>25</v>
      </c>
      <c r="P74">
        <f>SUMIF($B74:$B$6392,$K74,G74:G$6392)</f>
        <v>2</v>
      </c>
      <c r="Q74">
        <f>SUMIF($B74:$B$6392,$K74,H74:H$6392)</f>
        <v>3.6</v>
      </c>
    </row>
    <row r="75" spans="1:17" x14ac:dyDescent="0.25">
      <c r="A75" s="1">
        <v>44131</v>
      </c>
      <c r="B75" t="s">
        <v>79</v>
      </c>
      <c r="C75">
        <v>253</v>
      </c>
      <c r="D75">
        <v>779.2</v>
      </c>
      <c r="E75">
        <v>0</v>
      </c>
      <c r="F75">
        <v>0</v>
      </c>
      <c r="G75">
        <v>0</v>
      </c>
      <c r="H75">
        <v>0</v>
      </c>
      <c r="J75" t="b">
        <f t="shared" si="2"/>
        <v>1</v>
      </c>
      <c r="K75" t="s">
        <v>79</v>
      </c>
      <c r="L75">
        <f>SUMIF($B75:$B$6392,$K75,C75:C$6392)</f>
        <v>615</v>
      </c>
      <c r="M75">
        <f>SUMIF($B75:$B$6392,$K75,D75:D$6392)</f>
        <v>1893.9</v>
      </c>
      <c r="N75">
        <f>SUMIF($B75:$B$6392,$K75,E75:E$6392)</f>
        <v>52</v>
      </c>
      <c r="O75">
        <f>SUMIF($B75:$B$6392,$K75,F75:F$6392)</f>
        <v>160.19999999999999</v>
      </c>
      <c r="P75">
        <f>SUMIF($B75:$B$6392,$K75,G75:G$6392)</f>
        <v>26</v>
      </c>
      <c r="Q75">
        <f>SUMIF($B75:$B$6392,$K75,H75:H$6392)</f>
        <v>80.199999999999989</v>
      </c>
    </row>
    <row r="76" spans="1:17" x14ac:dyDescent="0.25">
      <c r="A76" s="1">
        <v>44131</v>
      </c>
      <c r="B76" t="s">
        <v>80</v>
      </c>
      <c r="C76">
        <v>464</v>
      </c>
      <c r="D76">
        <v>460.7</v>
      </c>
      <c r="E76">
        <v>0</v>
      </c>
      <c r="F76">
        <v>0</v>
      </c>
      <c r="G76">
        <v>2</v>
      </c>
      <c r="H76">
        <v>2</v>
      </c>
      <c r="J76" t="b">
        <f t="shared" si="2"/>
        <v>1</v>
      </c>
      <c r="K76" t="s">
        <v>80</v>
      </c>
      <c r="L76">
        <f>SUMIF($B76:$B$6392,$K76,C76:C$6392)</f>
        <v>1271</v>
      </c>
      <c r="M76">
        <f>SUMIF($B76:$B$6392,$K76,D76:D$6392)</f>
        <v>1262.0999999999997</v>
      </c>
      <c r="N76">
        <f>SUMIF($B76:$B$6392,$K76,E76:E$6392)</f>
        <v>47</v>
      </c>
      <c r="O76">
        <f>SUMIF($B76:$B$6392,$K76,F76:F$6392)</f>
        <v>46.7</v>
      </c>
      <c r="P76">
        <f>SUMIF($B76:$B$6392,$K76,G76:G$6392)</f>
        <v>36</v>
      </c>
      <c r="Q76">
        <f>SUMIF($B76:$B$6392,$K76,H76:H$6392)</f>
        <v>35.799999999999997</v>
      </c>
    </row>
    <row r="77" spans="1:17" x14ac:dyDescent="0.25">
      <c r="A77" s="1">
        <v>44131</v>
      </c>
      <c r="B77" t="s">
        <v>81</v>
      </c>
      <c r="C77">
        <v>285</v>
      </c>
      <c r="D77">
        <v>925.9</v>
      </c>
      <c r="E77">
        <v>4</v>
      </c>
      <c r="F77">
        <v>13</v>
      </c>
      <c r="G77">
        <v>2</v>
      </c>
      <c r="H77">
        <v>6.5</v>
      </c>
      <c r="J77" t="b">
        <f t="shared" si="2"/>
        <v>1</v>
      </c>
      <c r="K77" t="s">
        <v>81</v>
      </c>
      <c r="L77">
        <f>SUMIF($B77:$B$6392,$K77,C77:C$6392)</f>
        <v>906</v>
      </c>
      <c r="M77">
        <f>SUMIF($B77:$B$6392,$K77,D77:D$6392)</f>
        <v>2943.1999999999985</v>
      </c>
      <c r="N77">
        <f>SUMIF($B77:$B$6392,$K77,E77:E$6392)</f>
        <v>21</v>
      </c>
      <c r="O77">
        <f>SUMIF($B77:$B$6392,$K77,F77:F$6392)</f>
        <v>68</v>
      </c>
      <c r="P77">
        <f>SUMIF($B77:$B$6392,$K77,G77:G$6392)</f>
        <v>16</v>
      </c>
      <c r="Q77">
        <f>SUMIF($B77:$B$6392,$K77,H77:H$6392)</f>
        <v>51.900000000000006</v>
      </c>
    </row>
    <row r="78" spans="1:17" x14ac:dyDescent="0.25">
      <c r="A78" s="1">
        <v>44131</v>
      </c>
      <c r="B78" t="s">
        <v>82</v>
      </c>
      <c r="C78">
        <v>288</v>
      </c>
      <c r="D78">
        <v>1088.4000000000001</v>
      </c>
      <c r="E78">
        <v>1</v>
      </c>
      <c r="F78">
        <v>3.8</v>
      </c>
      <c r="G78">
        <v>0</v>
      </c>
      <c r="H78">
        <v>0</v>
      </c>
      <c r="J78" t="b">
        <f t="shared" si="2"/>
        <v>1</v>
      </c>
      <c r="K78" t="s">
        <v>82</v>
      </c>
      <c r="L78">
        <f>SUMIF($B78:$B$6392,$K78,C78:C$6392)</f>
        <v>537</v>
      </c>
      <c r="M78">
        <f>SUMIF($B78:$B$6392,$K78,D78:D$6392)</f>
        <v>2029.4999999999998</v>
      </c>
      <c r="N78">
        <f>SUMIF($B78:$B$6392,$K78,E78:E$6392)</f>
        <v>21</v>
      </c>
      <c r="O78">
        <f>SUMIF($B78:$B$6392,$K78,F78:F$6392)</f>
        <v>79.399999999999991</v>
      </c>
      <c r="P78">
        <f>SUMIF($B78:$B$6392,$K78,G78:G$6392)</f>
        <v>10</v>
      </c>
      <c r="Q78">
        <f>SUMIF($B78:$B$6392,$K78,H78:H$6392)</f>
        <v>37.700000000000003</v>
      </c>
    </row>
    <row r="79" spans="1:17" x14ac:dyDescent="0.25">
      <c r="A79" s="1">
        <v>44131</v>
      </c>
      <c r="B79" t="s">
        <v>83</v>
      </c>
      <c r="C79">
        <v>50</v>
      </c>
      <c r="D79">
        <v>451.4</v>
      </c>
      <c r="E79">
        <v>0</v>
      </c>
      <c r="F79">
        <v>0</v>
      </c>
      <c r="G79">
        <v>1</v>
      </c>
      <c r="H79">
        <v>9</v>
      </c>
      <c r="J79" t="b">
        <f t="shared" si="2"/>
        <v>1</v>
      </c>
      <c r="K79" t="s">
        <v>83</v>
      </c>
      <c r="L79">
        <f>SUMIF($B79:$B$6392,$K79,C79:C$6392)</f>
        <v>158</v>
      </c>
      <c r="M79">
        <f>SUMIF($B79:$B$6392,$K79,D79:D$6392)</f>
        <v>1426.3</v>
      </c>
      <c r="N79">
        <f>SUMIF($B79:$B$6392,$K79,E79:E$6392)</f>
        <v>10</v>
      </c>
      <c r="O79">
        <f>SUMIF($B79:$B$6392,$K79,F79:F$6392)</f>
        <v>90.300000000000011</v>
      </c>
      <c r="P79">
        <f>SUMIF($B79:$B$6392,$K79,G79:G$6392)</f>
        <v>7</v>
      </c>
      <c r="Q79">
        <f>SUMIF($B79:$B$6392,$K79,H79:H$6392)</f>
        <v>63.2</v>
      </c>
    </row>
    <row r="80" spans="1:17" x14ac:dyDescent="0.25">
      <c r="A80" s="1">
        <v>44131</v>
      </c>
      <c r="B80" t="s">
        <v>84</v>
      </c>
      <c r="C80">
        <v>246</v>
      </c>
      <c r="D80">
        <v>424.1</v>
      </c>
      <c r="E80">
        <v>2</v>
      </c>
      <c r="F80">
        <v>3.4</v>
      </c>
      <c r="G80">
        <v>1</v>
      </c>
      <c r="H80">
        <v>1.7</v>
      </c>
      <c r="J80" t="b">
        <f t="shared" si="2"/>
        <v>1</v>
      </c>
      <c r="K80" t="s">
        <v>84</v>
      </c>
      <c r="L80">
        <f>SUMIF($B80:$B$6392,$K80,C80:C$6392)</f>
        <v>635</v>
      </c>
      <c r="M80">
        <f>SUMIF($B80:$B$6392,$K80,D80:D$6392)</f>
        <v>1094.5999999999999</v>
      </c>
      <c r="N80">
        <f>SUMIF($B80:$B$6392,$K80,E80:E$6392)</f>
        <v>28</v>
      </c>
      <c r="O80">
        <f>SUMIF($B80:$B$6392,$K80,F80:F$6392)</f>
        <v>48.100000000000009</v>
      </c>
      <c r="P80">
        <f>SUMIF($B80:$B$6392,$K80,G80:G$6392)</f>
        <v>16</v>
      </c>
      <c r="Q80">
        <f>SUMIF($B80:$B$6392,$K80,H80:H$6392)</f>
        <v>27.6</v>
      </c>
    </row>
    <row r="81" spans="1:17" x14ac:dyDescent="0.25">
      <c r="A81" s="1">
        <v>44131</v>
      </c>
      <c r="B81" t="s">
        <v>85</v>
      </c>
      <c r="C81">
        <v>177</v>
      </c>
      <c r="D81">
        <v>675</v>
      </c>
      <c r="E81">
        <v>0</v>
      </c>
      <c r="F81">
        <v>0</v>
      </c>
      <c r="G81">
        <v>0</v>
      </c>
      <c r="H81">
        <v>0</v>
      </c>
      <c r="J81" t="b">
        <f t="shared" si="2"/>
        <v>1</v>
      </c>
      <c r="K81" t="s">
        <v>85</v>
      </c>
      <c r="L81">
        <f>SUMIF($B81:$B$6392,$K81,C81:C$6392)</f>
        <v>392</v>
      </c>
      <c r="M81">
        <f>SUMIF($B81:$B$6392,$K81,D81:D$6392)</f>
        <v>1494.8999999999996</v>
      </c>
      <c r="N81">
        <f>SUMIF($B81:$B$6392,$K81,E81:E$6392)</f>
        <v>19</v>
      </c>
      <c r="O81">
        <f>SUMIF($B81:$B$6392,$K81,F81:F$6392)</f>
        <v>72.400000000000006</v>
      </c>
      <c r="P81">
        <f>SUMIF($B81:$B$6392,$K81,G81:G$6392)</f>
        <v>13</v>
      </c>
      <c r="Q81">
        <f>SUMIF($B81:$B$6392,$K81,H81:H$6392)</f>
        <v>49.6</v>
      </c>
    </row>
    <row r="82" spans="1:17" x14ac:dyDescent="0.25">
      <c r="A82" s="1">
        <v>44131</v>
      </c>
      <c r="B82" t="s">
        <v>86</v>
      </c>
      <c r="C82">
        <v>1045</v>
      </c>
      <c r="D82">
        <v>876.1</v>
      </c>
      <c r="E82">
        <v>0</v>
      </c>
      <c r="F82">
        <v>0</v>
      </c>
      <c r="G82">
        <v>4</v>
      </c>
      <c r="H82">
        <v>3.4</v>
      </c>
      <c r="J82" t="b">
        <f t="shared" si="2"/>
        <v>1</v>
      </c>
      <c r="K82" t="s">
        <v>86</v>
      </c>
      <c r="L82">
        <f>SUMIF($B82:$B$6392,$K82,C82:C$6392)</f>
        <v>2590</v>
      </c>
      <c r="M82">
        <f>SUMIF($B82:$B$6392,$K82,D82:D$6392)</f>
        <v>2171.4</v>
      </c>
      <c r="N82">
        <f>SUMIF($B82:$B$6392,$K82,E82:E$6392)</f>
        <v>87</v>
      </c>
      <c r="O82">
        <f>SUMIF($B82:$B$6392,$K82,F82:F$6392)</f>
        <v>72.800000000000011</v>
      </c>
      <c r="P82">
        <f>SUMIF($B82:$B$6392,$K82,G82:G$6392)</f>
        <v>72</v>
      </c>
      <c r="Q82">
        <f>SUMIF($B82:$B$6392,$K82,H82:H$6392)</f>
        <v>60.4</v>
      </c>
    </row>
    <row r="83" spans="1:17" x14ac:dyDescent="0.25">
      <c r="A83" s="1">
        <v>44131</v>
      </c>
      <c r="B83" t="s">
        <v>87</v>
      </c>
      <c r="C83">
        <v>119</v>
      </c>
      <c r="D83">
        <v>603.5</v>
      </c>
      <c r="E83">
        <v>1</v>
      </c>
      <c r="F83">
        <v>5.0999999999999996</v>
      </c>
      <c r="G83">
        <v>0</v>
      </c>
      <c r="H83">
        <v>0</v>
      </c>
      <c r="J83" t="b">
        <f t="shared" si="2"/>
        <v>1</v>
      </c>
      <c r="K83" t="s">
        <v>87</v>
      </c>
      <c r="L83">
        <f>SUMIF($B83:$B$6392,$K83,C83:C$6392)</f>
        <v>222</v>
      </c>
      <c r="M83">
        <f>SUMIF($B83:$B$6392,$K83,D83:D$6392)</f>
        <v>1125.8</v>
      </c>
      <c r="N83">
        <f>SUMIF($B83:$B$6392,$K83,E83:E$6392)</f>
        <v>6</v>
      </c>
      <c r="O83">
        <f>SUMIF($B83:$B$6392,$K83,F83:F$6392)</f>
        <v>30.5</v>
      </c>
      <c r="P83">
        <f>SUMIF($B83:$B$6392,$K83,G83:G$6392)</f>
        <v>8</v>
      </c>
      <c r="Q83">
        <f>SUMIF($B83:$B$6392,$K83,H83:H$6392)</f>
        <v>40.6</v>
      </c>
    </row>
    <row r="84" spans="1:17" x14ac:dyDescent="0.25">
      <c r="A84" s="1">
        <v>44131</v>
      </c>
      <c r="B84" t="s">
        <v>88</v>
      </c>
      <c r="C84">
        <v>173</v>
      </c>
      <c r="D84">
        <v>634.4</v>
      </c>
      <c r="E84">
        <v>0</v>
      </c>
      <c r="F84">
        <v>0</v>
      </c>
      <c r="G84">
        <v>0</v>
      </c>
      <c r="H84">
        <v>0</v>
      </c>
      <c r="J84" t="b">
        <f t="shared" si="2"/>
        <v>1</v>
      </c>
      <c r="K84" t="s">
        <v>88</v>
      </c>
      <c r="L84">
        <f>SUMIF($B84:$B$6392,$K84,C84:C$6392)</f>
        <v>355</v>
      </c>
      <c r="M84">
        <f>SUMIF($B84:$B$6392,$K84,D84:D$6392)</f>
        <v>1301.7</v>
      </c>
      <c r="N84">
        <f>SUMIF($B84:$B$6392,$K84,E84:E$6392)</f>
        <v>18</v>
      </c>
      <c r="O84">
        <f>SUMIF($B84:$B$6392,$K84,F84:F$6392)</f>
        <v>66</v>
      </c>
      <c r="P84">
        <f>SUMIF($B84:$B$6392,$K84,G84:G$6392)</f>
        <v>8</v>
      </c>
      <c r="Q84">
        <f>SUMIF($B84:$B$6392,$K84,H84:H$6392)</f>
        <v>29.3</v>
      </c>
    </row>
    <row r="85" spans="1:17" x14ac:dyDescent="0.25">
      <c r="A85" s="1">
        <v>44131</v>
      </c>
      <c r="B85" t="s">
        <v>89</v>
      </c>
      <c r="C85">
        <v>115</v>
      </c>
      <c r="D85">
        <v>276.7</v>
      </c>
      <c r="E85">
        <v>3</v>
      </c>
      <c r="F85">
        <v>7.2</v>
      </c>
      <c r="G85">
        <v>1</v>
      </c>
      <c r="H85">
        <v>2.4</v>
      </c>
      <c r="J85" t="b">
        <f t="shared" si="2"/>
        <v>1</v>
      </c>
      <c r="K85" t="s">
        <v>89</v>
      </c>
      <c r="L85">
        <f>SUMIF($B85:$B$6392,$K85,C85:C$6392)</f>
        <v>317</v>
      </c>
      <c r="M85">
        <f>SUMIF($B85:$B$6392,$K85,D85:D$6392)</f>
        <v>762.59999999999991</v>
      </c>
      <c r="N85">
        <f>SUMIF($B85:$B$6392,$K85,E85:E$6392)</f>
        <v>34</v>
      </c>
      <c r="O85">
        <f>SUMIF($B85:$B$6392,$K85,F85:F$6392)</f>
        <v>81.7</v>
      </c>
      <c r="P85">
        <f>SUMIF($B85:$B$6392,$K85,G85:G$6392)</f>
        <v>13</v>
      </c>
      <c r="Q85">
        <f>SUMIF($B85:$B$6392,$K85,H85:H$6392)</f>
        <v>31.2</v>
      </c>
    </row>
    <row r="86" spans="1:17" x14ac:dyDescent="0.25">
      <c r="A86" s="1">
        <v>44131</v>
      </c>
      <c r="B86" t="s">
        <v>90</v>
      </c>
      <c r="C86">
        <v>100</v>
      </c>
      <c r="D86">
        <v>528.4</v>
      </c>
      <c r="E86">
        <v>3</v>
      </c>
      <c r="F86">
        <v>15.9</v>
      </c>
      <c r="G86">
        <v>0</v>
      </c>
      <c r="H86">
        <v>0</v>
      </c>
      <c r="J86" t="b">
        <f t="shared" si="2"/>
        <v>1</v>
      </c>
      <c r="K86" t="s">
        <v>90</v>
      </c>
      <c r="L86">
        <f>SUMIF($B86:$B$6392,$K86,C86:C$6392)</f>
        <v>270</v>
      </c>
      <c r="M86">
        <f>SUMIF($B86:$B$6392,$K86,D86:D$6392)</f>
        <v>1426.6999999999998</v>
      </c>
      <c r="N86">
        <f>SUMIF($B86:$B$6392,$K86,E86:E$6392)</f>
        <v>28</v>
      </c>
      <c r="O86">
        <f>SUMIF($B86:$B$6392,$K86,F86:F$6392)</f>
        <v>148</v>
      </c>
      <c r="P86">
        <f>SUMIF($B86:$B$6392,$K86,G86:G$6392)</f>
        <v>8</v>
      </c>
      <c r="Q86">
        <f>SUMIF($B86:$B$6392,$K86,H86:H$6392)</f>
        <v>42.3</v>
      </c>
    </row>
    <row r="87" spans="1:17" x14ac:dyDescent="0.25">
      <c r="A87" s="1">
        <v>44131</v>
      </c>
      <c r="B87" t="s">
        <v>91</v>
      </c>
      <c r="C87">
        <v>131</v>
      </c>
      <c r="D87">
        <v>521.4</v>
      </c>
      <c r="E87">
        <v>0</v>
      </c>
      <c r="F87">
        <v>0</v>
      </c>
      <c r="G87">
        <v>0</v>
      </c>
      <c r="H87">
        <v>0</v>
      </c>
      <c r="J87" t="b">
        <f t="shared" si="2"/>
        <v>1</v>
      </c>
      <c r="K87" t="s">
        <v>91</v>
      </c>
      <c r="L87">
        <f>SUMIF($B87:$B$6392,$K87,C87:C$6392)</f>
        <v>334</v>
      </c>
      <c r="M87">
        <f>SUMIF($B87:$B$6392,$K87,D87:D$6392)</f>
        <v>1329.4000000000003</v>
      </c>
      <c r="N87">
        <f>SUMIF($B87:$B$6392,$K87,E87:E$6392)</f>
        <v>16</v>
      </c>
      <c r="O87">
        <f>SUMIF($B87:$B$6392,$K87,F87:F$6392)</f>
        <v>63.699999999999996</v>
      </c>
      <c r="P87">
        <f>SUMIF($B87:$B$6392,$K87,G87:G$6392)</f>
        <v>6</v>
      </c>
      <c r="Q87">
        <f>SUMIF($B87:$B$6392,$K87,H87:H$6392)</f>
        <v>23.9</v>
      </c>
    </row>
    <row r="88" spans="1:17" x14ac:dyDescent="0.25">
      <c r="A88" s="1">
        <v>44131</v>
      </c>
      <c r="B88" t="s">
        <v>92</v>
      </c>
      <c r="C88">
        <v>78</v>
      </c>
      <c r="D88">
        <v>246.8</v>
      </c>
      <c r="E88">
        <v>1</v>
      </c>
      <c r="F88">
        <v>3.2</v>
      </c>
      <c r="G88">
        <v>1</v>
      </c>
      <c r="H88">
        <v>3.2</v>
      </c>
      <c r="J88" t="b">
        <f t="shared" si="2"/>
        <v>1</v>
      </c>
      <c r="K88" t="s">
        <v>92</v>
      </c>
      <c r="L88">
        <f>SUMIF($B88:$B$6392,$K88,C88:C$6392)</f>
        <v>228</v>
      </c>
      <c r="M88">
        <f>SUMIF($B88:$B$6392,$K88,D88:D$6392)</f>
        <v>721.5</v>
      </c>
      <c r="N88">
        <f>SUMIF($B88:$B$6392,$K88,E88:E$6392)</f>
        <v>40</v>
      </c>
      <c r="O88">
        <f>SUMIF($B88:$B$6392,$K88,F88:F$6392)</f>
        <v>126.69999999999999</v>
      </c>
      <c r="P88">
        <f>SUMIF($B88:$B$6392,$K88,G88:G$6392)</f>
        <v>18</v>
      </c>
      <c r="Q88">
        <f>SUMIF($B88:$B$6392,$K88,H88:H$6392)</f>
        <v>57</v>
      </c>
    </row>
    <row r="89" spans="1:17" x14ac:dyDescent="0.25">
      <c r="A89" s="1">
        <v>44131</v>
      </c>
      <c r="B89" t="s">
        <v>93</v>
      </c>
      <c r="C89">
        <v>326</v>
      </c>
      <c r="D89">
        <v>900.6</v>
      </c>
      <c r="E89">
        <v>4</v>
      </c>
      <c r="F89">
        <v>11.1</v>
      </c>
      <c r="G89">
        <v>1</v>
      </c>
      <c r="H89">
        <v>2.8</v>
      </c>
      <c r="J89" t="b">
        <f t="shared" si="2"/>
        <v>1</v>
      </c>
      <c r="K89" t="s">
        <v>93</v>
      </c>
      <c r="L89">
        <f>SUMIF($B89:$B$6392,$K89,C89:C$6392)</f>
        <v>829</v>
      </c>
      <c r="M89">
        <f>SUMIF($B89:$B$6392,$K89,D89:D$6392)</f>
        <v>2290.3000000000002</v>
      </c>
      <c r="N89">
        <f>SUMIF($B89:$B$6392,$K89,E89:E$6392)</f>
        <v>30</v>
      </c>
      <c r="O89">
        <f>SUMIF($B89:$B$6392,$K89,F89:F$6392)</f>
        <v>83</v>
      </c>
      <c r="P89">
        <f>SUMIF($B89:$B$6392,$K89,G89:G$6392)</f>
        <v>4</v>
      </c>
      <c r="Q89">
        <f>SUMIF($B89:$B$6392,$K89,H89:H$6392)</f>
        <v>11.100000000000001</v>
      </c>
    </row>
    <row r="90" spans="1:17" x14ac:dyDescent="0.25">
      <c r="A90" s="1">
        <v>44131</v>
      </c>
      <c r="B90" t="s">
        <v>94</v>
      </c>
      <c r="C90">
        <v>720</v>
      </c>
      <c r="D90">
        <v>614.5</v>
      </c>
      <c r="E90">
        <v>3</v>
      </c>
      <c r="F90">
        <v>2.6</v>
      </c>
      <c r="G90">
        <v>4</v>
      </c>
      <c r="H90">
        <v>3.4</v>
      </c>
      <c r="J90" t="b">
        <f t="shared" si="2"/>
        <v>1</v>
      </c>
      <c r="K90" t="s">
        <v>94</v>
      </c>
      <c r="L90">
        <f>SUMIF($B90:$B$6392,$K90,C90:C$6392)</f>
        <v>1706</v>
      </c>
      <c r="M90">
        <f>SUMIF($B90:$B$6392,$K90,D90:D$6392)</f>
        <v>1456.1000000000004</v>
      </c>
      <c r="N90">
        <f>SUMIF($B90:$B$6392,$K90,E90:E$6392)</f>
        <v>64</v>
      </c>
      <c r="O90">
        <f>SUMIF($B90:$B$6392,$K90,F90:F$6392)</f>
        <v>54.800000000000004</v>
      </c>
      <c r="P90">
        <f>SUMIF($B90:$B$6392,$K90,G90:G$6392)</f>
        <v>29</v>
      </c>
      <c r="Q90">
        <f>SUMIF($B90:$B$6392,$K90,H90:H$6392)</f>
        <v>24.7</v>
      </c>
    </row>
    <row r="91" spans="1:17" x14ac:dyDescent="0.25">
      <c r="A91" s="1">
        <v>44131</v>
      </c>
      <c r="B91" t="s">
        <v>95</v>
      </c>
      <c r="C91">
        <v>59</v>
      </c>
      <c r="D91">
        <v>638</v>
      </c>
      <c r="E91">
        <v>0</v>
      </c>
      <c r="F91">
        <v>0</v>
      </c>
      <c r="G91">
        <v>0</v>
      </c>
      <c r="H91">
        <v>0</v>
      </c>
      <c r="J91" t="b">
        <f t="shared" si="2"/>
        <v>1</v>
      </c>
      <c r="K91" t="s">
        <v>95</v>
      </c>
      <c r="L91">
        <f>SUMIF($B91:$B$6392,$K91,C91:C$6392)</f>
        <v>122</v>
      </c>
      <c r="M91">
        <f>SUMIF($B91:$B$6392,$K91,D91:D$6392)</f>
        <v>1319.1000000000001</v>
      </c>
      <c r="N91">
        <f>SUMIF($B91:$B$6392,$K91,E91:E$6392)</f>
        <v>1</v>
      </c>
      <c r="O91">
        <f>SUMIF($B91:$B$6392,$K91,F91:F$6392)</f>
        <v>10.8</v>
      </c>
      <c r="P91">
        <f>SUMIF($B91:$B$6392,$K91,G91:G$6392)</f>
        <v>1</v>
      </c>
      <c r="Q91">
        <f>SUMIF($B91:$B$6392,$K91,H91:H$6392)</f>
        <v>10.8</v>
      </c>
    </row>
    <row r="92" spans="1:17" x14ac:dyDescent="0.25">
      <c r="A92" s="1">
        <v>44131</v>
      </c>
      <c r="B92" t="s">
        <v>96</v>
      </c>
      <c r="C92">
        <v>154</v>
      </c>
      <c r="D92">
        <v>797.4</v>
      </c>
      <c r="E92">
        <v>2</v>
      </c>
      <c r="F92">
        <v>10.4</v>
      </c>
      <c r="G92">
        <v>0</v>
      </c>
      <c r="H92">
        <v>0</v>
      </c>
      <c r="J92" t="b">
        <f t="shared" si="2"/>
        <v>1</v>
      </c>
      <c r="K92" t="s">
        <v>96</v>
      </c>
      <c r="L92">
        <f>SUMIF($B92:$B$6392,$K92,C92:C$6392)</f>
        <v>414</v>
      </c>
      <c r="M92">
        <f>SUMIF($B92:$B$6392,$K92,D92:D$6392)</f>
        <v>2143.8000000000002</v>
      </c>
      <c r="N92">
        <f>SUMIF($B92:$B$6392,$K92,E92:E$6392)</f>
        <v>29</v>
      </c>
      <c r="O92">
        <f>SUMIF($B92:$B$6392,$K92,F92:F$6392)</f>
        <v>150.19999999999999</v>
      </c>
      <c r="P92">
        <f>SUMIF($B92:$B$6392,$K92,G92:G$6392)</f>
        <v>10</v>
      </c>
      <c r="Q92">
        <f>SUMIF($B92:$B$6392,$K92,H92:H$6392)</f>
        <v>51.900000000000006</v>
      </c>
    </row>
    <row r="93" spans="1:17" x14ac:dyDescent="0.25">
      <c r="A93" s="1">
        <v>44131</v>
      </c>
      <c r="B93" t="s">
        <v>97</v>
      </c>
      <c r="C93">
        <v>106</v>
      </c>
      <c r="D93">
        <v>411.4</v>
      </c>
      <c r="E93">
        <v>3</v>
      </c>
      <c r="F93">
        <v>11.6</v>
      </c>
      <c r="G93">
        <v>1</v>
      </c>
      <c r="H93">
        <v>3.9</v>
      </c>
      <c r="J93" t="b">
        <f t="shared" si="2"/>
        <v>1</v>
      </c>
      <c r="K93" t="s">
        <v>97</v>
      </c>
      <c r="L93">
        <f>SUMIF($B93:$B$6392,$K93,C93:C$6392)</f>
        <v>390</v>
      </c>
      <c r="M93">
        <f>SUMIF($B93:$B$6392,$K93,D93:D$6392)</f>
        <v>1513.3</v>
      </c>
      <c r="N93">
        <f>SUMIF($B93:$B$6392,$K93,E93:E$6392)</f>
        <v>56</v>
      </c>
      <c r="O93">
        <f>SUMIF($B93:$B$6392,$K93,F93:F$6392)</f>
        <v>217.3</v>
      </c>
      <c r="P93">
        <f>SUMIF($B93:$B$6392,$K93,G93:G$6392)</f>
        <v>28</v>
      </c>
      <c r="Q93">
        <f>SUMIF($B93:$B$6392,$K93,H93:H$6392)</f>
        <v>108.7</v>
      </c>
    </row>
    <row r="94" spans="1:17" x14ac:dyDescent="0.25">
      <c r="A94" s="1">
        <v>44131</v>
      </c>
      <c r="B94" t="s">
        <v>98</v>
      </c>
      <c r="C94">
        <v>1361</v>
      </c>
      <c r="D94">
        <v>580.6</v>
      </c>
      <c r="E94">
        <v>9</v>
      </c>
      <c r="F94">
        <v>3.8</v>
      </c>
      <c r="G94">
        <v>5</v>
      </c>
      <c r="H94">
        <v>2.1</v>
      </c>
      <c r="J94" t="b">
        <f t="shared" si="2"/>
        <v>1</v>
      </c>
      <c r="K94" t="s">
        <v>98</v>
      </c>
      <c r="L94">
        <f>SUMIF($B94:$B$6392,$K94,C94:C$6392)</f>
        <v>3467</v>
      </c>
      <c r="M94">
        <f>SUMIF($B94:$B$6392,$K94,D94:D$6392)</f>
        <v>1479.2000000000005</v>
      </c>
      <c r="N94">
        <f>SUMIF($B94:$B$6392,$K94,E94:E$6392)</f>
        <v>182</v>
      </c>
      <c r="O94">
        <f>SUMIF($B94:$B$6392,$K94,F94:F$6392)</f>
        <v>77.5</v>
      </c>
      <c r="P94">
        <f>SUMIF($B94:$B$6392,$K94,G94:G$6392)</f>
        <v>97</v>
      </c>
      <c r="Q94">
        <f>SUMIF($B94:$B$6392,$K94,H94:H$6392)</f>
        <v>41.4</v>
      </c>
    </row>
    <row r="95" spans="1:17" x14ac:dyDescent="0.25">
      <c r="A95" s="1">
        <v>44131</v>
      </c>
      <c r="B95" t="s">
        <v>99</v>
      </c>
      <c r="C95">
        <v>74</v>
      </c>
      <c r="D95">
        <v>319.5</v>
      </c>
      <c r="E95">
        <v>0</v>
      </c>
      <c r="F95">
        <v>0</v>
      </c>
      <c r="G95">
        <v>0</v>
      </c>
      <c r="H95">
        <v>0</v>
      </c>
      <c r="J95" t="b">
        <f t="shared" si="2"/>
        <v>1</v>
      </c>
      <c r="K95" t="s">
        <v>99</v>
      </c>
      <c r="L95">
        <f>SUMIF($B95:$B$6392,$K95,C95:C$6392)</f>
        <v>285</v>
      </c>
      <c r="M95">
        <f>SUMIF($B95:$B$6392,$K95,D95:D$6392)</f>
        <v>1230.3999999999999</v>
      </c>
      <c r="N95">
        <f>SUMIF($B95:$B$6392,$K95,E95:E$6392)</f>
        <v>26</v>
      </c>
      <c r="O95">
        <f>SUMIF($B95:$B$6392,$K95,F95:F$6392)</f>
        <v>112.2</v>
      </c>
      <c r="P95">
        <f>SUMIF($B95:$B$6392,$K95,G95:G$6392)</f>
        <v>8</v>
      </c>
      <c r="Q95">
        <f>SUMIF($B95:$B$6392,$K95,H95:H$6392)</f>
        <v>34.5</v>
      </c>
    </row>
    <row r="96" spans="1:17" x14ac:dyDescent="0.25">
      <c r="A96" s="1">
        <v>44131</v>
      </c>
      <c r="B96" t="s">
        <v>100</v>
      </c>
      <c r="C96">
        <v>464</v>
      </c>
      <c r="D96">
        <v>433.5</v>
      </c>
      <c r="E96">
        <v>5</v>
      </c>
      <c r="F96">
        <v>4.7</v>
      </c>
      <c r="G96">
        <v>4</v>
      </c>
      <c r="H96">
        <v>3.7</v>
      </c>
      <c r="J96" t="b">
        <f t="shared" si="2"/>
        <v>1</v>
      </c>
      <c r="K96" t="s">
        <v>100</v>
      </c>
      <c r="L96">
        <f>SUMIF($B96:$B$6392,$K96,C96:C$6392)</f>
        <v>1203</v>
      </c>
      <c r="M96">
        <f>SUMIF($B96:$B$6392,$K96,D96:D$6392)</f>
        <v>1123.7000000000003</v>
      </c>
      <c r="N96">
        <f>SUMIF($B96:$B$6392,$K96,E96:E$6392)</f>
        <v>35</v>
      </c>
      <c r="O96">
        <f>SUMIF($B96:$B$6392,$K96,F96:F$6392)</f>
        <v>32.700000000000003</v>
      </c>
      <c r="P96">
        <f>SUMIF($B96:$B$6392,$K96,G96:G$6392)</f>
        <v>21</v>
      </c>
      <c r="Q96">
        <f>SUMIF($B96:$B$6392,$K96,H96:H$6392)</f>
        <v>19.600000000000001</v>
      </c>
    </row>
    <row r="97" spans="1:17" x14ac:dyDescent="0.25">
      <c r="A97" s="1">
        <v>44131</v>
      </c>
      <c r="B97" t="s">
        <v>101</v>
      </c>
      <c r="C97">
        <v>91</v>
      </c>
      <c r="D97">
        <v>489.5</v>
      </c>
      <c r="E97">
        <v>1</v>
      </c>
      <c r="F97">
        <v>5.4</v>
      </c>
      <c r="G97">
        <v>0</v>
      </c>
      <c r="H97">
        <v>0</v>
      </c>
      <c r="J97" t="b">
        <f t="shared" si="2"/>
        <v>1</v>
      </c>
      <c r="K97" t="s">
        <v>101</v>
      </c>
      <c r="L97">
        <f>SUMIF($B97:$B$6392,$K97,C97:C$6392)</f>
        <v>161</v>
      </c>
      <c r="M97">
        <f>SUMIF($B97:$B$6392,$K97,D97:D$6392)</f>
        <v>866.09999999999991</v>
      </c>
      <c r="N97">
        <f>SUMIF($B97:$B$6392,$K97,E97:E$6392)</f>
        <v>20</v>
      </c>
      <c r="O97">
        <f>SUMIF($B97:$B$6392,$K97,F97:F$6392)</f>
        <v>107.60000000000001</v>
      </c>
      <c r="P97">
        <f>SUMIF($B97:$B$6392,$K97,G97:G$6392)</f>
        <v>4</v>
      </c>
      <c r="Q97">
        <f>SUMIF($B97:$B$6392,$K97,H97:H$6392)</f>
        <v>21.5</v>
      </c>
    </row>
    <row r="98" spans="1:17" x14ac:dyDescent="0.25">
      <c r="A98" s="1">
        <v>44131</v>
      </c>
      <c r="B98" t="s">
        <v>102</v>
      </c>
      <c r="C98">
        <v>1320</v>
      </c>
      <c r="D98">
        <v>826.9</v>
      </c>
      <c r="E98">
        <v>4</v>
      </c>
      <c r="F98">
        <v>2.5</v>
      </c>
      <c r="G98">
        <v>7</v>
      </c>
      <c r="H98">
        <v>4.4000000000000004</v>
      </c>
      <c r="J98" t="b">
        <f t="shared" si="2"/>
        <v>1</v>
      </c>
      <c r="K98" t="s">
        <v>102</v>
      </c>
      <c r="L98">
        <f>SUMIF($B98:$B$6392,$K98,C98:C$6392)</f>
        <v>2283</v>
      </c>
      <c r="M98">
        <f>SUMIF($B98:$B$6392,$K98,D98:D$6392)</f>
        <v>1430.3000000000002</v>
      </c>
      <c r="N98">
        <f>SUMIF($B98:$B$6392,$K98,E98:E$6392)</f>
        <v>60</v>
      </c>
      <c r="O98">
        <f>SUMIF($B98:$B$6392,$K98,F98:F$6392)</f>
        <v>37.499999999999993</v>
      </c>
      <c r="P98">
        <f>SUMIF($B98:$B$6392,$K98,G98:G$6392)</f>
        <v>32</v>
      </c>
      <c r="Q98">
        <f>SUMIF($B98:$B$6392,$K98,H98:H$6392)</f>
        <v>20.100000000000001</v>
      </c>
    </row>
    <row r="99" spans="1:17" x14ac:dyDescent="0.25">
      <c r="A99" s="1">
        <v>44131</v>
      </c>
      <c r="B99" t="s">
        <v>103</v>
      </c>
      <c r="C99">
        <v>141</v>
      </c>
      <c r="D99">
        <v>425</v>
      </c>
      <c r="E99">
        <v>1</v>
      </c>
      <c r="F99">
        <v>3</v>
      </c>
      <c r="G99">
        <v>0</v>
      </c>
      <c r="H99">
        <v>0</v>
      </c>
      <c r="J99" t="b">
        <f t="shared" si="2"/>
        <v>1</v>
      </c>
      <c r="K99" t="s">
        <v>103</v>
      </c>
      <c r="L99">
        <f>SUMIF($B99:$B$6392,$K99,C99:C$6392)</f>
        <v>373</v>
      </c>
      <c r="M99">
        <f>SUMIF($B99:$B$6392,$K99,D99:D$6392)</f>
        <v>1124.1999999999998</v>
      </c>
      <c r="N99">
        <f>SUMIF($B99:$B$6392,$K99,E99:E$6392)</f>
        <v>45</v>
      </c>
      <c r="O99">
        <f>SUMIF($B99:$B$6392,$K99,F99:F$6392)</f>
        <v>135.5</v>
      </c>
      <c r="P99">
        <f>SUMIF($B99:$B$6392,$K99,G99:G$6392)</f>
        <v>23</v>
      </c>
      <c r="Q99">
        <f>SUMIF($B99:$B$6392,$K99,H99:H$6392)</f>
        <v>69.3</v>
      </c>
    </row>
    <row r="100" spans="1:17" x14ac:dyDescent="0.25">
      <c r="A100" s="1">
        <v>44131</v>
      </c>
      <c r="B100" t="s">
        <v>104</v>
      </c>
      <c r="C100">
        <v>92</v>
      </c>
      <c r="D100">
        <v>340.6</v>
      </c>
      <c r="E100">
        <v>0</v>
      </c>
      <c r="F100">
        <v>0</v>
      </c>
      <c r="G100">
        <v>0</v>
      </c>
      <c r="H100">
        <v>0</v>
      </c>
      <c r="J100" t="b">
        <f t="shared" si="2"/>
        <v>1</v>
      </c>
      <c r="K100" t="s">
        <v>104</v>
      </c>
      <c r="L100">
        <f>SUMIF($B100:$B$6392,$K100,C100:C$6392)</f>
        <v>335</v>
      </c>
      <c r="M100">
        <f>SUMIF($B100:$B$6392,$K100,D100:D$6392)</f>
        <v>1240.3000000000002</v>
      </c>
      <c r="N100">
        <f>SUMIF($B100:$B$6392,$K100,E100:E$6392)</f>
        <v>31</v>
      </c>
      <c r="O100">
        <f>SUMIF($B100:$B$6392,$K100,F100:F$6392)</f>
        <v>114.69999999999999</v>
      </c>
      <c r="P100">
        <f>SUMIF($B100:$B$6392,$K100,G100:G$6392)</f>
        <v>23</v>
      </c>
      <c r="Q100">
        <f>SUMIF($B100:$B$6392,$K100,H100:H$6392)</f>
        <v>85.1</v>
      </c>
    </row>
    <row r="101" spans="1:17" x14ac:dyDescent="0.25">
      <c r="A101" s="1">
        <v>44131</v>
      </c>
      <c r="B101" t="s">
        <v>105</v>
      </c>
      <c r="C101">
        <v>353</v>
      </c>
      <c r="D101">
        <v>804.5</v>
      </c>
      <c r="E101">
        <v>3</v>
      </c>
      <c r="F101">
        <v>6.8</v>
      </c>
      <c r="G101">
        <v>1</v>
      </c>
      <c r="H101">
        <v>2.2999999999999998</v>
      </c>
      <c r="J101" t="b">
        <f t="shared" si="2"/>
        <v>1</v>
      </c>
      <c r="K101" t="s">
        <v>105</v>
      </c>
      <c r="L101">
        <f>SUMIF($B101:$B$6392,$K101,C101:C$6392)</f>
        <v>800</v>
      </c>
      <c r="M101">
        <f>SUMIF($B101:$B$6392,$K101,D101:D$6392)</f>
        <v>1823.3999999999999</v>
      </c>
      <c r="N101">
        <f>SUMIF($B101:$B$6392,$K101,E101:E$6392)</f>
        <v>44</v>
      </c>
      <c r="O101">
        <f>SUMIF($B101:$B$6392,$K101,F101:F$6392)</f>
        <v>100.3</v>
      </c>
      <c r="P101">
        <f>SUMIF($B101:$B$6392,$K101,G101:G$6392)</f>
        <v>31</v>
      </c>
      <c r="Q101">
        <f>SUMIF($B101:$B$6392,$K101,H101:H$6392)</f>
        <v>70.699999999999989</v>
      </c>
    </row>
    <row r="102" spans="1:17" x14ac:dyDescent="0.25">
      <c r="A102" s="1">
        <v>44131</v>
      </c>
      <c r="B102" t="s">
        <v>106</v>
      </c>
      <c r="C102">
        <v>137</v>
      </c>
      <c r="D102">
        <v>635.9</v>
      </c>
      <c r="E102">
        <v>1</v>
      </c>
      <c r="F102">
        <v>4.5999999999999996</v>
      </c>
      <c r="G102">
        <v>0</v>
      </c>
      <c r="H102">
        <v>0</v>
      </c>
      <c r="J102" t="b">
        <f t="shared" si="2"/>
        <v>1</v>
      </c>
      <c r="K102" t="s">
        <v>106</v>
      </c>
      <c r="L102">
        <f>SUMIF($B102:$B$6392,$K102,C102:C$6392)</f>
        <v>270</v>
      </c>
      <c r="M102">
        <f>SUMIF($B102:$B$6392,$K102,D102:D$6392)</f>
        <v>1252.9999999999998</v>
      </c>
      <c r="N102">
        <f>SUMIF($B102:$B$6392,$K102,E102:E$6392)</f>
        <v>11</v>
      </c>
      <c r="O102">
        <f>SUMIF($B102:$B$6392,$K102,F102:F$6392)</f>
        <v>50.9</v>
      </c>
      <c r="P102">
        <f>SUMIF($B102:$B$6392,$K102,G102:G$6392)</f>
        <v>6</v>
      </c>
      <c r="Q102">
        <f>SUMIF($B102:$B$6392,$K102,H102:H$6392)</f>
        <v>27.900000000000002</v>
      </c>
    </row>
    <row r="103" spans="1:17" x14ac:dyDescent="0.25">
      <c r="A103" s="1">
        <v>44131</v>
      </c>
      <c r="B103" t="s">
        <v>107</v>
      </c>
      <c r="C103">
        <v>265</v>
      </c>
      <c r="D103">
        <v>667.1</v>
      </c>
      <c r="E103">
        <v>2</v>
      </c>
      <c r="F103">
        <v>5</v>
      </c>
      <c r="G103">
        <v>0</v>
      </c>
      <c r="H103">
        <v>0</v>
      </c>
      <c r="J103" t="b">
        <f t="shared" si="2"/>
        <v>1</v>
      </c>
      <c r="K103" t="s">
        <v>107</v>
      </c>
      <c r="L103">
        <f>SUMIF($B103:$B$6392,$K103,C103:C$6392)</f>
        <v>564</v>
      </c>
      <c r="M103">
        <f>SUMIF($B103:$B$6392,$K103,D103:D$6392)</f>
        <v>1419.7999999999995</v>
      </c>
      <c r="N103">
        <f>SUMIF($B103:$B$6392,$K103,E103:E$6392)</f>
        <v>33</v>
      </c>
      <c r="O103">
        <f>SUMIF($B103:$B$6392,$K103,F103:F$6392)</f>
        <v>83.1</v>
      </c>
      <c r="P103">
        <f>SUMIF($B103:$B$6392,$K103,G103:G$6392)</f>
        <v>16</v>
      </c>
      <c r="Q103">
        <f>SUMIF($B103:$B$6392,$K103,H103:H$6392)</f>
        <v>40.200000000000003</v>
      </c>
    </row>
    <row r="104" spans="1:17" x14ac:dyDescent="0.25">
      <c r="A104" s="1">
        <v>44131</v>
      </c>
      <c r="B104" t="s">
        <v>108</v>
      </c>
      <c r="C104">
        <v>147</v>
      </c>
      <c r="D104">
        <v>478.5</v>
      </c>
      <c r="E104">
        <v>0</v>
      </c>
      <c r="F104">
        <v>0</v>
      </c>
      <c r="G104">
        <v>0</v>
      </c>
      <c r="H104">
        <v>0</v>
      </c>
      <c r="J104" t="b">
        <f t="shared" si="2"/>
        <v>1</v>
      </c>
      <c r="K104" t="s">
        <v>108</v>
      </c>
      <c r="L104">
        <f>SUMIF($B104:$B$6392,$K104,C104:C$6392)</f>
        <v>486</v>
      </c>
      <c r="M104">
        <f>SUMIF($B104:$B$6392,$K104,D104:D$6392)</f>
        <v>1581.8000000000002</v>
      </c>
      <c r="N104">
        <f>SUMIF($B104:$B$6392,$K104,E104:E$6392)</f>
        <v>73</v>
      </c>
      <c r="O104">
        <f>SUMIF($B104:$B$6392,$K104,F104:F$6392)</f>
        <v>237.60000000000002</v>
      </c>
      <c r="P104">
        <f>SUMIF($B104:$B$6392,$K104,G104:G$6392)</f>
        <v>32</v>
      </c>
      <c r="Q104">
        <f>SUMIF($B104:$B$6392,$K104,H104:H$6392)</f>
        <v>104.19999999999999</v>
      </c>
    </row>
    <row r="105" spans="1:17" x14ac:dyDescent="0.25">
      <c r="A105" s="1">
        <v>44131</v>
      </c>
      <c r="B105" t="s">
        <v>109</v>
      </c>
      <c r="C105">
        <v>72</v>
      </c>
      <c r="D105">
        <v>425.5</v>
      </c>
      <c r="E105">
        <v>0</v>
      </c>
      <c r="F105">
        <v>0</v>
      </c>
      <c r="G105">
        <v>0</v>
      </c>
      <c r="H105">
        <v>0</v>
      </c>
      <c r="J105" t="b">
        <f t="shared" si="2"/>
        <v>1</v>
      </c>
      <c r="K105" t="s">
        <v>109</v>
      </c>
      <c r="L105">
        <f>SUMIF($B105:$B$6392,$K105,C105:C$6392)</f>
        <v>204</v>
      </c>
      <c r="M105">
        <f>SUMIF($B105:$B$6392,$K105,D105:D$6392)</f>
        <v>1205.5000000000002</v>
      </c>
      <c r="N105">
        <f>SUMIF($B105:$B$6392,$K105,E105:E$6392)</f>
        <v>16</v>
      </c>
      <c r="O105">
        <f>SUMIF($B105:$B$6392,$K105,F105:F$6392)</f>
        <v>94.5</v>
      </c>
      <c r="P105">
        <f>SUMIF($B105:$B$6392,$K105,G105:G$6392)</f>
        <v>10</v>
      </c>
      <c r="Q105">
        <f>SUMIF($B105:$B$6392,$K105,H105:H$6392)</f>
        <v>59.000000000000007</v>
      </c>
    </row>
    <row r="106" spans="1:17" x14ac:dyDescent="0.25">
      <c r="A106" s="1">
        <v>44131</v>
      </c>
      <c r="B106" t="s">
        <v>110</v>
      </c>
      <c r="C106">
        <v>164</v>
      </c>
      <c r="D106">
        <v>620.5</v>
      </c>
      <c r="E106">
        <v>0</v>
      </c>
      <c r="F106">
        <v>0</v>
      </c>
      <c r="G106">
        <v>1</v>
      </c>
      <c r="H106">
        <v>3.8</v>
      </c>
      <c r="J106" t="b">
        <f t="shared" si="2"/>
        <v>1</v>
      </c>
      <c r="K106" t="s">
        <v>110</v>
      </c>
      <c r="L106">
        <f>SUMIF($B106:$B$6392,$K106,C106:C$6392)</f>
        <v>393</v>
      </c>
      <c r="M106">
        <f>SUMIF($B106:$B$6392,$K106,D106:D$6392)</f>
        <v>1487</v>
      </c>
      <c r="N106">
        <f>SUMIF($B106:$B$6392,$K106,E106:E$6392)</f>
        <v>19</v>
      </c>
      <c r="O106">
        <f>SUMIF($B106:$B$6392,$K106,F106:F$6392)</f>
        <v>71.899999999999991</v>
      </c>
      <c r="P106">
        <f>SUMIF($B106:$B$6392,$K106,G106:G$6392)</f>
        <v>16</v>
      </c>
      <c r="Q106">
        <f>SUMIF($B106:$B$6392,$K106,H106:H$6392)</f>
        <v>60.5</v>
      </c>
    </row>
    <row r="107" spans="1:17" x14ac:dyDescent="0.25">
      <c r="A107" s="1">
        <v>44131</v>
      </c>
      <c r="B107" t="s">
        <v>111</v>
      </c>
      <c r="C107">
        <v>268</v>
      </c>
      <c r="D107">
        <v>535.5</v>
      </c>
      <c r="E107">
        <v>1</v>
      </c>
      <c r="F107">
        <v>2</v>
      </c>
      <c r="G107">
        <v>0</v>
      </c>
      <c r="H107">
        <v>0</v>
      </c>
      <c r="J107" t="b">
        <f t="shared" si="2"/>
        <v>1</v>
      </c>
      <c r="K107" t="s">
        <v>111</v>
      </c>
      <c r="L107">
        <f>SUMIF($B107:$B$6392,$K107,C107:C$6392)</f>
        <v>779</v>
      </c>
      <c r="M107">
        <f>SUMIF($B107:$B$6392,$K107,D107:D$6392)</f>
        <v>1556.6999999999998</v>
      </c>
      <c r="N107">
        <f>SUMIF($B107:$B$6392,$K107,E107:E$6392)</f>
        <v>56</v>
      </c>
      <c r="O107">
        <f>SUMIF($B107:$B$6392,$K107,F107:F$6392)</f>
        <v>111.9</v>
      </c>
      <c r="P107">
        <f>SUMIF($B107:$B$6392,$K107,G107:G$6392)</f>
        <v>35</v>
      </c>
      <c r="Q107">
        <f>SUMIF($B107:$B$6392,$K107,H107:H$6392)</f>
        <v>70</v>
      </c>
    </row>
    <row r="108" spans="1:17" x14ac:dyDescent="0.25">
      <c r="A108" s="1">
        <v>44131</v>
      </c>
      <c r="B108" t="s">
        <v>112</v>
      </c>
      <c r="C108">
        <v>86</v>
      </c>
      <c r="D108">
        <v>225.8</v>
      </c>
      <c r="E108">
        <v>1</v>
      </c>
      <c r="F108">
        <v>2.6</v>
      </c>
      <c r="G108">
        <v>0</v>
      </c>
      <c r="H108">
        <v>0</v>
      </c>
      <c r="J108" t="b">
        <f t="shared" si="2"/>
        <v>1</v>
      </c>
      <c r="K108" t="s">
        <v>112</v>
      </c>
      <c r="L108">
        <f>SUMIF($B108:$B$6392,$K108,C108:C$6392)</f>
        <v>329</v>
      </c>
      <c r="M108">
        <f>SUMIF($B108:$B$6392,$K108,D108:D$6392)</f>
        <v>864.09999999999991</v>
      </c>
      <c r="N108">
        <f>SUMIF($B108:$B$6392,$K108,E108:E$6392)</f>
        <v>13</v>
      </c>
      <c r="O108">
        <f>SUMIF($B108:$B$6392,$K108,F108:F$6392)</f>
        <v>34.1</v>
      </c>
      <c r="P108">
        <f>SUMIF($B108:$B$6392,$K108,G108:G$6392)</f>
        <v>13</v>
      </c>
      <c r="Q108">
        <f>SUMIF($B108:$B$6392,$K108,H108:H$6392)</f>
        <v>34.199999999999996</v>
      </c>
    </row>
    <row r="109" spans="1:17" x14ac:dyDescent="0.25">
      <c r="A109" s="1">
        <v>44131</v>
      </c>
      <c r="B109" t="s">
        <v>113</v>
      </c>
      <c r="C109">
        <v>126</v>
      </c>
      <c r="D109">
        <v>527.1</v>
      </c>
      <c r="E109">
        <v>1</v>
      </c>
      <c r="F109">
        <v>4.2</v>
      </c>
      <c r="G109">
        <v>1</v>
      </c>
      <c r="H109">
        <v>4.2</v>
      </c>
      <c r="J109" t="b">
        <f t="shared" si="2"/>
        <v>1</v>
      </c>
      <c r="K109" t="s">
        <v>113</v>
      </c>
      <c r="L109">
        <f>SUMIF($B109:$B$6392,$K109,C109:C$6392)</f>
        <v>380</v>
      </c>
      <c r="M109">
        <f>SUMIF($B109:$B$6392,$K109,D109:D$6392)</f>
        <v>1589.8000000000002</v>
      </c>
      <c r="N109">
        <f>SUMIF($B109:$B$6392,$K109,E109:E$6392)</f>
        <v>28</v>
      </c>
      <c r="O109">
        <f>SUMIF($B109:$B$6392,$K109,F109:F$6392)</f>
        <v>117.2</v>
      </c>
      <c r="P109">
        <f>SUMIF($B109:$B$6392,$K109,G109:G$6392)</f>
        <v>20</v>
      </c>
      <c r="Q109">
        <f>SUMIF($B109:$B$6392,$K109,H109:H$6392)</f>
        <v>83.800000000000011</v>
      </c>
    </row>
    <row r="110" spans="1:17" x14ac:dyDescent="0.25">
      <c r="A110" s="1">
        <v>44131</v>
      </c>
      <c r="B110" t="s">
        <v>114</v>
      </c>
      <c r="C110">
        <v>316</v>
      </c>
      <c r="D110">
        <v>544.29999999999995</v>
      </c>
      <c r="E110">
        <v>0</v>
      </c>
      <c r="F110">
        <v>0</v>
      </c>
      <c r="G110">
        <v>0</v>
      </c>
      <c r="H110">
        <v>0</v>
      </c>
      <c r="J110" t="b">
        <f t="shared" si="2"/>
        <v>1</v>
      </c>
      <c r="K110" t="s">
        <v>114</v>
      </c>
      <c r="L110">
        <f>SUMIF($B110:$B$6392,$K110,C110:C$6392)</f>
        <v>865</v>
      </c>
      <c r="M110">
        <f>SUMIF($B110:$B$6392,$K110,D110:D$6392)</f>
        <v>1489.8999999999996</v>
      </c>
      <c r="N110">
        <f>SUMIF($B110:$B$6392,$K110,E110:E$6392)</f>
        <v>24</v>
      </c>
      <c r="O110">
        <f>SUMIF($B110:$B$6392,$K110,F110:F$6392)</f>
        <v>41.2</v>
      </c>
      <c r="P110">
        <f>SUMIF($B110:$B$6392,$K110,G110:G$6392)</f>
        <v>14</v>
      </c>
      <c r="Q110">
        <f>SUMIF($B110:$B$6392,$K110,H110:H$6392)</f>
        <v>24.099999999999998</v>
      </c>
    </row>
    <row r="111" spans="1:17" x14ac:dyDescent="0.25">
      <c r="A111" s="1">
        <v>44131</v>
      </c>
      <c r="B111" t="s">
        <v>115</v>
      </c>
      <c r="C111">
        <v>251</v>
      </c>
      <c r="D111">
        <v>678</v>
      </c>
      <c r="E111">
        <v>0</v>
      </c>
      <c r="F111">
        <v>0</v>
      </c>
      <c r="G111">
        <v>0</v>
      </c>
      <c r="H111">
        <v>0</v>
      </c>
      <c r="J111" t="b">
        <f t="shared" si="2"/>
        <v>1</v>
      </c>
      <c r="K111" t="s">
        <v>115</v>
      </c>
      <c r="L111">
        <f>SUMIF($B111:$B$6392,$K111,C111:C$6392)</f>
        <v>688</v>
      </c>
      <c r="M111">
        <f>SUMIF($B111:$B$6392,$K111,D111:D$6392)</f>
        <v>1858.2000000000003</v>
      </c>
      <c r="N111">
        <f>SUMIF($B111:$B$6392,$K111,E111:E$6392)</f>
        <v>19</v>
      </c>
      <c r="O111">
        <f>SUMIF($B111:$B$6392,$K111,F111:F$6392)</f>
        <v>51.3</v>
      </c>
      <c r="P111">
        <f>SUMIF($B111:$B$6392,$K111,G111:G$6392)</f>
        <v>15</v>
      </c>
      <c r="Q111">
        <f>SUMIF($B111:$B$6392,$K111,H111:H$6392)</f>
        <v>40.5</v>
      </c>
    </row>
    <row r="112" spans="1:17" x14ac:dyDescent="0.25">
      <c r="A112" s="1">
        <v>44131</v>
      </c>
      <c r="B112" t="s">
        <v>116</v>
      </c>
      <c r="C112">
        <v>593</v>
      </c>
      <c r="D112">
        <v>807.6</v>
      </c>
      <c r="E112">
        <v>8</v>
      </c>
      <c r="F112">
        <v>10.9</v>
      </c>
      <c r="G112">
        <v>4</v>
      </c>
      <c r="H112">
        <v>5.4</v>
      </c>
      <c r="J112" t="b">
        <f t="shared" si="2"/>
        <v>1</v>
      </c>
      <c r="K112" t="s">
        <v>116</v>
      </c>
      <c r="L112">
        <f>SUMIF($B112:$B$6392,$K112,C112:C$6392)</f>
        <v>1651</v>
      </c>
      <c r="M112">
        <f>SUMIF($B112:$B$6392,$K112,D112:D$6392)</f>
        <v>2248.6000000000004</v>
      </c>
      <c r="N112">
        <f>SUMIF($B112:$B$6392,$K112,E112:E$6392)</f>
        <v>57</v>
      </c>
      <c r="O112">
        <f>SUMIF($B112:$B$6392,$K112,F112:F$6392)</f>
        <v>77.8</v>
      </c>
      <c r="P112">
        <f>SUMIF($B112:$B$6392,$K112,G112:G$6392)</f>
        <v>48</v>
      </c>
      <c r="Q112">
        <f>SUMIF($B112:$B$6392,$K112,H112:H$6392)</f>
        <v>65.400000000000006</v>
      </c>
    </row>
    <row r="113" spans="1:17" x14ac:dyDescent="0.25">
      <c r="A113" s="1">
        <v>44131</v>
      </c>
      <c r="B113" t="s">
        <v>117</v>
      </c>
      <c r="C113">
        <v>97</v>
      </c>
      <c r="D113">
        <v>780</v>
      </c>
      <c r="E113">
        <v>2</v>
      </c>
      <c r="F113">
        <v>16.100000000000001</v>
      </c>
      <c r="G113">
        <v>0</v>
      </c>
      <c r="H113">
        <v>0</v>
      </c>
      <c r="J113" t="b">
        <f t="shared" si="2"/>
        <v>1</v>
      </c>
      <c r="K113" t="s">
        <v>117</v>
      </c>
      <c r="L113">
        <f>SUMIF($B113:$B$6392,$K113,C113:C$6392)</f>
        <v>245</v>
      </c>
      <c r="M113">
        <f>SUMIF($B113:$B$6392,$K113,D113:D$6392)</f>
        <v>1969.9999999999995</v>
      </c>
      <c r="N113">
        <f>SUMIF($B113:$B$6392,$K113,E113:E$6392)</f>
        <v>21</v>
      </c>
      <c r="O113">
        <f>SUMIF($B113:$B$6392,$K113,F113:F$6392)</f>
        <v>168.9</v>
      </c>
      <c r="P113">
        <f>SUMIF($B113:$B$6392,$K113,G113:G$6392)</f>
        <v>11</v>
      </c>
      <c r="Q113">
        <f>SUMIF($B113:$B$6392,$K113,H113:H$6392)</f>
        <v>88.4</v>
      </c>
    </row>
    <row r="114" spans="1:17" x14ac:dyDescent="0.25">
      <c r="A114" s="1">
        <v>44131</v>
      </c>
      <c r="B114" t="s">
        <v>118</v>
      </c>
      <c r="C114">
        <v>792</v>
      </c>
      <c r="D114">
        <v>340.1</v>
      </c>
      <c r="E114">
        <v>7</v>
      </c>
      <c r="F114">
        <v>3</v>
      </c>
      <c r="G114">
        <v>1</v>
      </c>
      <c r="H114">
        <v>0.4</v>
      </c>
      <c r="J114" t="b">
        <f t="shared" si="2"/>
        <v>1</v>
      </c>
      <c r="K114" t="s">
        <v>118</v>
      </c>
      <c r="L114">
        <f>SUMIF($B114:$B$6392,$K114,C114:C$6392)</f>
        <v>2803</v>
      </c>
      <c r="M114">
        <f>SUMIF($B114:$B$6392,$K114,D114:D$6392)</f>
        <v>1203.5000000000002</v>
      </c>
      <c r="N114">
        <f>SUMIF($B114:$B$6392,$K114,E114:E$6392)</f>
        <v>31</v>
      </c>
      <c r="O114">
        <f>SUMIF($B114:$B$6392,$K114,F114:F$6392)</f>
        <v>13.200000000000001</v>
      </c>
      <c r="P114">
        <f>SUMIF($B114:$B$6392,$K114,G114:G$6392)</f>
        <v>4</v>
      </c>
      <c r="Q114">
        <f>SUMIF($B114:$B$6392,$K114,H114:H$6392)</f>
        <v>1.6</v>
      </c>
    </row>
    <row r="115" spans="1:17" x14ac:dyDescent="0.25">
      <c r="A115" s="1">
        <v>44131</v>
      </c>
      <c r="B115" t="s">
        <v>119</v>
      </c>
      <c r="C115">
        <v>66</v>
      </c>
      <c r="D115">
        <v>465.7</v>
      </c>
      <c r="E115">
        <v>1</v>
      </c>
      <c r="F115">
        <v>7.1</v>
      </c>
      <c r="G115">
        <v>0</v>
      </c>
      <c r="H115">
        <v>0</v>
      </c>
      <c r="J115" t="b">
        <f t="shared" si="2"/>
        <v>1</v>
      </c>
      <c r="K115" t="s">
        <v>119</v>
      </c>
      <c r="L115">
        <f>SUMIF($B115:$B$6392,$K115,C115:C$6392)</f>
        <v>204</v>
      </c>
      <c r="M115">
        <f>SUMIF($B115:$B$6392,$K115,D115:D$6392)</f>
        <v>1439.8000000000002</v>
      </c>
      <c r="N115">
        <f>SUMIF($B115:$B$6392,$K115,E115:E$6392)</f>
        <v>20</v>
      </c>
      <c r="O115">
        <f>SUMIF($B115:$B$6392,$K115,F115:F$6392)</f>
        <v>141.19999999999999</v>
      </c>
      <c r="P115">
        <f>SUMIF($B115:$B$6392,$K115,G115:G$6392)</f>
        <v>15</v>
      </c>
      <c r="Q115">
        <f>SUMIF($B115:$B$6392,$K115,H115:H$6392)</f>
        <v>105.99999999999999</v>
      </c>
    </row>
    <row r="116" spans="1:17" x14ac:dyDescent="0.25">
      <c r="A116" s="1">
        <v>44131</v>
      </c>
      <c r="B116" t="s">
        <v>120</v>
      </c>
      <c r="C116">
        <v>161</v>
      </c>
      <c r="D116">
        <v>662.3</v>
      </c>
      <c r="E116">
        <v>0</v>
      </c>
      <c r="F116">
        <v>0</v>
      </c>
      <c r="G116">
        <v>2</v>
      </c>
      <c r="H116">
        <v>8.1999999999999993</v>
      </c>
      <c r="J116" t="b">
        <f t="shared" si="2"/>
        <v>1</v>
      </c>
      <c r="K116" t="s">
        <v>120</v>
      </c>
      <c r="L116">
        <f>SUMIF($B116:$B$6392,$K116,C116:C$6392)</f>
        <v>451</v>
      </c>
      <c r="M116">
        <f>SUMIF($B116:$B$6392,$K116,D116:D$6392)</f>
        <v>1854.8999999999996</v>
      </c>
      <c r="N116">
        <f>SUMIF($B116:$B$6392,$K116,E116:E$6392)</f>
        <v>15</v>
      </c>
      <c r="O116">
        <f>SUMIF($B116:$B$6392,$K116,F116:F$6392)</f>
        <v>61.7</v>
      </c>
      <c r="P116">
        <f>SUMIF($B116:$B$6392,$K116,G116:G$6392)</f>
        <v>10</v>
      </c>
      <c r="Q116">
        <f>SUMIF($B116:$B$6392,$K116,H116:H$6392)</f>
        <v>41</v>
      </c>
    </row>
    <row r="117" spans="1:17" x14ac:dyDescent="0.25">
      <c r="A117" s="1">
        <v>44131</v>
      </c>
      <c r="B117" t="s">
        <v>121</v>
      </c>
      <c r="C117">
        <v>129</v>
      </c>
      <c r="D117">
        <v>897.7</v>
      </c>
      <c r="E117">
        <v>1</v>
      </c>
      <c r="F117">
        <v>7</v>
      </c>
      <c r="G117">
        <v>0</v>
      </c>
      <c r="H117">
        <v>0</v>
      </c>
      <c r="J117" t="b">
        <f t="shared" si="2"/>
        <v>1</v>
      </c>
      <c r="K117" t="s">
        <v>121</v>
      </c>
      <c r="L117">
        <f>SUMIF($B117:$B$6392,$K117,C117:C$6392)</f>
        <v>243</v>
      </c>
      <c r="M117">
        <f>SUMIF($B117:$B$6392,$K117,D117:D$6392)</f>
        <v>1691.1</v>
      </c>
      <c r="N117">
        <f>SUMIF($B117:$B$6392,$K117,E117:E$6392)</f>
        <v>14</v>
      </c>
      <c r="O117">
        <f>SUMIF($B117:$B$6392,$K117,F117:F$6392)</f>
        <v>97.6</v>
      </c>
      <c r="P117">
        <f>SUMIF($B117:$B$6392,$K117,G117:G$6392)</f>
        <v>8</v>
      </c>
      <c r="Q117">
        <f>SUMIF($B117:$B$6392,$K117,H117:H$6392)</f>
        <v>55.7</v>
      </c>
    </row>
    <row r="118" spans="1:17" x14ac:dyDescent="0.25">
      <c r="A118" s="1">
        <v>44131</v>
      </c>
      <c r="B118" t="s">
        <v>122</v>
      </c>
      <c r="C118">
        <v>908</v>
      </c>
      <c r="D118">
        <v>557.4</v>
      </c>
      <c r="E118">
        <v>11</v>
      </c>
      <c r="F118">
        <v>6.8</v>
      </c>
      <c r="G118">
        <v>6</v>
      </c>
      <c r="H118">
        <v>3.7</v>
      </c>
      <c r="J118" t="b">
        <f t="shared" si="2"/>
        <v>1</v>
      </c>
      <c r="K118" t="s">
        <v>122</v>
      </c>
      <c r="L118">
        <f>SUMIF($B118:$B$6392,$K118,C118:C$6392)</f>
        <v>2374</v>
      </c>
      <c r="M118">
        <f>SUMIF($B118:$B$6392,$K118,D118:D$6392)</f>
        <v>1457.3</v>
      </c>
      <c r="N118">
        <f>SUMIF($B118:$B$6392,$K118,E118:E$6392)</f>
        <v>90</v>
      </c>
      <c r="O118">
        <f>SUMIF($B118:$B$6392,$K118,F118:F$6392)</f>
        <v>55.500000000000007</v>
      </c>
      <c r="P118">
        <f>SUMIF($B118:$B$6392,$K118,G118:G$6392)</f>
        <v>74</v>
      </c>
      <c r="Q118">
        <f>SUMIF($B118:$B$6392,$K118,H118:H$6392)</f>
        <v>45.5</v>
      </c>
    </row>
    <row r="119" spans="1:17" x14ac:dyDescent="0.25">
      <c r="A119" s="1">
        <v>44131</v>
      </c>
      <c r="B119" t="s">
        <v>123</v>
      </c>
      <c r="C119">
        <v>969</v>
      </c>
      <c r="D119">
        <v>621.1</v>
      </c>
      <c r="E119">
        <v>6</v>
      </c>
      <c r="F119">
        <v>3.8</v>
      </c>
      <c r="G119">
        <v>2</v>
      </c>
      <c r="H119">
        <v>1.3</v>
      </c>
      <c r="J119" t="b">
        <f t="shared" si="2"/>
        <v>1</v>
      </c>
      <c r="K119" t="s">
        <v>123</v>
      </c>
      <c r="L119">
        <f>SUMIF($B119:$B$6392,$K119,C119:C$6392)</f>
        <v>2640</v>
      </c>
      <c r="M119">
        <f>SUMIF($B119:$B$6392,$K119,D119:D$6392)</f>
        <v>1692.1000000000001</v>
      </c>
      <c r="N119">
        <f>SUMIF($B119:$B$6392,$K119,E119:E$6392)</f>
        <v>82</v>
      </c>
      <c r="O119">
        <f>SUMIF($B119:$B$6392,$K119,F119:F$6392)</f>
        <v>52.5</v>
      </c>
      <c r="P119">
        <f>SUMIF($B119:$B$6392,$K119,G119:G$6392)</f>
        <v>36</v>
      </c>
      <c r="Q119">
        <f>SUMIF($B119:$B$6392,$K119,H119:H$6392)</f>
        <v>22.8</v>
      </c>
    </row>
    <row r="120" spans="1:17" x14ac:dyDescent="0.25">
      <c r="A120" s="1">
        <v>44131</v>
      </c>
      <c r="B120" t="s">
        <v>124</v>
      </c>
      <c r="C120">
        <v>249</v>
      </c>
      <c r="D120">
        <v>822.2</v>
      </c>
      <c r="E120">
        <v>5</v>
      </c>
      <c r="F120">
        <v>16.5</v>
      </c>
      <c r="G120">
        <v>2</v>
      </c>
      <c r="H120">
        <v>6.6</v>
      </c>
      <c r="J120" t="b">
        <f t="shared" si="2"/>
        <v>1</v>
      </c>
      <c r="K120" t="s">
        <v>124</v>
      </c>
      <c r="L120">
        <f>SUMIF($B120:$B$6392,$K120,C120:C$6392)</f>
        <v>517</v>
      </c>
      <c r="M120">
        <f>SUMIF($B120:$B$6392,$K120,D120:D$6392)</f>
        <v>1706.9999999999998</v>
      </c>
      <c r="N120">
        <f>SUMIF($B120:$B$6392,$K120,E120:E$6392)</f>
        <v>19</v>
      </c>
      <c r="O120">
        <f>SUMIF($B120:$B$6392,$K120,F120:F$6392)</f>
        <v>62.699999999999996</v>
      </c>
      <c r="P120">
        <f>SUMIF($B120:$B$6392,$K120,G120:G$6392)</f>
        <v>11</v>
      </c>
      <c r="Q120">
        <f>SUMIF($B120:$B$6392,$K120,H120:H$6392)</f>
        <v>36.299999999999997</v>
      </c>
    </row>
    <row r="121" spans="1:17" x14ac:dyDescent="0.25">
      <c r="A121" s="1">
        <v>44131</v>
      </c>
      <c r="B121" t="s">
        <v>125</v>
      </c>
      <c r="C121">
        <v>287</v>
      </c>
      <c r="D121">
        <v>470.9</v>
      </c>
      <c r="E121">
        <v>0</v>
      </c>
      <c r="F121">
        <v>0</v>
      </c>
      <c r="G121">
        <v>0</v>
      </c>
      <c r="H121">
        <v>0</v>
      </c>
      <c r="J121" t="b">
        <f t="shared" si="2"/>
        <v>1</v>
      </c>
      <c r="K121" t="s">
        <v>125</v>
      </c>
      <c r="L121">
        <f>SUMIF($B121:$B$6392,$K121,C121:C$6392)</f>
        <v>602</v>
      </c>
      <c r="M121">
        <f>SUMIF($B121:$B$6392,$K121,D121:D$6392)</f>
        <v>987.80000000000007</v>
      </c>
      <c r="N121">
        <f>SUMIF($B121:$B$6392,$K121,E121:E$6392)</f>
        <v>22</v>
      </c>
      <c r="O121">
        <f>SUMIF($B121:$B$6392,$K121,F121:F$6392)</f>
        <v>36.099999999999994</v>
      </c>
      <c r="P121">
        <f>SUMIF($B121:$B$6392,$K121,G121:G$6392)</f>
        <v>8</v>
      </c>
      <c r="Q121">
        <f>SUMIF($B121:$B$6392,$K121,H121:H$6392)</f>
        <v>13.100000000000001</v>
      </c>
    </row>
    <row r="122" spans="1:17" x14ac:dyDescent="0.25">
      <c r="A122" s="1">
        <v>44131</v>
      </c>
      <c r="B122" t="s">
        <v>126</v>
      </c>
      <c r="C122">
        <v>167</v>
      </c>
      <c r="D122">
        <v>344.9</v>
      </c>
      <c r="E122">
        <v>2</v>
      </c>
      <c r="F122">
        <v>4.0999999999999996</v>
      </c>
      <c r="G122">
        <v>1</v>
      </c>
      <c r="H122">
        <v>2.1</v>
      </c>
      <c r="J122" t="b">
        <f t="shared" si="2"/>
        <v>1</v>
      </c>
      <c r="K122" t="s">
        <v>126</v>
      </c>
      <c r="L122">
        <f>SUMIF($B122:$B$6392,$K122,C122:C$6392)</f>
        <v>614</v>
      </c>
      <c r="M122">
        <f>SUMIF($B122:$B$6392,$K122,D122:D$6392)</f>
        <v>1268.0999999999999</v>
      </c>
      <c r="N122">
        <f>SUMIF($B122:$B$6392,$K122,E122:E$6392)</f>
        <v>40</v>
      </c>
      <c r="O122">
        <f>SUMIF($B122:$B$6392,$K122,F122:F$6392)</f>
        <v>82.7</v>
      </c>
      <c r="P122">
        <f>SUMIF($B122:$B$6392,$K122,G122:G$6392)</f>
        <v>21</v>
      </c>
      <c r="Q122">
        <f>SUMIF($B122:$B$6392,$K122,H122:H$6392)</f>
        <v>43.5</v>
      </c>
    </row>
    <row r="123" spans="1:17" x14ac:dyDescent="0.25">
      <c r="A123" s="1">
        <v>44131</v>
      </c>
      <c r="B123" t="s">
        <v>127</v>
      </c>
      <c r="C123">
        <v>151</v>
      </c>
      <c r="D123">
        <v>825.4</v>
      </c>
      <c r="E123">
        <v>0</v>
      </c>
      <c r="F123">
        <v>0</v>
      </c>
      <c r="G123">
        <v>1</v>
      </c>
      <c r="H123">
        <v>5.5</v>
      </c>
      <c r="J123" t="b">
        <f t="shared" si="2"/>
        <v>1</v>
      </c>
      <c r="K123" t="s">
        <v>127</v>
      </c>
      <c r="L123">
        <f>SUMIF($B123:$B$6392,$K123,C123:C$6392)</f>
        <v>291</v>
      </c>
      <c r="M123">
        <f>SUMIF($B123:$B$6392,$K123,D123:D$6392)</f>
        <v>1590.7000000000007</v>
      </c>
      <c r="N123">
        <f>SUMIF($B123:$B$6392,$K123,E123:E$6392)</f>
        <v>2</v>
      </c>
      <c r="O123">
        <f>SUMIF($B123:$B$6392,$K123,F123:F$6392)</f>
        <v>11</v>
      </c>
      <c r="P123">
        <f>SUMIF($B123:$B$6392,$K123,G123:G$6392)</f>
        <v>3</v>
      </c>
      <c r="Q123">
        <f>SUMIF($B123:$B$6392,$K123,H123:H$6392)</f>
        <v>16.5</v>
      </c>
    </row>
    <row r="124" spans="1:17" x14ac:dyDescent="0.25">
      <c r="A124" s="1">
        <v>44131</v>
      </c>
      <c r="B124" t="s">
        <v>128</v>
      </c>
      <c r="C124">
        <v>29</v>
      </c>
      <c r="D124">
        <v>184.5</v>
      </c>
      <c r="E124">
        <v>0</v>
      </c>
      <c r="F124">
        <v>0</v>
      </c>
      <c r="G124">
        <v>0</v>
      </c>
      <c r="H124">
        <v>0</v>
      </c>
      <c r="J124" t="b">
        <f t="shared" si="2"/>
        <v>1</v>
      </c>
      <c r="K124" t="s">
        <v>128</v>
      </c>
      <c r="L124">
        <f>SUMIF($B124:$B$6392,$K124,C124:C$6392)</f>
        <v>79</v>
      </c>
      <c r="M124">
        <f>SUMIF($B124:$B$6392,$K124,D124:D$6392)</f>
        <v>502.59999999999997</v>
      </c>
      <c r="N124">
        <f>SUMIF($B124:$B$6392,$K124,E124:E$6392)</f>
        <v>4</v>
      </c>
      <c r="O124">
        <f>SUMIF($B124:$B$6392,$K124,F124:F$6392)</f>
        <v>25.4</v>
      </c>
      <c r="P124">
        <f>SUMIF($B124:$B$6392,$K124,G124:G$6392)</f>
        <v>1</v>
      </c>
      <c r="Q124">
        <f>SUMIF($B124:$B$6392,$K124,H124:H$6392)</f>
        <v>6.4</v>
      </c>
    </row>
    <row r="125" spans="1:17" x14ac:dyDescent="0.25">
      <c r="A125" s="1">
        <v>44131</v>
      </c>
      <c r="B125" t="s">
        <v>129</v>
      </c>
      <c r="C125">
        <v>38</v>
      </c>
      <c r="D125">
        <v>311.2</v>
      </c>
      <c r="E125">
        <v>0</v>
      </c>
      <c r="F125">
        <v>0</v>
      </c>
      <c r="G125">
        <v>0</v>
      </c>
      <c r="H125">
        <v>0</v>
      </c>
      <c r="J125" t="b">
        <f t="shared" si="2"/>
        <v>1</v>
      </c>
      <c r="K125" t="s">
        <v>129</v>
      </c>
      <c r="L125">
        <f>SUMIF($B125:$B$6392,$K125,C125:C$6392)</f>
        <v>127</v>
      </c>
      <c r="M125">
        <f>SUMIF($B125:$B$6392,$K125,D125:D$6392)</f>
        <v>1040.2</v>
      </c>
      <c r="N125">
        <f>SUMIF($B125:$B$6392,$K125,E125:E$6392)</f>
        <v>13</v>
      </c>
      <c r="O125">
        <f>SUMIF($B125:$B$6392,$K125,F125:F$6392)</f>
        <v>106.5</v>
      </c>
      <c r="P125">
        <f>SUMIF($B125:$B$6392,$K125,G125:G$6392)</f>
        <v>5</v>
      </c>
      <c r="Q125">
        <f>SUMIF($B125:$B$6392,$K125,H125:H$6392)</f>
        <v>41</v>
      </c>
    </row>
    <row r="126" spans="1:17" x14ac:dyDescent="0.25">
      <c r="A126" s="1">
        <v>44131</v>
      </c>
      <c r="B126" t="s">
        <v>130</v>
      </c>
      <c r="C126">
        <v>247</v>
      </c>
      <c r="D126">
        <v>630.4</v>
      </c>
      <c r="E126">
        <v>1</v>
      </c>
      <c r="F126">
        <v>2.6</v>
      </c>
      <c r="G126">
        <v>2</v>
      </c>
      <c r="H126">
        <v>5.0999999999999996</v>
      </c>
      <c r="J126" t="b">
        <f t="shared" si="2"/>
        <v>1</v>
      </c>
      <c r="K126" t="s">
        <v>130</v>
      </c>
      <c r="L126">
        <f>SUMIF($B126:$B$6392,$K126,C126:C$6392)</f>
        <v>555</v>
      </c>
      <c r="M126">
        <f>SUMIF($B126:$B$6392,$K126,D126:D$6392)</f>
        <v>1416.4999999999998</v>
      </c>
      <c r="N126">
        <f>SUMIF($B126:$B$6392,$K126,E126:E$6392)</f>
        <v>29</v>
      </c>
      <c r="O126">
        <f>SUMIF($B126:$B$6392,$K126,F126:F$6392)</f>
        <v>74.3</v>
      </c>
      <c r="P126">
        <f>SUMIF($B126:$B$6392,$K126,G126:G$6392)</f>
        <v>15</v>
      </c>
      <c r="Q126">
        <f>SUMIF($B126:$B$6392,$K126,H126:H$6392)</f>
        <v>38.4</v>
      </c>
    </row>
    <row r="127" spans="1:17" x14ac:dyDescent="0.25">
      <c r="A127" s="1">
        <v>44131</v>
      </c>
      <c r="B127" t="s">
        <v>131</v>
      </c>
      <c r="C127">
        <v>116</v>
      </c>
      <c r="D127">
        <v>425.9</v>
      </c>
      <c r="E127">
        <v>1</v>
      </c>
      <c r="F127">
        <v>3.7</v>
      </c>
      <c r="G127">
        <v>2</v>
      </c>
      <c r="H127">
        <v>7.3</v>
      </c>
      <c r="J127" t="b">
        <f t="shared" si="2"/>
        <v>1</v>
      </c>
      <c r="K127" t="s">
        <v>131</v>
      </c>
      <c r="L127">
        <f>SUMIF($B127:$B$6392,$K127,C127:C$6392)</f>
        <v>374</v>
      </c>
      <c r="M127">
        <f>SUMIF($B127:$B$6392,$K127,D127:D$6392)</f>
        <v>1373.3000000000002</v>
      </c>
      <c r="N127">
        <f>SUMIF($B127:$B$6392,$K127,E127:E$6392)</f>
        <v>13</v>
      </c>
      <c r="O127">
        <f>SUMIF($B127:$B$6392,$K127,F127:F$6392)</f>
        <v>47.7</v>
      </c>
      <c r="P127">
        <f>SUMIF($B127:$B$6392,$K127,G127:G$6392)</f>
        <v>35</v>
      </c>
      <c r="Q127">
        <f>SUMIF($B127:$B$6392,$K127,H127:H$6392)</f>
        <v>128.6</v>
      </c>
    </row>
    <row r="128" spans="1:17" x14ac:dyDescent="0.25">
      <c r="A128" s="1">
        <v>44131</v>
      </c>
      <c r="B128" t="s">
        <v>132</v>
      </c>
      <c r="C128">
        <v>38</v>
      </c>
      <c r="D128">
        <v>204.4</v>
      </c>
      <c r="E128">
        <v>0</v>
      </c>
      <c r="F128">
        <v>0</v>
      </c>
      <c r="G128">
        <v>0</v>
      </c>
      <c r="H128">
        <v>0</v>
      </c>
      <c r="J128" t="b">
        <f t="shared" si="2"/>
        <v>1</v>
      </c>
      <c r="K128" t="s">
        <v>132</v>
      </c>
      <c r="L128">
        <f>SUMIF($B128:$B$6392,$K128,C128:C$6392)</f>
        <v>293</v>
      </c>
      <c r="M128">
        <f>SUMIF($B128:$B$6392,$K128,D128:D$6392)</f>
        <v>1576.3</v>
      </c>
      <c r="N128">
        <f>SUMIF($B128:$B$6392,$K128,E128:E$6392)</f>
        <v>50</v>
      </c>
      <c r="O128">
        <f>SUMIF($B128:$B$6392,$K128,F128:F$6392)</f>
        <v>269</v>
      </c>
      <c r="P128">
        <f>SUMIF($B128:$B$6392,$K128,G128:G$6392)</f>
        <v>27</v>
      </c>
      <c r="Q128">
        <f>SUMIF($B128:$B$6392,$K128,H128:H$6392)</f>
        <v>145.19999999999999</v>
      </c>
    </row>
    <row r="129" spans="1:17" x14ac:dyDescent="0.25">
      <c r="A129" s="1">
        <v>44131</v>
      </c>
      <c r="B129" t="s">
        <v>133</v>
      </c>
      <c r="C129">
        <v>96</v>
      </c>
      <c r="D129">
        <v>190.1</v>
      </c>
      <c r="E129">
        <v>1</v>
      </c>
      <c r="F129">
        <v>2</v>
      </c>
      <c r="G129">
        <v>0</v>
      </c>
      <c r="H129">
        <v>0</v>
      </c>
      <c r="J129" t="b">
        <f t="shared" si="2"/>
        <v>1</v>
      </c>
      <c r="K129" t="s">
        <v>133</v>
      </c>
      <c r="L129">
        <f>SUMIF($B129:$B$6392,$K129,C129:C$6392)</f>
        <v>335</v>
      </c>
      <c r="M129">
        <f>SUMIF($B129:$B$6392,$K129,D129:D$6392)</f>
        <v>663.49999999999989</v>
      </c>
      <c r="N129">
        <f>SUMIF($B129:$B$6392,$K129,E129:E$6392)</f>
        <v>15</v>
      </c>
      <c r="O129">
        <f>SUMIF($B129:$B$6392,$K129,F129:F$6392)</f>
        <v>29.700000000000003</v>
      </c>
      <c r="P129">
        <f>SUMIF($B129:$B$6392,$K129,G129:G$6392)</f>
        <v>22</v>
      </c>
      <c r="Q129">
        <f>SUMIF($B129:$B$6392,$K129,H129:H$6392)</f>
        <v>43.6</v>
      </c>
    </row>
    <row r="130" spans="1:17" x14ac:dyDescent="0.25">
      <c r="A130" s="1">
        <v>44131</v>
      </c>
      <c r="B130" t="s">
        <v>134</v>
      </c>
      <c r="C130">
        <v>277</v>
      </c>
      <c r="D130">
        <v>481</v>
      </c>
      <c r="E130">
        <v>2</v>
      </c>
      <c r="F130">
        <v>3.5</v>
      </c>
      <c r="G130">
        <v>0</v>
      </c>
      <c r="H130">
        <v>0</v>
      </c>
      <c r="J130" t="b">
        <f t="shared" si="2"/>
        <v>1</v>
      </c>
      <c r="K130" t="s">
        <v>134</v>
      </c>
      <c r="L130">
        <f>SUMIF($B130:$B$6392,$K130,C130:C$6392)</f>
        <v>642</v>
      </c>
      <c r="M130">
        <f>SUMIF($B130:$B$6392,$K130,D130:D$6392)</f>
        <v>1114.5999999999999</v>
      </c>
      <c r="N130">
        <f>SUMIF($B130:$B$6392,$K130,E130:E$6392)</f>
        <v>29</v>
      </c>
      <c r="O130">
        <f>SUMIF($B130:$B$6392,$K130,F130:F$6392)</f>
        <v>50.300000000000004</v>
      </c>
      <c r="P130">
        <f>SUMIF($B130:$B$6392,$K130,G130:G$6392)</f>
        <v>9</v>
      </c>
      <c r="Q130">
        <f>SUMIF($B130:$B$6392,$K130,H130:H$6392)</f>
        <v>15.5</v>
      </c>
    </row>
    <row r="131" spans="1:17" x14ac:dyDescent="0.25">
      <c r="A131" s="1">
        <v>44131</v>
      </c>
      <c r="B131" t="s">
        <v>135</v>
      </c>
      <c r="C131">
        <v>258</v>
      </c>
      <c r="D131">
        <v>296.3</v>
      </c>
      <c r="E131">
        <v>3</v>
      </c>
      <c r="F131">
        <v>3.4</v>
      </c>
      <c r="G131">
        <v>1</v>
      </c>
      <c r="H131">
        <v>1.1000000000000001</v>
      </c>
      <c r="J131" t="b">
        <f t="shared" si="2"/>
        <v>1</v>
      </c>
      <c r="K131" t="s">
        <v>135</v>
      </c>
      <c r="L131">
        <f>SUMIF($B131:$B$6392,$K131,C131:C$6392)</f>
        <v>846</v>
      </c>
      <c r="M131">
        <f>SUMIF($B131:$B$6392,$K131,D131:D$6392)</f>
        <v>971.6</v>
      </c>
      <c r="N131">
        <f>SUMIF($B131:$B$6392,$K131,E131:E$6392)</f>
        <v>128</v>
      </c>
      <c r="O131">
        <f>SUMIF($B131:$B$6392,$K131,F131:F$6392)</f>
        <v>146.80000000000001</v>
      </c>
      <c r="P131">
        <f>SUMIF($B131:$B$6392,$K131,G131:G$6392)</f>
        <v>55</v>
      </c>
      <c r="Q131">
        <f>SUMIF($B131:$B$6392,$K131,H131:H$6392)</f>
        <v>63</v>
      </c>
    </row>
    <row r="132" spans="1:17" x14ac:dyDescent="0.25">
      <c r="A132" s="1">
        <v>44131</v>
      </c>
      <c r="B132" t="s">
        <v>136</v>
      </c>
      <c r="C132">
        <v>132</v>
      </c>
      <c r="D132">
        <v>817.2</v>
      </c>
      <c r="E132">
        <v>2</v>
      </c>
      <c r="F132">
        <v>12.4</v>
      </c>
      <c r="G132">
        <v>0</v>
      </c>
      <c r="H132">
        <v>0</v>
      </c>
      <c r="J132" t="b">
        <f t="shared" ref="J132:J195" si="3">EXACT(B132,K132)</f>
        <v>1</v>
      </c>
      <c r="K132" t="s">
        <v>136</v>
      </c>
      <c r="L132">
        <f>SUMIF($B132:$B$6392,$K132,C132:C$6392)</f>
        <v>286</v>
      </c>
      <c r="M132">
        <f>SUMIF($B132:$B$6392,$K132,D132:D$6392)</f>
        <v>1770.8000000000004</v>
      </c>
      <c r="N132">
        <f>SUMIF($B132:$B$6392,$K132,E132:E$6392)</f>
        <v>16</v>
      </c>
      <c r="O132">
        <f>SUMIF($B132:$B$6392,$K132,F132:F$6392)</f>
        <v>99.100000000000009</v>
      </c>
      <c r="P132">
        <f>SUMIF($B132:$B$6392,$K132,G132:G$6392)</f>
        <v>8</v>
      </c>
      <c r="Q132">
        <f>SUMIF($B132:$B$6392,$K132,H132:H$6392)</f>
        <v>49.5</v>
      </c>
    </row>
    <row r="133" spans="1:17" x14ac:dyDescent="0.25">
      <c r="A133" s="1">
        <v>44131</v>
      </c>
      <c r="B133" t="s">
        <v>137</v>
      </c>
      <c r="C133">
        <v>124</v>
      </c>
      <c r="D133">
        <v>517.4</v>
      </c>
      <c r="E133">
        <v>1</v>
      </c>
      <c r="F133">
        <v>4.2</v>
      </c>
      <c r="G133">
        <v>1</v>
      </c>
      <c r="H133">
        <v>4.2</v>
      </c>
      <c r="J133" t="b">
        <f t="shared" si="3"/>
        <v>1</v>
      </c>
      <c r="K133" t="s">
        <v>137</v>
      </c>
      <c r="L133">
        <f>SUMIF($B133:$B$6392,$K133,C133:C$6392)</f>
        <v>241</v>
      </c>
      <c r="M133">
        <f>SUMIF($B133:$B$6392,$K133,D133:D$6392)</f>
        <v>1005.5000000000001</v>
      </c>
      <c r="N133">
        <f>SUMIF($B133:$B$6392,$K133,E133:E$6392)</f>
        <v>11</v>
      </c>
      <c r="O133">
        <f>SUMIF($B133:$B$6392,$K133,F133:F$6392)</f>
        <v>45.900000000000006</v>
      </c>
      <c r="P133">
        <f>SUMIF($B133:$B$6392,$K133,G133:G$6392)</f>
        <v>9</v>
      </c>
      <c r="Q133">
        <f>SUMIF($B133:$B$6392,$K133,H133:H$6392)</f>
        <v>37.599999999999994</v>
      </c>
    </row>
    <row r="134" spans="1:17" x14ac:dyDescent="0.25">
      <c r="A134" s="1">
        <v>44131</v>
      </c>
      <c r="B134" t="s">
        <v>138</v>
      </c>
      <c r="C134">
        <v>235</v>
      </c>
      <c r="D134">
        <v>654.29999999999995</v>
      </c>
      <c r="E134">
        <v>0</v>
      </c>
      <c r="F134">
        <v>0</v>
      </c>
      <c r="G134">
        <v>1</v>
      </c>
      <c r="H134">
        <v>2.8</v>
      </c>
      <c r="J134" t="b">
        <f t="shared" si="3"/>
        <v>1</v>
      </c>
      <c r="K134" t="s">
        <v>138</v>
      </c>
      <c r="L134">
        <f>SUMIF($B134:$B$6392,$K134,C134:C$6392)</f>
        <v>418</v>
      </c>
      <c r="M134">
        <f>SUMIF($B134:$B$6392,$K134,D134:D$6392)</f>
        <v>1163.8999999999999</v>
      </c>
      <c r="N134">
        <f>SUMIF($B134:$B$6392,$K134,E134:E$6392)</f>
        <v>10</v>
      </c>
      <c r="O134">
        <f>SUMIF($B134:$B$6392,$K134,F134:F$6392)</f>
        <v>28</v>
      </c>
      <c r="P134">
        <f>SUMIF($B134:$B$6392,$K134,G134:G$6392)</f>
        <v>14</v>
      </c>
      <c r="Q134">
        <f>SUMIF($B134:$B$6392,$K134,H134:H$6392)</f>
        <v>39.1</v>
      </c>
    </row>
    <row r="135" spans="1:17" x14ac:dyDescent="0.25">
      <c r="A135" s="1">
        <v>44131</v>
      </c>
      <c r="B135" t="s">
        <v>139</v>
      </c>
      <c r="C135">
        <v>244</v>
      </c>
      <c r="D135">
        <v>607.79999999999995</v>
      </c>
      <c r="E135">
        <v>1</v>
      </c>
      <c r="F135">
        <v>2.5</v>
      </c>
      <c r="G135">
        <v>2</v>
      </c>
      <c r="H135">
        <v>5</v>
      </c>
      <c r="J135" t="b">
        <f t="shared" si="3"/>
        <v>1</v>
      </c>
      <c r="K135" t="s">
        <v>139</v>
      </c>
      <c r="L135">
        <f>SUMIF($B135:$B$6392,$K135,C135:C$6392)</f>
        <v>595</v>
      </c>
      <c r="M135">
        <f>SUMIF($B135:$B$6392,$K135,D135:D$6392)</f>
        <v>1482.2000000000003</v>
      </c>
      <c r="N135">
        <f>SUMIF($B135:$B$6392,$K135,E135:E$6392)</f>
        <v>19</v>
      </c>
      <c r="O135">
        <f>SUMIF($B135:$B$6392,$K135,F135:F$6392)</f>
        <v>47.3</v>
      </c>
      <c r="P135">
        <f>SUMIF($B135:$B$6392,$K135,G135:G$6392)</f>
        <v>7</v>
      </c>
      <c r="Q135">
        <f>SUMIF($B135:$B$6392,$K135,H135:H$6392)</f>
        <v>17.5</v>
      </c>
    </row>
    <row r="136" spans="1:17" x14ac:dyDescent="0.25">
      <c r="A136" s="1">
        <v>44131</v>
      </c>
      <c r="B136" t="s">
        <v>140</v>
      </c>
      <c r="C136">
        <v>741</v>
      </c>
      <c r="D136">
        <v>801.7</v>
      </c>
      <c r="E136">
        <v>1</v>
      </c>
      <c r="F136">
        <v>1.1000000000000001</v>
      </c>
      <c r="G136">
        <v>1</v>
      </c>
      <c r="H136">
        <v>1.1000000000000001</v>
      </c>
      <c r="J136" t="b">
        <f t="shared" si="3"/>
        <v>1</v>
      </c>
      <c r="K136" t="s">
        <v>140</v>
      </c>
      <c r="L136">
        <f>SUMIF($B136:$B$6392,$K136,C136:C$6392)</f>
        <v>1881</v>
      </c>
      <c r="M136">
        <f>SUMIF($B136:$B$6392,$K136,D136:D$6392)</f>
        <v>2035.1</v>
      </c>
      <c r="N136">
        <f>SUMIF($B136:$B$6392,$K136,E136:E$6392)</f>
        <v>112</v>
      </c>
      <c r="O136">
        <f>SUMIF($B136:$B$6392,$K136,F136:F$6392)</f>
        <v>121.39999999999999</v>
      </c>
      <c r="P136">
        <f>SUMIF($B136:$B$6392,$K136,G136:G$6392)</f>
        <v>44</v>
      </c>
      <c r="Q136">
        <f>SUMIF($B136:$B$6392,$K136,H136:H$6392)</f>
        <v>47.6</v>
      </c>
    </row>
    <row r="137" spans="1:17" x14ac:dyDescent="0.25">
      <c r="A137" s="1">
        <v>44131</v>
      </c>
      <c r="B137" t="s">
        <v>141</v>
      </c>
      <c r="C137">
        <v>253</v>
      </c>
      <c r="D137">
        <v>810.8</v>
      </c>
      <c r="E137">
        <v>0</v>
      </c>
      <c r="F137">
        <v>0</v>
      </c>
      <c r="G137">
        <v>1</v>
      </c>
      <c r="H137">
        <v>3.2</v>
      </c>
      <c r="J137" t="b">
        <f t="shared" si="3"/>
        <v>1</v>
      </c>
      <c r="K137" t="s">
        <v>141</v>
      </c>
      <c r="L137">
        <f>SUMIF($B137:$B$6392,$K137,C137:C$6392)</f>
        <v>655</v>
      </c>
      <c r="M137">
        <f>SUMIF($B137:$B$6392,$K137,D137:D$6392)</f>
        <v>2099.2999999999993</v>
      </c>
      <c r="N137">
        <f>SUMIF($B137:$B$6392,$K137,E137:E$6392)</f>
        <v>10</v>
      </c>
      <c r="O137">
        <f>SUMIF($B137:$B$6392,$K137,F137:F$6392)</f>
        <v>32.000000000000007</v>
      </c>
      <c r="P137">
        <f>SUMIF($B137:$B$6392,$K137,G137:G$6392)</f>
        <v>7</v>
      </c>
      <c r="Q137">
        <f>SUMIF($B137:$B$6392,$K137,H137:H$6392)</f>
        <v>22.4</v>
      </c>
    </row>
    <row r="138" spans="1:17" x14ac:dyDescent="0.25">
      <c r="A138" s="1">
        <v>44131</v>
      </c>
      <c r="B138" t="s">
        <v>142</v>
      </c>
      <c r="C138">
        <v>577</v>
      </c>
      <c r="D138">
        <v>711.1</v>
      </c>
      <c r="E138">
        <v>3</v>
      </c>
      <c r="F138">
        <v>3.7</v>
      </c>
      <c r="G138">
        <v>0</v>
      </c>
      <c r="H138">
        <v>0</v>
      </c>
      <c r="J138" t="b">
        <f t="shared" si="3"/>
        <v>1</v>
      </c>
      <c r="K138" t="s">
        <v>142</v>
      </c>
      <c r="L138">
        <f>SUMIF($B138:$B$6392,$K138,C138:C$6392)</f>
        <v>1210</v>
      </c>
      <c r="M138">
        <f>SUMIF($B138:$B$6392,$K138,D138:D$6392)</f>
        <v>1491.2000000000003</v>
      </c>
      <c r="N138">
        <f>SUMIF($B138:$B$6392,$K138,E138:E$6392)</f>
        <v>34</v>
      </c>
      <c r="O138">
        <f>SUMIF($B138:$B$6392,$K138,F138:F$6392)</f>
        <v>41.9</v>
      </c>
      <c r="P138">
        <f>SUMIF($B138:$B$6392,$K138,G138:G$6392)</f>
        <v>23</v>
      </c>
      <c r="Q138">
        <f>SUMIF($B138:$B$6392,$K138,H138:H$6392)</f>
        <v>28.3</v>
      </c>
    </row>
    <row r="139" spans="1:17" x14ac:dyDescent="0.25">
      <c r="A139" s="1">
        <v>44131</v>
      </c>
      <c r="B139" t="s">
        <v>143</v>
      </c>
      <c r="C139">
        <v>103</v>
      </c>
      <c r="D139">
        <v>215.5</v>
      </c>
      <c r="E139">
        <v>0</v>
      </c>
      <c r="F139">
        <v>0</v>
      </c>
      <c r="G139">
        <v>2</v>
      </c>
      <c r="H139">
        <v>4.2</v>
      </c>
      <c r="J139" t="b">
        <f t="shared" si="3"/>
        <v>1</v>
      </c>
      <c r="K139" t="s">
        <v>143</v>
      </c>
      <c r="L139">
        <f>SUMIF($B139:$B$6392,$K139,C139:C$6392)</f>
        <v>289</v>
      </c>
      <c r="M139">
        <f>SUMIF($B139:$B$6392,$K139,D139:D$6392)</f>
        <v>604.70000000000016</v>
      </c>
      <c r="N139">
        <f>SUMIF($B139:$B$6392,$K139,E139:E$6392)</f>
        <v>8</v>
      </c>
      <c r="O139">
        <f>SUMIF($B139:$B$6392,$K139,F139:F$6392)</f>
        <v>16.8</v>
      </c>
      <c r="P139">
        <f>SUMIF($B139:$B$6392,$K139,G139:G$6392)</f>
        <v>6</v>
      </c>
      <c r="Q139">
        <f>SUMIF($B139:$B$6392,$K139,H139:H$6392)</f>
        <v>12.6</v>
      </c>
    </row>
    <row r="140" spans="1:17" x14ac:dyDescent="0.25">
      <c r="A140" s="1">
        <v>44131</v>
      </c>
      <c r="B140" t="s">
        <v>144</v>
      </c>
      <c r="C140">
        <v>80</v>
      </c>
      <c r="D140">
        <v>486.2</v>
      </c>
      <c r="E140">
        <v>0</v>
      </c>
      <c r="F140">
        <v>0</v>
      </c>
      <c r="G140">
        <v>2</v>
      </c>
      <c r="H140">
        <v>12.2</v>
      </c>
      <c r="J140" t="b">
        <f t="shared" si="3"/>
        <v>1</v>
      </c>
      <c r="K140" t="s">
        <v>144</v>
      </c>
      <c r="L140">
        <f>SUMIF($B140:$B$6392,$K140,C140:C$6392)</f>
        <v>313</v>
      </c>
      <c r="M140">
        <f>SUMIF($B140:$B$6392,$K140,D140:D$6392)</f>
        <v>1902.5</v>
      </c>
      <c r="N140">
        <f>SUMIF($B140:$B$6392,$K140,E140:E$6392)</f>
        <v>19</v>
      </c>
      <c r="O140">
        <f>SUMIF($B140:$B$6392,$K140,F140:F$6392)</f>
        <v>115.6</v>
      </c>
      <c r="P140">
        <f>SUMIF($B140:$B$6392,$K140,G140:G$6392)</f>
        <v>13</v>
      </c>
      <c r="Q140">
        <f>SUMIF($B140:$B$6392,$K140,H140:H$6392)</f>
        <v>79.2</v>
      </c>
    </row>
    <row r="141" spans="1:17" x14ac:dyDescent="0.25">
      <c r="A141" s="1">
        <v>44131</v>
      </c>
      <c r="B141" t="s">
        <v>145</v>
      </c>
      <c r="C141">
        <v>310</v>
      </c>
      <c r="D141">
        <v>693.6</v>
      </c>
      <c r="E141">
        <v>3</v>
      </c>
      <c r="F141">
        <v>6.7</v>
      </c>
      <c r="G141">
        <v>0</v>
      </c>
      <c r="H141">
        <v>0</v>
      </c>
      <c r="J141" t="b">
        <f t="shared" si="3"/>
        <v>1</v>
      </c>
      <c r="K141" t="s">
        <v>145</v>
      </c>
      <c r="L141">
        <f>SUMIF($B141:$B$6392,$K141,C141:C$6392)</f>
        <v>719</v>
      </c>
      <c r="M141">
        <f>SUMIF($B141:$B$6392,$K141,D141:D$6392)</f>
        <v>1609.0000000000002</v>
      </c>
      <c r="N141">
        <f>SUMIF($B141:$B$6392,$K141,E141:E$6392)</f>
        <v>41</v>
      </c>
      <c r="O141">
        <f>SUMIF($B141:$B$6392,$K141,F141:F$6392)</f>
        <v>91.7</v>
      </c>
      <c r="P141">
        <f>SUMIF($B141:$B$6392,$K141,G141:G$6392)</f>
        <v>25</v>
      </c>
      <c r="Q141">
        <f>SUMIF($B141:$B$6392,$K141,H141:H$6392)</f>
        <v>55.900000000000006</v>
      </c>
    </row>
    <row r="142" spans="1:17" x14ac:dyDescent="0.25">
      <c r="A142" s="1">
        <v>44131</v>
      </c>
      <c r="B142" t="s">
        <v>146</v>
      </c>
      <c r="C142">
        <v>130</v>
      </c>
      <c r="D142">
        <v>585.29999999999995</v>
      </c>
      <c r="E142">
        <v>0</v>
      </c>
      <c r="F142">
        <v>0</v>
      </c>
      <c r="G142">
        <v>0</v>
      </c>
      <c r="H142">
        <v>0</v>
      </c>
      <c r="J142" t="b">
        <f t="shared" si="3"/>
        <v>1</v>
      </c>
      <c r="K142" t="s">
        <v>146</v>
      </c>
      <c r="L142">
        <f>SUMIF($B142:$B$6392,$K142,C142:C$6392)</f>
        <v>346</v>
      </c>
      <c r="M142">
        <f>SUMIF($B142:$B$6392,$K142,D142:D$6392)</f>
        <v>1557.6999999999998</v>
      </c>
      <c r="N142">
        <f>SUMIF($B142:$B$6392,$K142,E142:E$6392)</f>
        <v>8</v>
      </c>
      <c r="O142">
        <f>SUMIF($B142:$B$6392,$K142,F142:F$6392)</f>
        <v>36</v>
      </c>
      <c r="P142">
        <f>SUMIF($B142:$B$6392,$K142,G142:G$6392)</f>
        <v>2</v>
      </c>
      <c r="Q142">
        <f>SUMIF($B142:$B$6392,$K142,H142:H$6392)</f>
        <v>9</v>
      </c>
    </row>
    <row r="143" spans="1:17" x14ac:dyDescent="0.25">
      <c r="A143" s="1">
        <v>44131</v>
      </c>
      <c r="B143" t="s">
        <v>147</v>
      </c>
      <c r="C143">
        <v>128</v>
      </c>
      <c r="D143">
        <v>824.8</v>
      </c>
      <c r="E143">
        <v>2</v>
      </c>
      <c r="F143">
        <v>12.9</v>
      </c>
      <c r="G143">
        <v>1</v>
      </c>
      <c r="H143">
        <v>6.4</v>
      </c>
      <c r="J143" t="b">
        <f t="shared" si="3"/>
        <v>1</v>
      </c>
      <c r="K143" t="s">
        <v>147</v>
      </c>
      <c r="L143">
        <f>SUMIF($B143:$B$6392,$K143,C143:C$6392)</f>
        <v>275</v>
      </c>
      <c r="M143">
        <f>SUMIF($B143:$B$6392,$K143,D143:D$6392)</f>
        <v>1772.1000000000004</v>
      </c>
      <c r="N143">
        <f>SUMIF($B143:$B$6392,$K143,E143:E$6392)</f>
        <v>12</v>
      </c>
      <c r="O143">
        <f>SUMIF($B143:$B$6392,$K143,F143:F$6392)</f>
        <v>77.300000000000011</v>
      </c>
      <c r="P143">
        <f>SUMIF($B143:$B$6392,$K143,G143:G$6392)</f>
        <v>8</v>
      </c>
      <c r="Q143">
        <f>SUMIF($B143:$B$6392,$K143,H143:H$6392)</f>
        <v>51.4</v>
      </c>
    </row>
    <row r="144" spans="1:17" x14ac:dyDescent="0.25">
      <c r="A144" s="1">
        <v>44131</v>
      </c>
      <c r="B144" t="s">
        <v>148</v>
      </c>
      <c r="C144">
        <v>541</v>
      </c>
      <c r="D144">
        <v>595.6</v>
      </c>
      <c r="E144">
        <v>2</v>
      </c>
      <c r="F144">
        <v>2.2000000000000002</v>
      </c>
      <c r="G144">
        <v>0</v>
      </c>
      <c r="H144">
        <v>0</v>
      </c>
      <c r="J144" t="b">
        <f t="shared" si="3"/>
        <v>1</v>
      </c>
      <c r="K144" t="s">
        <v>148</v>
      </c>
      <c r="L144">
        <f>SUMIF($B144:$B$6392,$K144,C144:C$6392)</f>
        <v>1334</v>
      </c>
      <c r="M144">
        <f>SUMIF($B144:$B$6392,$K144,D144:D$6392)</f>
        <v>1468.5</v>
      </c>
      <c r="N144">
        <f>SUMIF($B144:$B$6392,$K144,E144:E$6392)</f>
        <v>36</v>
      </c>
      <c r="O144">
        <f>SUMIF($B144:$B$6392,$K144,F144:F$6392)</f>
        <v>39.6</v>
      </c>
      <c r="P144">
        <f>SUMIF($B144:$B$6392,$K144,G144:G$6392)</f>
        <v>26</v>
      </c>
      <c r="Q144">
        <f>SUMIF($B144:$B$6392,$K144,H144:H$6392)</f>
        <v>28.6</v>
      </c>
    </row>
    <row r="145" spans="1:17" x14ac:dyDescent="0.25">
      <c r="A145" s="1">
        <v>44131</v>
      </c>
      <c r="B145" t="s">
        <v>149</v>
      </c>
      <c r="C145">
        <v>581</v>
      </c>
      <c r="D145">
        <v>664.8</v>
      </c>
      <c r="E145">
        <v>2</v>
      </c>
      <c r="F145">
        <v>2.2999999999999998</v>
      </c>
      <c r="G145">
        <v>6</v>
      </c>
      <c r="H145">
        <v>6.9</v>
      </c>
      <c r="J145" t="b">
        <f t="shared" si="3"/>
        <v>1</v>
      </c>
      <c r="K145" t="s">
        <v>149</v>
      </c>
      <c r="L145">
        <f>SUMIF($B145:$B$6392,$K145,C145:C$6392)</f>
        <v>1657</v>
      </c>
      <c r="M145">
        <f>SUMIF($B145:$B$6392,$K145,D145:D$6392)</f>
        <v>1895.8999999999999</v>
      </c>
      <c r="N145">
        <f>SUMIF($B145:$B$6392,$K145,E145:E$6392)</f>
        <v>77</v>
      </c>
      <c r="O145">
        <f>SUMIF($B145:$B$6392,$K145,F145:F$6392)</f>
        <v>88.1</v>
      </c>
      <c r="P145">
        <f>SUMIF($B145:$B$6392,$K145,G145:G$6392)</f>
        <v>28</v>
      </c>
      <c r="Q145">
        <f>SUMIF($B145:$B$6392,$K145,H145:H$6392)</f>
        <v>31.9</v>
      </c>
    </row>
    <row r="146" spans="1:17" x14ac:dyDescent="0.25">
      <c r="A146" s="1">
        <v>44131</v>
      </c>
      <c r="B146" t="s">
        <v>150</v>
      </c>
      <c r="C146">
        <v>197</v>
      </c>
      <c r="D146">
        <v>562.6</v>
      </c>
      <c r="E146">
        <v>0</v>
      </c>
      <c r="F146">
        <v>0</v>
      </c>
      <c r="G146">
        <v>0</v>
      </c>
      <c r="H146">
        <v>0</v>
      </c>
      <c r="J146" t="b">
        <f t="shared" si="3"/>
        <v>1</v>
      </c>
      <c r="K146" t="s">
        <v>150</v>
      </c>
      <c r="L146">
        <f>SUMIF($B146:$B$6392,$K146,C146:C$6392)</f>
        <v>454</v>
      </c>
      <c r="M146">
        <f>SUMIF($B146:$B$6392,$K146,D146:D$6392)</f>
        <v>1296.5</v>
      </c>
      <c r="N146">
        <f>SUMIF($B146:$B$6392,$K146,E146:E$6392)</f>
        <v>14</v>
      </c>
      <c r="O146">
        <f>SUMIF($B146:$B$6392,$K146,F146:F$6392)</f>
        <v>40</v>
      </c>
      <c r="P146">
        <f>SUMIF($B146:$B$6392,$K146,G146:G$6392)</f>
        <v>6</v>
      </c>
      <c r="Q146">
        <f>SUMIF($B146:$B$6392,$K146,H146:H$6392)</f>
        <v>17.2</v>
      </c>
    </row>
    <row r="147" spans="1:17" x14ac:dyDescent="0.25">
      <c r="A147" s="1">
        <v>44131</v>
      </c>
      <c r="B147" t="s">
        <v>151</v>
      </c>
      <c r="C147">
        <v>178</v>
      </c>
      <c r="D147">
        <v>367.5</v>
      </c>
      <c r="E147">
        <v>0</v>
      </c>
      <c r="F147">
        <v>0</v>
      </c>
      <c r="G147">
        <v>0</v>
      </c>
      <c r="H147">
        <v>0</v>
      </c>
      <c r="J147" t="b">
        <f t="shared" si="3"/>
        <v>1</v>
      </c>
      <c r="K147" t="s">
        <v>151</v>
      </c>
      <c r="L147">
        <f>SUMIF($B147:$B$6392,$K147,C147:C$6392)</f>
        <v>362</v>
      </c>
      <c r="M147">
        <f>SUMIF($B147:$B$6392,$K147,D147:D$6392)</f>
        <v>747.60000000000014</v>
      </c>
      <c r="N147">
        <f>SUMIF($B147:$B$6392,$K147,E147:E$6392)</f>
        <v>25</v>
      </c>
      <c r="O147">
        <f>SUMIF($B147:$B$6392,$K147,F147:F$6392)</f>
        <v>51.6</v>
      </c>
      <c r="P147">
        <f>SUMIF($B147:$B$6392,$K147,G147:G$6392)</f>
        <v>6</v>
      </c>
      <c r="Q147">
        <f>SUMIF($B147:$B$6392,$K147,H147:H$6392)</f>
        <v>12.399999999999999</v>
      </c>
    </row>
    <row r="148" spans="1:17" x14ac:dyDescent="0.25">
      <c r="A148" s="1">
        <v>44131</v>
      </c>
      <c r="B148" t="s">
        <v>152</v>
      </c>
      <c r="C148">
        <v>278</v>
      </c>
      <c r="D148">
        <v>499.1</v>
      </c>
      <c r="E148">
        <v>1</v>
      </c>
      <c r="F148">
        <v>1.8</v>
      </c>
      <c r="G148">
        <v>3</v>
      </c>
      <c r="H148">
        <v>5.4</v>
      </c>
      <c r="J148" t="b">
        <f t="shared" si="3"/>
        <v>1</v>
      </c>
      <c r="K148" t="s">
        <v>152</v>
      </c>
      <c r="L148">
        <f>SUMIF($B148:$B$6392,$K148,C148:C$6392)</f>
        <v>521</v>
      </c>
      <c r="M148">
        <f>SUMIF($B148:$B$6392,$K148,D148:D$6392)</f>
        <v>935.50000000000023</v>
      </c>
      <c r="N148">
        <f>SUMIF($B148:$B$6392,$K148,E148:E$6392)</f>
        <v>25</v>
      </c>
      <c r="O148">
        <f>SUMIF($B148:$B$6392,$K148,F148:F$6392)</f>
        <v>45</v>
      </c>
      <c r="P148">
        <f>SUMIF($B148:$B$6392,$K148,G148:G$6392)</f>
        <v>11</v>
      </c>
      <c r="Q148">
        <f>SUMIF($B148:$B$6392,$K148,H148:H$6392)</f>
        <v>19.800000000000004</v>
      </c>
    </row>
    <row r="149" spans="1:17" x14ac:dyDescent="0.25">
      <c r="A149" s="1">
        <v>44131</v>
      </c>
      <c r="B149" t="s">
        <v>153</v>
      </c>
      <c r="C149">
        <v>381</v>
      </c>
      <c r="D149">
        <v>520.1</v>
      </c>
      <c r="E149">
        <v>0</v>
      </c>
      <c r="F149">
        <v>0</v>
      </c>
      <c r="G149">
        <v>2</v>
      </c>
      <c r="H149">
        <v>2.7</v>
      </c>
      <c r="J149" t="b">
        <f t="shared" si="3"/>
        <v>1</v>
      </c>
      <c r="K149" t="s">
        <v>153</v>
      </c>
      <c r="L149">
        <f>SUMIF($B149:$B$6392,$K149,C149:C$6392)</f>
        <v>802</v>
      </c>
      <c r="M149">
        <f>SUMIF($B149:$B$6392,$K149,D149:D$6392)</f>
        <v>1094.8</v>
      </c>
      <c r="N149">
        <f>SUMIF($B149:$B$6392,$K149,E149:E$6392)</f>
        <v>37</v>
      </c>
      <c r="O149">
        <f>SUMIF($B149:$B$6392,$K149,F149:F$6392)</f>
        <v>50.599999999999994</v>
      </c>
      <c r="P149">
        <f>SUMIF($B149:$B$6392,$K149,G149:G$6392)</f>
        <v>14</v>
      </c>
      <c r="Q149">
        <f>SUMIF($B149:$B$6392,$K149,H149:H$6392)</f>
        <v>19.099999999999998</v>
      </c>
    </row>
    <row r="150" spans="1:17" x14ac:dyDescent="0.25">
      <c r="A150" s="1">
        <v>44131</v>
      </c>
      <c r="B150" t="s">
        <v>154</v>
      </c>
      <c r="C150">
        <v>280</v>
      </c>
      <c r="D150">
        <v>659.9</v>
      </c>
      <c r="E150">
        <v>0</v>
      </c>
      <c r="F150">
        <v>0</v>
      </c>
      <c r="G150">
        <v>0</v>
      </c>
      <c r="H150">
        <v>0</v>
      </c>
      <c r="J150" t="b">
        <f t="shared" si="3"/>
        <v>1</v>
      </c>
      <c r="K150" t="s">
        <v>154</v>
      </c>
      <c r="L150">
        <f>SUMIF($B150:$B$6392,$K150,C150:C$6392)</f>
        <v>595</v>
      </c>
      <c r="M150">
        <f>SUMIF($B150:$B$6392,$K150,D150:D$6392)</f>
        <v>1402.3999999999999</v>
      </c>
      <c r="N150">
        <f>SUMIF($B150:$B$6392,$K150,E150:E$6392)</f>
        <v>40</v>
      </c>
      <c r="O150">
        <f>SUMIF($B150:$B$6392,$K150,F150:F$6392)</f>
        <v>94.199999999999989</v>
      </c>
      <c r="P150">
        <f>SUMIF($B150:$B$6392,$K150,G150:G$6392)</f>
        <v>27</v>
      </c>
      <c r="Q150">
        <f>SUMIF($B150:$B$6392,$K150,H150:H$6392)</f>
        <v>63.699999999999996</v>
      </c>
    </row>
    <row r="151" spans="1:17" x14ac:dyDescent="0.25">
      <c r="A151" s="1">
        <v>44131</v>
      </c>
      <c r="B151" t="s">
        <v>155</v>
      </c>
      <c r="C151">
        <v>383</v>
      </c>
      <c r="D151">
        <v>763.8</v>
      </c>
      <c r="E151">
        <v>2</v>
      </c>
      <c r="F151">
        <v>4</v>
      </c>
      <c r="G151">
        <v>2</v>
      </c>
      <c r="H151">
        <v>4</v>
      </c>
      <c r="J151" t="b">
        <f t="shared" si="3"/>
        <v>1</v>
      </c>
      <c r="K151" t="s">
        <v>155</v>
      </c>
      <c r="L151">
        <f>SUMIF($B151:$B$6392,$K151,C151:C$6392)</f>
        <v>806</v>
      </c>
      <c r="M151">
        <f>SUMIF($B151:$B$6392,$K151,D151:D$6392)</f>
        <v>1607.3000000000004</v>
      </c>
      <c r="N151">
        <f>SUMIF($B151:$B$6392,$K151,E151:E$6392)</f>
        <v>31</v>
      </c>
      <c r="O151">
        <f>SUMIF($B151:$B$6392,$K151,F151:F$6392)</f>
        <v>61.8</v>
      </c>
      <c r="P151">
        <f>SUMIF($B151:$B$6392,$K151,G151:G$6392)</f>
        <v>16</v>
      </c>
      <c r="Q151">
        <f>SUMIF($B151:$B$6392,$K151,H151:H$6392)</f>
        <v>32</v>
      </c>
    </row>
    <row r="152" spans="1:17" x14ac:dyDescent="0.25">
      <c r="A152" s="1">
        <v>44131</v>
      </c>
      <c r="B152" t="s">
        <v>156</v>
      </c>
      <c r="C152">
        <v>303</v>
      </c>
      <c r="D152">
        <v>734.1</v>
      </c>
      <c r="E152">
        <v>2</v>
      </c>
      <c r="F152">
        <v>4.8</v>
      </c>
      <c r="G152">
        <v>0</v>
      </c>
      <c r="H152">
        <v>0</v>
      </c>
      <c r="J152" t="b">
        <f t="shared" si="3"/>
        <v>1</v>
      </c>
      <c r="K152" t="s">
        <v>156</v>
      </c>
      <c r="L152">
        <f>SUMIF($B152:$B$6392,$K152,C152:C$6392)</f>
        <v>754</v>
      </c>
      <c r="M152">
        <f>SUMIF($B152:$B$6392,$K152,D152:D$6392)</f>
        <v>1826.8000000000002</v>
      </c>
      <c r="N152">
        <f>SUMIF($B152:$B$6392,$K152,E152:E$6392)</f>
        <v>25</v>
      </c>
      <c r="O152">
        <f>SUMIF($B152:$B$6392,$K152,F152:F$6392)</f>
        <v>60.4</v>
      </c>
      <c r="P152">
        <f>SUMIF($B152:$B$6392,$K152,G152:G$6392)</f>
        <v>10</v>
      </c>
      <c r="Q152">
        <f>SUMIF($B152:$B$6392,$K152,H152:H$6392)</f>
        <v>24.2</v>
      </c>
    </row>
    <row r="153" spans="1:17" x14ac:dyDescent="0.25">
      <c r="A153" s="1">
        <v>44131</v>
      </c>
      <c r="B153" t="s">
        <v>157</v>
      </c>
      <c r="C153">
        <v>106</v>
      </c>
      <c r="D153">
        <v>384.7</v>
      </c>
      <c r="E153">
        <v>1</v>
      </c>
      <c r="F153">
        <v>3.6</v>
      </c>
      <c r="G153">
        <v>0</v>
      </c>
      <c r="H153">
        <v>0</v>
      </c>
      <c r="J153" t="b">
        <f t="shared" si="3"/>
        <v>1</v>
      </c>
      <c r="K153" t="s">
        <v>157</v>
      </c>
      <c r="L153">
        <f>SUMIF($B153:$B$6392,$K153,C153:C$6392)</f>
        <v>217</v>
      </c>
      <c r="M153">
        <f>SUMIF($B153:$B$6392,$K153,D153:D$6392)</f>
        <v>787.49999999999989</v>
      </c>
      <c r="N153">
        <f>SUMIF($B153:$B$6392,$K153,E153:E$6392)</f>
        <v>10</v>
      </c>
      <c r="O153">
        <f>SUMIF($B153:$B$6392,$K153,F153:F$6392)</f>
        <v>36.200000000000003</v>
      </c>
      <c r="P153">
        <f>SUMIF($B153:$B$6392,$K153,G153:G$6392)</f>
        <v>5</v>
      </c>
      <c r="Q153">
        <f>SUMIF($B153:$B$6392,$K153,H153:H$6392)</f>
        <v>18.100000000000001</v>
      </c>
    </row>
    <row r="154" spans="1:17" x14ac:dyDescent="0.25">
      <c r="A154" s="1">
        <v>44131</v>
      </c>
      <c r="B154" t="s">
        <v>158</v>
      </c>
      <c r="C154">
        <v>269</v>
      </c>
      <c r="D154">
        <v>788.6</v>
      </c>
      <c r="E154">
        <v>5</v>
      </c>
      <c r="F154">
        <v>14.7</v>
      </c>
      <c r="G154">
        <v>0</v>
      </c>
      <c r="H154">
        <v>0</v>
      </c>
      <c r="J154" t="b">
        <f t="shared" si="3"/>
        <v>1</v>
      </c>
      <c r="K154" t="s">
        <v>158</v>
      </c>
      <c r="L154">
        <f>SUMIF($B154:$B$6392,$K154,C154:C$6392)</f>
        <v>654</v>
      </c>
      <c r="M154">
        <f>SUMIF($B154:$B$6392,$K154,D154:D$6392)</f>
        <v>1917.2000000000003</v>
      </c>
      <c r="N154">
        <f>SUMIF($B154:$B$6392,$K154,E154:E$6392)</f>
        <v>40</v>
      </c>
      <c r="O154">
        <f>SUMIF($B154:$B$6392,$K154,F154:F$6392)</f>
        <v>117.3</v>
      </c>
      <c r="P154">
        <f>SUMIF($B154:$B$6392,$K154,G154:G$6392)</f>
        <v>34</v>
      </c>
      <c r="Q154">
        <f>SUMIF($B154:$B$6392,$K154,H154:H$6392)</f>
        <v>99.7</v>
      </c>
    </row>
    <row r="155" spans="1:17" x14ac:dyDescent="0.25">
      <c r="A155" s="1">
        <v>44131</v>
      </c>
      <c r="B155" t="s">
        <v>159</v>
      </c>
      <c r="C155">
        <v>236</v>
      </c>
      <c r="D155">
        <v>864.6</v>
      </c>
      <c r="E155">
        <v>0</v>
      </c>
      <c r="F155">
        <v>0</v>
      </c>
      <c r="G155">
        <v>0</v>
      </c>
      <c r="H155">
        <v>0</v>
      </c>
      <c r="J155" t="b">
        <f t="shared" si="3"/>
        <v>1</v>
      </c>
      <c r="K155" t="s">
        <v>159</v>
      </c>
      <c r="L155">
        <f>SUMIF($B155:$B$6392,$K155,C155:C$6392)</f>
        <v>434</v>
      </c>
      <c r="M155">
        <f>SUMIF($B155:$B$6392,$K155,D155:D$6392)</f>
        <v>1589.9999999999998</v>
      </c>
      <c r="N155">
        <f>SUMIF($B155:$B$6392,$K155,E155:E$6392)</f>
        <v>7</v>
      </c>
      <c r="O155">
        <f>SUMIF($B155:$B$6392,$K155,F155:F$6392)</f>
        <v>25.700000000000003</v>
      </c>
      <c r="P155">
        <f>SUMIF($B155:$B$6392,$K155,G155:G$6392)</f>
        <v>3</v>
      </c>
      <c r="Q155">
        <f>SUMIF($B155:$B$6392,$K155,H155:H$6392)</f>
        <v>11</v>
      </c>
    </row>
    <row r="156" spans="1:17" x14ac:dyDescent="0.25">
      <c r="A156" s="1">
        <v>44131</v>
      </c>
      <c r="B156" t="s">
        <v>160</v>
      </c>
      <c r="C156">
        <v>133</v>
      </c>
      <c r="D156">
        <v>244.8</v>
      </c>
      <c r="E156">
        <v>0</v>
      </c>
      <c r="F156">
        <v>0</v>
      </c>
      <c r="G156">
        <v>0</v>
      </c>
      <c r="H156">
        <v>0</v>
      </c>
      <c r="J156" t="b">
        <f t="shared" si="3"/>
        <v>1</v>
      </c>
      <c r="K156" t="s">
        <v>160</v>
      </c>
      <c r="L156">
        <f>SUMIF($B156:$B$6392,$K156,C156:C$6392)</f>
        <v>639</v>
      </c>
      <c r="M156">
        <f>SUMIF($B156:$B$6392,$K156,D156:D$6392)</f>
        <v>1176.2</v>
      </c>
      <c r="N156">
        <f>SUMIF($B156:$B$6392,$K156,E156:E$6392)</f>
        <v>59</v>
      </c>
      <c r="O156">
        <f>SUMIF($B156:$B$6392,$K156,F156:F$6392)</f>
        <v>108.6</v>
      </c>
      <c r="P156">
        <f>SUMIF($B156:$B$6392,$K156,G156:G$6392)</f>
        <v>27</v>
      </c>
      <c r="Q156">
        <f>SUMIF($B156:$B$6392,$K156,H156:H$6392)</f>
        <v>49.699999999999996</v>
      </c>
    </row>
    <row r="157" spans="1:17" x14ac:dyDescent="0.25">
      <c r="A157" s="1">
        <v>44131</v>
      </c>
      <c r="B157" t="s">
        <v>161</v>
      </c>
      <c r="C157">
        <v>26</v>
      </c>
      <c r="D157">
        <v>204.8</v>
      </c>
      <c r="E157">
        <v>0</v>
      </c>
      <c r="F157">
        <v>0</v>
      </c>
      <c r="G157">
        <v>0</v>
      </c>
      <c r="H157">
        <v>0</v>
      </c>
      <c r="J157" t="b">
        <f t="shared" si="3"/>
        <v>1</v>
      </c>
      <c r="K157" t="s">
        <v>161</v>
      </c>
      <c r="L157">
        <f>SUMIF($B157:$B$6392,$K157,C157:C$6392)</f>
        <v>73</v>
      </c>
      <c r="M157">
        <f>SUMIF($B157:$B$6392,$K157,D157:D$6392)</f>
        <v>575.29999999999995</v>
      </c>
      <c r="N157">
        <f>SUMIF($B157:$B$6392,$K157,E157:E$6392)</f>
        <v>3</v>
      </c>
      <c r="O157">
        <f>SUMIF($B157:$B$6392,$K157,F157:F$6392)</f>
        <v>23.700000000000003</v>
      </c>
      <c r="P157">
        <f>SUMIF($B157:$B$6392,$K157,G157:G$6392)</f>
        <v>1</v>
      </c>
      <c r="Q157">
        <f>SUMIF($B157:$B$6392,$K157,H157:H$6392)</f>
        <v>7.9</v>
      </c>
    </row>
    <row r="158" spans="1:17" x14ac:dyDescent="0.25">
      <c r="A158" s="1">
        <v>44131</v>
      </c>
      <c r="B158" t="s">
        <v>162</v>
      </c>
      <c r="C158">
        <v>728</v>
      </c>
      <c r="D158">
        <v>1107.2</v>
      </c>
      <c r="E158">
        <v>5</v>
      </c>
      <c r="F158">
        <v>7.6</v>
      </c>
      <c r="G158">
        <v>3</v>
      </c>
      <c r="H158">
        <v>4.5999999999999996</v>
      </c>
      <c r="J158" t="b">
        <f t="shared" si="3"/>
        <v>1</v>
      </c>
      <c r="K158" t="s">
        <v>162</v>
      </c>
      <c r="L158">
        <f>SUMIF($B158:$B$6392,$K158,C158:C$6392)</f>
        <v>1457</v>
      </c>
      <c r="M158">
        <f>SUMIF($B158:$B$6392,$K158,D158:D$6392)</f>
        <v>2215.7999999999997</v>
      </c>
      <c r="N158">
        <f>SUMIF($B158:$B$6392,$K158,E158:E$6392)</f>
        <v>42</v>
      </c>
      <c r="O158">
        <f>SUMIF($B158:$B$6392,$K158,F158:F$6392)</f>
        <v>63.899999999999991</v>
      </c>
      <c r="P158">
        <f>SUMIF($B158:$B$6392,$K158,G158:G$6392)</f>
        <v>18</v>
      </c>
      <c r="Q158">
        <f>SUMIF($B158:$B$6392,$K158,H158:H$6392)</f>
        <v>27.299999999999997</v>
      </c>
    </row>
    <row r="159" spans="1:17" x14ac:dyDescent="0.25">
      <c r="A159" s="1">
        <v>44131</v>
      </c>
      <c r="B159" t="s">
        <v>163</v>
      </c>
      <c r="C159">
        <v>143</v>
      </c>
      <c r="D159">
        <v>312.60000000000002</v>
      </c>
      <c r="E159">
        <v>4</v>
      </c>
      <c r="F159">
        <v>8.6999999999999993</v>
      </c>
      <c r="G159">
        <v>1</v>
      </c>
      <c r="H159">
        <v>2.2000000000000002</v>
      </c>
      <c r="J159" t="b">
        <f t="shared" si="3"/>
        <v>1</v>
      </c>
      <c r="K159" t="s">
        <v>163</v>
      </c>
      <c r="L159">
        <f>SUMIF($B159:$B$6392,$K159,C159:C$6392)</f>
        <v>463</v>
      </c>
      <c r="M159">
        <f>SUMIF($B159:$B$6392,$K159,D159:D$6392)</f>
        <v>1011.9000000000002</v>
      </c>
      <c r="N159">
        <f>SUMIF($B159:$B$6392,$K159,E159:E$6392)</f>
        <v>67</v>
      </c>
      <c r="O159">
        <f>SUMIF($B159:$B$6392,$K159,F159:F$6392)</f>
        <v>146.4</v>
      </c>
      <c r="P159">
        <f>SUMIF($B159:$B$6392,$K159,G159:G$6392)</f>
        <v>36</v>
      </c>
      <c r="Q159">
        <f>SUMIF($B159:$B$6392,$K159,H159:H$6392)</f>
        <v>78.800000000000011</v>
      </c>
    </row>
    <row r="160" spans="1:17" x14ac:dyDescent="0.25">
      <c r="A160" s="1">
        <v>44131</v>
      </c>
      <c r="B160" t="s">
        <v>164</v>
      </c>
      <c r="C160">
        <v>94</v>
      </c>
      <c r="D160">
        <v>413.2</v>
      </c>
      <c r="E160">
        <v>2</v>
      </c>
      <c r="F160">
        <v>8.8000000000000007</v>
      </c>
      <c r="G160">
        <v>0</v>
      </c>
      <c r="H160">
        <v>0</v>
      </c>
      <c r="J160" t="b">
        <f t="shared" si="3"/>
        <v>1</v>
      </c>
      <c r="K160" t="s">
        <v>164</v>
      </c>
      <c r="L160">
        <f>SUMIF($B160:$B$6392,$K160,C160:C$6392)</f>
        <v>247</v>
      </c>
      <c r="M160">
        <f>SUMIF($B160:$B$6392,$K160,D160:D$6392)</f>
        <v>1085.8999999999999</v>
      </c>
      <c r="N160">
        <f>SUMIF($B160:$B$6392,$K160,E160:E$6392)</f>
        <v>9</v>
      </c>
      <c r="O160">
        <f>SUMIF($B160:$B$6392,$K160,F160:F$6392)</f>
        <v>39.6</v>
      </c>
      <c r="P160">
        <f>SUMIF($B160:$B$6392,$K160,G160:G$6392)</f>
        <v>6</v>
      </c>
      <c r="Q160">
        <f>SUMIF($B160:$B$6392,$K160,H160:H$6392)</f>
        <v>26.4</v>
      </c>
    </row>
    <row r="161" spans="1:17" x14ac:dyDescent="0.25">
      <c r="A161" s="1">
        <v>44131</v>
      </c>
      <c r="B161" t="s">
        <v>165</v>
      </c>
      <c r="C161">
        <v>254</v>
      </c>
      <c r="D161">
        <v>860.3</v>
      </c>
      <c r="E161">
        <v>0</v>
      </c>
      <c r="F161">
        <v>0</v>
      </c>
      <c r="G161">
        <v>1</v>
      </c>
      <c r="H161">
        <v>3.4</v>
      </c>
      <c r="J161" t="b">
        <f t="shared" si="3"/>
        <v>1</v>
      </c>
      <c r="K161" t="s">
        <v>165</v>
      </c>
      <c r="L161">
        <f>SUMIF($B161:$B$6392,$K161,C161:C$6392)</f>
        <v>641</v>
      </c>
      <c r="M161">
        <f>SUMIF($B161:$B$6392,$K161,D161:D$6392)</f>
        <v>2171</v>
      </c>
      <c r="N161">
        <f>SUMIF($B161:$B$6392,$K161,E161:E$6392)</f>
        <v>12</v>
      </c>
      <c r="O161">
        <f>SUMIF($B161:$B$6392,$K161,F161:F$6392)</f>
        <v>40.599999999999994</v>
      </c>
      <c r="P161">
        <f>SUMIF($B161:$B$6392,$K161,G161:G$6392)</f>
        <v>9</v>
      </c>
      <c r="Q161">
        <f>SUMIF($B161:$B$6392,$K161,H161:H$6392)</f>
        <v>30.599999999999998</v>
      </c>
    </row>
    <row r="162" spans="1:17" x14ac:dyDescent="0.25">
      <c r="A162" s="1">
        <v>44131</v>
      </c>
      <c r="B162" t="s">
        <v>166</v>
      </c>
      <c r="C162">
        <v>422</v>
      </c>
      <c r="D162">
        <v>749.3</v>
      </c>
      <c r="E162">
        <v>3</v>
      </c>
      <c r="F162">
        <v>5.3</v>
      </c>
      <c r="G162">
        <v>1</v>
      </c>
      <c r="H162">
        <v>1.8</v>
      </c>
      <c r="J162" t="b">
        <f t="shared" si="3"/>
        <v>1</v>
      </c>
      <c r="K162" t="s">
        <v>166</v>
      </c>
      <c r="L162">
        <f>SUMIF($B162:$B$6392,$K162,C162:C$6392)</f>
        <v>1081</v>
      </c>
      <c r="M162">
        <f>SUMIF($B162:$B$6392,$K162,D162:D$6392)</f>
        <v>1919.4999999999995</v>
      </c>
      <c r="N162">
        <f>SUMIF($B162:$B$6392,$K162,E162:E$6392)</f>
        <v>49</v>
      </c>
      <c r="O162">
        <f>SUMIF($B162:$B$6392,$K162,F162:F$6392)</f>
        <v>87</v>
      </c>
      <c r="P162">
        <f>SUMIF($B162:$B$6392,$K162,G162:G$6392)</f>
        <v>36</v>
      </c>
      <c r="Q162">
        <f>SUMIF($B162:$B$6392,$K162,H162:H$6392)</f>
        <v>63.900000000000006</v>
      </c>
    </row>
    <row r="163" spans="1:17" x14ac:dyDescent="0.25">
      <c r="A163" s="1">
        <v>44131</v>
      </c>
      <c r="B163" t="s">
        <v>167</v>
      </c>
      <c r="C163">
        <v>137</v>
      </c>
      <c r="D163">
        <v>608.29999999999995</v>
      </c>
      <c r="E163">
        <v>0</v>
      </c>
      <c r="F163">
        <v>0</v>
      </c>
      <c r="G163">
        <v>0</v>
      </c>
      <c r="H163">
        <v>0</v>
      </c>
      <c r="J163" t="b">
        <f t="shared" si="3"/>
        <v>1</v>
      </c>
      <c r="K163" t="s">
        <v>167</v>
      </c>
      <c r="L163">
        <f>SUMIF($B163:$B$6392,$K163,C163:C$6392)</f>
        <v>362</v>
      </c>
      <c r="M163">
        <f>SUMIF($B163:$B$6392,$K163,D163:D$6392)</f>
        <v>1607.1999999999998</v>
      </c>
      <c r="N163">
        <f>SUMIF($B163:$B$6392,$K163,E163:E$6392)</f>
        <v>41</v>
      </c>
      <c r="O163">
        <f>SUMIF($B163:$B$6392,$K163,F163:F$6392)</f>
        <v>181.9</v>
      </c>
      <c r="P163">
        <f>SUMIF($B163:$B$6392,$K163,G163:G$6392)</f>
        <v>26</v>
      </c>
      <c r="Q163">
        <f>SUMIF($B163:$B$6392,$K163,H163:H$6392)</f>
        <v>115.4</v>
      </c>
    </row>
    <row r="164" spans="1:17" x14ac:dyDescent="0.25">
      <c r="A164" s="1">
        <v>44131</v>
      </c>
      <c r="B164" t="s">
        <v>168</v>
      </c>
      <c r="C164">
        <v>125</v>
      </c>
      <c r="D164">
        <v>794.7</v>
      </c>
      <c r="E164">
        <v>0</v>
      </c>
      <c r="F164">
        <v>0</v>
      </c>
      <c r="G164">
        <v>0</v>
      </c>
      <c r="H164">
        <v>0</v>
      </c>
      <c r="J164" t="b">
        <f t="shared" si="3"/>
        <v>1</v>
      </c>
      <c r="K164" t="s">
        <v>168</v>
      </c>
      <c r="L164">
        <f>SUMIF($B164:$B$6392,$K164,C164:C$6392)</f>
        <v>379</v>
      </c>
      <c r="M164">
        <f>SUMIF($B164:$B$6392,$K164,D164:D$6392)</f>
        <v>2409.6000000000004</v>
      </c>
      <c r="N164">
        <f>SUMIF($B164:$B$6392,$K164,E164:E$6392)</f>
        <v>35</v>
      </c>
      <c r="O164">
        <f>SUMIF($B164:$B$6392,$K164,F164:F$6392)</f>
        <v>222.6</v>
      </c>
      <c r="P164">
        <f>SUMIF($B164:$B$6392,$K164,G164:G$6392)</f>
        <v>21</v>
      </c>
      <c r="Q164">
        <f>SUMIF($B164:$B$6392,$K164,H164:H$6392)</f>
        <v>133.6</v>
      </c>
    </row>
    <row r="165" spans="1:17" x14ac:dyDescent="0.25">
      <c r="A165" s="1">
        <v>44131</v>
      </c>
      <c r="B165" t="s">
        <v>169</v>
      </c>
      <c r="C165">
        <v>91</v>
      </c>
      <c r="D165">
        <v>243</v>
      </c>
      <c r="E165">
        <v>1</v>
      </c>
      <c r="F165">
        <v>2.7</v>
      </c>
      <c r="G165">
        <v>0</v>
      </c>
      <c r="H165">
        <v>0</v>
      </c>
      <c r="J165" t="b">
        <f t="shared" si="3"/>
        <v>1</v>
      </c>
      <c r="K165" t="s">
        <v>169</v>
      </c>
      <c r="L165">
        <f>SUMIF($B165:$B$6392,$K165,C165:C$6392)</f>
        <v>301</v>
      </c>
      <c r="M165">
        <f>SUMIF($B165:$B$6392,$K165,D165:D$6392)</f>
        <v>803.89999999999986</v>
      </c>
      <c r="N165">
        <f>SUMIF($B165:$B$6392,$K165,E165:E$6392)</f>
        <v>54</v>
      </c>
      <c r="O165">
        <f>SUMIF($B165:$B$6392,$K165,F165:F$6392)</f>
        <v>144.29999999999998</v>
      </c>
      <c r="P165">
        <f>SUMIF($B165:$B$6392,$K165,G165:G$6392)</f>
        <v>13</v>
      </c>
      <c r="Q165">
        <f>SUMIF($B165:$B$6392,$K165,H165:H$6392)</f>
        <v>34.800000000000004</v>
      </c>
    </row>
    <row r="166" spans="1:17" x14ac:dyDescent="0.25">
      <c r="A166" s="1">
        <v>44131</v>
      </c>
      <c r="B166" t="s">
        <v>170</v>
      </c>
      <c r="C166">
        <v>71</v>
      </c>
      <c r="D166">
        <v>617.9</v>
      </c>
      <c r="E166">
        <v>0</v>
      </c>
      <c r="F166">
        <v>0</v>
      </c>
      <c r="G166">
        <v>0</v>
      </c>
      <c r="H166">
        <v>0</v>
      </c>
      <c r="J166" t="b">
        <f t="shared" si="3"/>
        <v>1</v>
      </c>
      <c r="K166" t="s">
        <v>170</v>
      </c>
      <c r="L166">
        <f>SUMIF($B166:$B$6392,$K166,C166:C$6392)</f>
        <v>195</v>
      </c>
      <c r="M166">
        <f>SUMIF($B166:$B$6392,$K166,D166:D$6392)</f>
        <v>1696.8999999999999</v>
      </c>
      <c r="N166">
        <f>SUMIF($B166:$B$6392,$K166,E166:E$6392)</f>
        <v>4</v>
      </c>
      <c r="O166">
        <f>SUMIF($B166:$B$6392,$K166,F166:F$6392)</f>
        <v>34.799999999999997</v>
      </c>
      <c r="P166">
        <f>SUMIF($B166:$B$6392,$K166,G166:G$6392)</f>
        <v>3</v>
      </c>
      <c r="Q166">
        <f>SUMIF($B166:$B$6392,$K166,H166:H$6392)</f>
        <v>26.099999999999998</v>
      </c>
    </row>
    <row r="167" spans="1:17" x14ac:dyDescent="0.25">
      <c r="A167" s="1">
        <v>44131</v>
      </c>
      <c r="B167" t="s">
        <v>171</v>
      </c>
      <c r="C167">
        <v>135</v>
      </c>
      <c r="D167">
        <v>479.4</v>
      </c>
      <c r="E167">
        <v>1</v>
      </c>
      <c r="F167">
        <v>3.6</v>
      </c>
      <c r="G167">
        <v>1</v>
      </c>
      <c r="H167">
        <v>3.6</v>
      </c>
      <c r="J167" t="b">
        <f t="shared" si="3"/>
        <v>1</v>
      </c>
      <c r="K167" t="s">
        <v>171</v>
      </c>
      <c r="L167">
        <f>SUMIF($B167:$B$6392,$K167,C167:C$6392)</f>
        <v>341</v>
      </c>
      <c r="M167">
        <f>SUMIF($B167:$B$6392,$K167,D167:D$6392)</f>
        <v>1211.0999999999999</v>
      </c>
      <c r="N167">
        <f>SUMIF($B167:$B$6392,$K167,E167:E$6392)</f>
        <v>19</v>
      </c>
      <c r="O167">
        <f>SUMIF($B167:$B$6392,$K167,F167:F$6392)</f>
        <v>67.599999999999994</v>
      </c>
      <c r="P167">
        <f>SUMIF($B167:$B$6392,$K167,G167:G$6392)</f>
        <v>7</v>
      </c>
      <c r="Q167">
        <f>SUMIF($B167:$B$6392,$K167,H167:H$6392)</f>
        <v>25.1</v>
      </c>
    </row>
    <row r="168" spans="1:17" x14ac:dyDescent="0.25">
      <c r="A168" s="1">
        <v>44131</v>
      </c>
      <c r="B168" t="s">
        <v>172</v>
      </c>
      <c r="C168">
        <v>514</v>
      </c>
      <c r="D168">
        <v>823.9</v>
      </c>
      <c r="E168">
        <v>0</v>
      </c>
      <c r="F168">
        <v>0</v>
      </c>
      <c r="G168">
        <v>0</v>
      </c>
      <c r="H168">
        <v>0</v>
      </c>
      <c r="J168" t="b">
        <f t="shared" si="3"/>
        <v>1</v>
      </c>
      <c r="K168" t="s">
        <v>172</v>
      </c>
      <c r="L168">
        <f>SUMIF($B168:$B$6392,$K168,C168:C$6392)</f>
        <v>1324</v>
      </c>
      <c r="M168">
        <f>SUMIF($B168:$B$6392,$K168,D168:D$6392)</f>
        <v>2121.9999999999995</v>
      </c>
      <c r="N168">
        <f>SUMIF($B168:$B$6392,$K168,E168:E$6392)</f>
        <v>44</v>
      </c>
      <c r="O168">
        <f>SUMIF($B168:$B$6392,$K168,F168:F$6392)</f>
        <v>70.5</v>
      </c>
      <c r="P168">
        <f>SUMIF($B168:$B$6392,$K168,G168:G$6392)</f>
        <v>29</v>
      </c>
      <c r="Q168">
        <f>SUMIF($B168:$B$6392,$K168,H168:H$6392)</f>
        <v>46.400000000000006</v>
      </c>
    </row>
    <row r="169" spans="1:17" x14ac:dyDescent="0.25">
      <c r="A169" s="1">
        <v>44131</v>
      </c>
      <c r="B169" t="s">
        <v>173</v>
      </c>
      <c r="C169">
        <v>63</v>
      </c>
      <c r="D169">
        <v>558.5</v>
      </c>
      <c r="E169">
        <v>0</v>
      </c>
      <c r="F169">
        <v>0</v>
      </c>
      <c r="G169">
        <v>0</v>
      </c>
      <c r="H169">
        <v>0</v>
      </c>
      <c r="J169" t="b">
        <f t="shared" si="3"/>
        <v>1</v>
      </c>
      <c r="K169" t="s">
        <v>173</v>
      </c>
      <c r="L169">
        <f>SUMIF($B169:$B$6392,$K169,C169:C$6392)</f>
        <v>168</v>
      </c>
      <c r="M169">
        <f>SUMIF($B169:$B$6392,$K169,D169:D$6392)</f>
        <v>1489.4</v>
      </c>
      <c r="N169">
        <f>SUMIF($B169:$B$6392,$K169,E169:E$6392)</f>
        <v>8</v>
      </c>
      <c r="O169">
        <f>SUMIF($B169:$B$6392,$K169,F169:F$6392)</f>
        <v>71</v>
      </c>
      <c r="P169">
        <f>SUMIF($B169:$B$6392,$K169,G169:G$6392)</f>
        <v>3</v>
      </c>
      <c r="Q169">
        <f>SUMIF($B169:$B$6392,$K169,H169:H$6392)</f>
        <v>26.700000000000003</v>
      </c>
    </row>
    <row r="170" spans="1:17" x14ac:dyDescent="0.25">
      <c r="A170" s="1">
        <v>44131</v>
      </c>
      <c r="B170" t="s">
        <v>174</v>
      </c>
      <c r="C170">
        <v>289</v>
      </c>
      <c r="D170">
        <v>232.9</v>
      </c>
      <c r="E170">
        <v>3</v>
      </c>
      <c r="F170">
        <v>2.4</v>
      </c>
      <c r="G170">
        <v>2</v>
      </c>
      <c r="H170">
        <v>1.6</v>
      </c>
      <c r="J170" t="b">
        <f t="shared" si="3"/>
        <v>1</v>
      </c>
      <c r="K170" t="s">
        <v>174</v>
      </c>
      <c r="L170">
        <f>SUMIF($B170:$B$6392,$K170,C170:C$6392)</f>
        <v>1124</v>
      </c>
      <c r="M170">
        <f>SUMIF($B170:$B$6392,$K170,D170:D$6392)</f>
        <v>905.69999999999993</v>
      </c>
      <c r="N170">
        <f>SUMIF($B170:$B$6392,$K170,E170:E$6392)</f>
        <v>43</v>
      </c>
      <c r="O170">
        <f>SUMIF($B170:$B$6392,$K170,F170:F$6392)</f>
        <v>34.5</v>
      </c>
      <c r="P170">
        <f>SUMIF($B170:$B$6392,$K170,G170:G$6392)</f>
        <v>8</v>
      </c>
      <c r="Q170">
        <f>SUMIF($B170:$B$6392,$K170,H170:H$6392)</f>
        <v>6.4</v>
      </c>
    </row>
    <row r="171" spans="1:17" x14ac:dyDescent="0.25">
      <c r="A171" s="1">
        <v>44131</v>
      </c>
      <c r="B171" t="s">
        <v>175</v>
      </c>
      <c r="C171">
        <v>1172</v>
      </c>
      <c r="D171">
        <v>936.9</v>
      </c>
      <c r="E171">
        <v>8</v>
      </c>
      <c r="F171">
        <v>6.4</v>
      </c>
      <c r="G171">
        <v>2</v>
      </c>
      <c r="H171">
        <v>1.6</v>
      </c>
      <c r="J171" t="b">
        <f t="shared" si="3"/>
        <v>1</v>
      </c>
      <c r="K171" t="s">
        <v>175</v>
      </c>
      <c r="L171">
        <f>SUMIF($B171:$B$6392,$K171,C171:C$6392)</f>
        <v>2628</v>
      </c>
      <c r="M171">
        <f>SUMIF($B171:$B$6392,$K171,D171:D$6392)</f>
        <v>2100.9</v>
      </c>
      <c r="N171">
        <f>SUMIF($B171:$B$6392,$K171,E171:E$6392)</f>
        <v>55</v>
      </c>
      <c r="O171">
        <f>SUMIF($B171:$B$6392,$K171,F171:F$6392)</f>
        <v>44</v>
      </c>
      <c r="P171">
        <f>SUMIF($B171:$B$6392,$K171,G171:G$6392)</f>
        <v>24</v>
      </c>
      <c r="Q171">
        <f>SUMIF($B171:$B$6392,$K171,H171:H$6392)</f>
        <v>19.2</v>
      </c>
    </row>
    <row r="172" spans="1:17" x14ac:dyDescent="0.25">
      <c r="A172" s="1">
        <v>44131</v>
      </c>
      <c r="B172" t="s">
        <v>176</v>
      </c>
      <c r="C172">
        <v>243</v>
      </c>
      <c r="D172">
        <v>898.1</v>
      </c>
      <c r="E172">
        <v>6</v>
      </c>
      <c r="F172">
        <v>22.2</v>
      </c>
      <c r="G172">
        <v>0</v>
      </c>
      <c r="H172">
        <v>0</v>
      </c>
      <c r="J172" t="b">
        <f t="shared" si="3"/>
        <v>1</v>
      </c>
      <c r="K172" t="s">
        <v>176</v>
      </c>
      <c r="L172">
        <f>SUMIF($B172:$B$6392,$K172,C172:C$6392)</f>
        <v>493</v>
      </c>
      <c r="M172">
        <f>SUMIF($B172:$B$6392,$K172,D172:D$6392)</f>
        <v>1822.3000000000002</v>
      </c>
      <c r="N172">
        <f>SUMIF($B172:$B$6392,$K172,E172:E$6392)</f>
        <v>22</v>
      </c>
      <c r="O172">
        <f>SUMIF($B172:$B$6392,$K172,F172:F$6392)</f>
        <v>81.40000000000002</v>
      </c>
      <c r="P172">
        <f>SUMIF($B172:$B$6392,$K172,G172:G$6392)</f>
        <v>6</v>
      </c>
      <c r="Q172">
        <f>SUMIF($B172:$B$6392,$K172,H172:H$6392)</f>
        <v>22.200000000000003</v>
      </c>
    </row>
    <row r="173" spans="1:17" x14ac:dyDescent="0.25">
      <c r="A173" s="1">
        <v>44131</v>
      </c>
      <c r="B173" t="s">
        <v>177</v>
      </c>
      <c r="C173">
        <v>507</v>
      </c>
      <c r="D173">
        <v>662.5</v>
      </c>
      <c r="E173">
        <v>1</v>
      </c>
      <c r="F173">
        <v>1.3</v>
      </c>
      <c r="G173">
        <v>2</v>
      </c>
      <c r="H173">
        <v>2.6</v>
      </c>
      <c r="J173" t="b">
        <f t="shared" si="3"/>
        <v>1</v>
      </c>
      <c r="K173" t="s">
        <v>177</v>
      </c>
      <c r="L173">
        <f>SUMIF($B173:$B$6392,$K173,C173:C$6392)</f>
        <v>1379</v>
      </c>
      <c r="M173">
        <f>SUMIF($B173:$B$6392,$K173,D173:D$6392)</f>
        <v>1801.6999999999996</v>
      </c>
      <c r="N173">
        <f>SUMIF($B173:$B$6392,$K173,E173:E$6392)</f>
        <v>29</v>
      </c>
      <c r="O173">
        <f>SUMIF($B173:$B$6392,$K173,F173:F$6392)</f>
        <v>37.800000000000004</v>
      </c>
      <c r="P173">
        <f>SUMIF($B173:$B$6392,$K173,G173:G$6392)</f>
        <v>22</v>
      </c>
      <c r="Q173">
        <f>SUMIF($B173:$B$6392,$K173,H173:H$6392)</f>
        <v>28.6</v>
      </c>
    </row>
    <row r="174" spans="1:17" x14ac:dyDescent="0.25">
      <c r="A174" s="1">
        <v>44131</v>
      </c>
      <c r="B174" t="s">
        <v>178</v>
      </c>
      <c r="C174">
        <v>300</v>
      </c>
      <c r="D174">
        <v>381.7</v>
      </c>
      <c r="E174">
        <v>3</v>
      </c>
      <c r="F174">
        <v>3.8</v>
      </c>
      <c r="G174">
        <v>2</v>
      </c>
      <c r="H174">
        <v>2.5</v>
      </c>
      <c r="J174" t="b">
        <f t="shared" si="3"/>
        <v>1</v>
      </c>
      <c r="K174" t="s">
        <v>178</v>
      </c>
      <c r="L174">
        <f>SUMIF($B174:$B$6392,$K174,C174:C$6392)</f>
        <v>855</v>
      </c>
      <c r="M174">
        <f>SUMIF($B174:$B$6392,$K174,D174:D$6392)</f>
        <v>1087.7999999999997</v>
      </c>
      <c r="N174">
        <f>SUMIF($B174:$B$6392,$K174,E174:E$6392)</f>
        <v>66</v>
      </c>
      <c r="O174">
        <f>SUMIF($B174:$B$6392,$K174,F174:F$6392)</f>
        <v>84</v>
      </c>
      <c r="P174">
        <f>SUMIF($B174:$B$6392,$K174,G174:G$6392)</f>
        <v>32</v>
      </c>
      <c r="Q174">
        <f>SUMIF($B174:$B$6392,$K174,H174:H$6392)</f>
        <v>40.699999999999996</v>
      </c>
    </row>
    <row r="175" spans="1:17" x14ac:dyDescent="0.25">
      <c r="A175" s="1">
        <v>44131</v>
      </c>
      <c r="B175" t="s">
        <v>179</v>
      </c>
      <c r="C175">
        <v>110</v>
      </c>
      <c r="D175">
        <v>306.60000000000002</v>
      </c>
      <c r="E175">
        <v>0</v>
      </c>
      <c r="F175">
        <v>0</v>
      </c>
      <c r="G175">
        <v>0</v>
      </c>
      <c r="H175">
        <v>0</v>
      </c>
      <c r="J175" t="b">
        <f t="shared" si="3"/>
        <v>1</v>
      </c>
      <c r="K175" t="s">
        <v>179</v>
      </c>
      <c r="L175">
        <f>SUMIF($B175:$B$6392,$K175,C175:C$6392)</f>
        <v>378</v>
      </c>
      <c r="M175">
        <f>SUMIF($B175:$B$6392,$K175,D175:D$6392)</f>
        <v>1053.5</v>
      </c>
      <c r="N175">
        <f>SUMIF($B175:$B$6392,$K175,E175:E$6392)</f>
        <v>52</v>
      </c>
      <c r="O175">
        <f>SUMIF($B175:$B$6392,$K175,F175:F$6392)</f>
        <v>144.9</v>
      </c>
      <c r="P175">
        <f>SUMIF($B175:$B$6392,$K175,G175:G$6392)</f>
        <v>33</v>
      </c>
      <c r="Q175">
        <f>SUMIF($B175:$B$6392,$K175,H175:H$6392)</f>
        <v>92.1</v>
      </c>
    </row>
    <row r="176" spans="1:17" x14ac:dyDescent="0.25">
      <c r="A176" s="1">
        <v>44131</v>
      </c>
      <c r="B176" t="s">
        <v>180</v>
      </c>
      <c r="C176">
        <v>188</v>
      </c>
      <c r="D176">
        <v>618.4</v>
      </c>
      <c r="E176">
        <v>1</v>
      </c>
      <c r="F176">
        <v>3.3</v>
      </c>
      <c r="G176">
        <v>0</v>
      </c>
      <c r="H176">
        <v>0</v>
      </c>
      <c r="J176" t="b">
        <f t="shared" si="3"/>
        <v>1</v>
      </c>
      <c r="K176" t="s">
        <v>180</v>
      </c>
      <c r="L176">
        <f>SUMIF($B176:$B$6392,$K176,C176:C$6392)</f>
        <v>453</v>
      </c>
      <c r="M176">
        <f>SUMIF($B176:$B$6392,$K176,D176:D$6392)</f>
        <v>1490.2</v>
      </c>
      <c r="N176">
        <f>SUMIF($B176:$B$6392,$K176,E176:E$6392)</f>
        <v>10</v>
      </c>
      <c r="O176">
        <f>SUMIF($B176:$B$6392,$K176,F176:F$6392)</f>
        <v>32.9</v>
      </c>
      <c r="P176">
        <f>SUMIF($B176:$B$6392,$K176,G176:G$6392)</f>
        <v>6</v>
      </c>
      <c r="Q176">
        <f>SUMIF($B176:$B$6392,$K176,H176:H$6392)</f>
        <v>19.799999999999997</v>
      </c>
    </row>
    <row r="177" spans="1:17" x14ac:dyDescent="0.25">
      <c r="A177" s="1">
        <v>44131</v>
      </c>
      <c r="B177" t="s">
        <v>181</v>
      </c>
      <c r="C177">
        <v>313</v>
      </c>
      <c r="D177">
        <v>671.7</v>
      </c>
      <c r="E177">
        <v>2</v>
      </c>
      <c r="F177">
        <v>4.3</v>
      </c>
      <c r="G177">
        <v>1</v>
      </c>
      <c r="H177">
        <v>2.1</v>
      </c>
      <c r="J177" t="b">
        <f t="shared" si="3"/>
        <v>1</v>
      </c>
      <c r="K177" t="s">
        <v>181</v>
      </c>
      <c r="L177">
        <f>SUMIF($B177:$B$6392,$K177,C177:C$6392)</f>
        <v>698</v>
      </c>
      <c r="M177">
        <f>SUMIF($B177:$B$6392,$K177,D177:D$6392)</f>
        <v>1497.8</v>
      </c>
      <c r="N177">
        <f>SUMIF($B177:$B$6392,$K177,E177:E$6392)</f>
        <v>35</v>
      </c>
      <c r="O177">
        <f>SUMIF($B177:$B$6392,$K177,F177:F$6392)</f>
        <v>74.999999999999986</v>
      </c>
      <c r="P177">
        <f>SUMIF($B177:$B$6392,$K177,G177:G$6392)</f>
        <v>12</v>
      </c>
      <c r="Q177">
        <f>SUMIF($B177:$B$6392,$K177,H177:H$6392)</f>
        <v>25.700000000000003</v>
      </c>
    </row>
    <row r="178" spans="1:17" x14ac:dyDescent="0.25">
      <c r="A178" s="1">
        <v>44131</v>
      </c>
      <c r="B178" t="s">
        <v>182</v>
      </c>
      <c r="C178">
        <v>189</v>
      </c>
      <c r="D178">
        <v>823.4</v>
      </c>
      <c r="E178">
        <v>2</v>
      </c>
      <c r="F178">
        <v>8.6999999999999993</v>
      </c>
      <c r="G178">
        <v>2</v>
      </c>
      <c r="H178">
        <v>8.6999999999999993</v>
      </c>
      <c r="J178" t="b">
        <f t="shared" si="3"/>
        <v>1</v>
      </c>
      <c r="K178" t="s">
        <v>182</v>
      </c>
      <c r="L178">
        <f>SUMIF($B178:$B$6392,$K178,C178:C$6392)</f>
        <v>325</v>
      </c>
      <c r="M178">
        <f>SUMIF($B178:$B$6392,$K178,D178:D$6392)</f>
        <v>1415.9000000000003</v>
      </c>
      <c r="N178">
        <f>SUMIF($B178:$B$6392,$K178,E178:E$6392)</f>
        <v>11</v>
      </c>
      <c r="O178">
        <f>SUMIF($B178:$B$6392,$K178,F178:F$6392)</f>
        <v>48.1</v>
      </c>
      <c r="P178">
        <f>SUMIF($B178:$B$6392,$K178,G178:G$6392)</f>
        <v>4</v>
      </c>
      <c r="Q178">
        <f>SUMIF($B178:$B$6392,$K178,H178:H$6392)</f>
        <v>17.5</v>
      </c>
    </row>
    <row r="179" spans="1:17" x14ac:dyDescent="0.25">
      <c r="A179" s="1">
        <v>44131</v>
      </c>
      <c r="B179" t="s">
        <v>183</v>
      </c>
      <c r="C179">
        <v>120</v>
      </c>
      <c r="D179">
        <v>355.8</v>
      </c>
      <c r="E179">
        <v>1</v>
      </c>
      <c r="F179">
        <v>3</v>
      </c>
      <c r="G179">
        <v>0</v>
      </c>
      <c r="H179">
        <v>0</v>
      </c>
      <c r="J179" t="b">
        <f t="shared" si="3"/>
        <v>1</v>
      </c>
      <c r="K179" t="s">
        <v>183</v>
      </c>
      <c r="L179">
        <f>SUMIF($B179:$B$6392,$K179,C179:C$6392)</f>
        <v>358</v>
      </c>
      <c r="M179">
        <f>SUMIF($B179:$B$6392,$K179,D179:D$6392)</f>
        <v>1061.4999999999998</v>
      </c>
      <c r="N179">
        <f>SUMIF($B179:$B$6392,$K179,E179:E$6392)</f>
        <v>17</v>
      </c>
      <c r="O179">
        <f>SUMIF($B179:$B$6392,$K179,F179:F$6392)</f>
        <v>50.6</v>
      </c>
      <c r="P179">
        <f>SUMIF($B179:$B$6392,$K179,G179:G$6392)</f>
        <v>15</v>
      </c>
      <c r="Q179">
        <f>SUMIF($B179:$B$6392,$K179,H179:H$6392)</f>
        <v>44.6</v>
      </c>
    </row>
    <row r="180" spans="1:17" x14ac:dyDescent="0.25">
      <c r="A180" s="1">
        <v>44131</v>
      </c>
      <c r="B180" t="s">
        <v>184</v>
      </c>
      <c r="C180">
        <v>148</v>
      </c>
      <c r="D180">
        <v>632.29999999999995</v>
      </c>
      <c r="E180">
        <v>0</v>
      </c>
      <c r="F180">
        <v>0</v>
      </c>
      <c r="G180">
        <v>6</v>
      </c>
      <c r="H180">
        <v>25.6</v>
      </c>
      <c r="J180" t="b">
        <f t="shared" si="3"/>
        <v>1</v>
      </c>
      <c r="K180" t="s">
        <v>184</v>
      </c>
      <c r="L180">
        <f>SUMIF($B180:$B$6392,$K180,C180:C$6392)</f>
        <v>357</v>
      </c>
      <c r="M180">
        <f>SUMIF($B180:$B$6392,$K180,D180:D$6392)</f>
        <v>1525.1999999999998</v>
      </c>
      <c r="N180">
        <f>SUMIF($B180:$B$6392,$K180,E180:E$6392)</f>
        <v>23</v>
      </c>
      <c r="O180">
        <f>SUMIF($B180:$B$6392,$K180,F180:F$6392)</f>
        <v>98.2</v>
      </c>
      <c r="P180">
        <f>SUMIF($B180:$B$6392,$K180,G180:G$6392)</f>
        <v>15</v>
      </c>
      <c r="Q180">
        <f>SUMIF($B180:$B$6392,$K180,H180:H$6392)</f>
        <v>64</v>
      </c>
    </row>
    <row r="181" spans="1:17" x14ac:dyDescent="0.25">
      <c r="A181" s="1">
        <v>44131</v>
      </c>
      <c r="B181" t="s">
        <v>185</v>
      </c>
      <c r="C181">
        <v>97</v>
      </c>
      <c r="D181">
        <v>670.5</v>
      </c>
      <c r="E181">
        <v>2</v>
      </c>
      <c r="F181">
        <v>13.8</v>
      </c>
      <c r="G181">
        <v>0</v>
      </c>
      <c r="H181">
        <v>0</v>
      </c>
      <c r="J181" t="b">
        <f t="shared" si="3"/>
        <v>1</v>
      </c>
      <c r="K181" t="s">
        <v>185</v>
      </c>
      <c r="L181">
        <f>SUMIF($B181:$B$6392,$K181,C181:C$6392)</f>
        <v>276</v>
      </c>
      <c r="M181">
        <f>SUMIF($B181:$B$6392,$K181,D181:D$6392)</f>
        <v>1907.8000000000004</v>
      </c>
      <c r="N181">
        <f>SUMIF($B181:$B$6392,$K181,E181:E$6392)</f>
        <v>23</v>
      </c>
      <c r="O181">
        <f>SUMIF($B181:$B$6392,$K181,F181:F$6392)</f>
        <v>158.9</v>
      </c>
      <c r="P181">
        <f>SUMIF($B181:$B$6392,$K181,G181:G$6392)</f>
        <v>8</v>
      </c>
      <c r="Q181">
        <f>SUMIF($B181:$B$6392,$K181,H181:H$6392)</f>
        <v>55.199999999999996</v>
      </c>
    </row>
    <row r="182" spans="1:17" x14ac:dyDescent="0.25">
      <c r="A182" s="1">
        <v>44131</v>
      </c>
      <c r="B182" t="s">
        <v>186</v>
      </c>
      <c r="C182">
        <v>16</v>
      </c>
      <c r="D182">
        <v>167.8</v>
      </c>
      <c r="E182">
        <v>0</v>
      </c>
      <c r="F182">
        <v>0</v>
      </c>
      <c r="G182">
        <v>0</v>
      </c>
      <c r="H182">
        <v>0</v>
      </c>
      <c r="J182" t="b">
        <f t="shared" si="3"/>
        <v>1</v>
      </c>
      <c r="K182" t="s">
        <v>186</v>
      </c>
      <c r="L182">
        <f>SUMIF($B182:$B$6392,$K182,C182:C$6392)</f>
        <v>36</v>
      </c>
      <c r="M182">
        <f>SUMIF($B182:$B$6392,$K182,D182:D$6392)</f>
        <v>377.6</v>
      </c>
      <c r="N182">
        <f>SUMIF($B182:$B$6392,$K182,E182:E$6392)</f>
        <v>0</v>
      </c>
      <c r="O182">
        <f>SUMIF($B182:$B$6392,$K182,F182:F$6392)</f>
        <v>0</v>
      </c>
      <c r="P182">
        <f>SUMIF($B182:$B$6392,$K182,G182:G$6392)</f>
        <v>0</v>
      </c>
      <c r="Q182">
        <f>SUMIF($B182:$B$6392,$K182,H182:H$6392)</f>
        <v>0</v>
      </c>
    </row>
    <row r="183" spans="1:17" x14ac:dyDescent="0.25">
      <c r="A183" s="1">
        <v>44131</v>
      </c>
      <c r="B183" t="s">
        <v>187</v>
      </c>
      <c r="C183">
        <v>173</v>
      </c>
      <c r="D183">
        <v>762.7</v>
      </c>
      <c r="E183">
        <v>0</v>
      </c>
      <c r="F183">
        <v>0</v>
      </c>
      <c r="G183">
        <v>1</v>
      </c>
      <c r="H183">
        <v>4.4000000000000004</v>
      </c>
      <c r="J183" t="b">
        <f t="shared" si="3"/>
        <v>1</v>
      </c>
      <c r="K183" t="s">
        <v>187</v>
      </c>
      <c r="L183">
        <f>SUMIF($B183:$B$6392,$K183,C183:C$6392)</f>
        <v>331</v>
      </c>
      <c r="M183">
        <f>SUMIF($B183:$B$6392,$K183,D183:D$6392)</f>
        <v>1459.2000000000003</v>
      </c>
      <c r="N183">
        <f>SUMIF($B183:$B$6392,$K183,E183:E$6392)</f>
        <v>9</v>
      </c>
      <c r="O183">
        <f>SUMIF($B183:$B$6392,$K183,F183:F$6392)</f>
        <v>39.6</v>
      </c>
      <c r="P183">
        <f>SUMIF($B183:$B$6392,$K183,G183:G$6392)</f>
        <v>1</v>
      </c>
      <c r="Q183">
        <f>SUMIF($B183:$B$6392,$K183,H183:H$6392)</f>
        <v>4.4000000000000004</v>
      </c>
    </row>
    <row r="184" spans="1:17" x14ac:dyDescent="0.25">
      <c r="A184" s="1">
        <v>44131</v>
      </c>
      <c r="B184" t="s">
        <v>188</v>
      </c>
      <c r="C184">
        <v>146</v>
      </c>
      <c r="D184">
        <v>583.29999999999995</v>
      </c>
      <c r="E184">
        <v>0</v>
      </c>
      <c r="F184">
        <v>0</v>
      </c>
      <c r="G184">
        <v>2</v>
      </c>
      <c r="H184">
        <v>8</v>
      </c>
      <c r="J184" t="b">
        <f t="shared" si="3"/>
        <v>1</v>
      </c>
      <c r="K184" t="s">
        <v>188</v>
      </c>
      <c r="L184">
        <f>SUMIF($B184:$B$6392,$K184,C184:C$6392)</f>
        <v>327</v>
      </c>
      <c r="M184">
        <f>SUMIF($B184:$B$6392,$K184,D184:D$6392)</f>
        <v>1306.5000000000002</v>
      </c>
      <c r="N184">
        <f>SUMIF($B184:$B$6392,$K184,E184:E$6392)</f>
        <v>16</v>
      </c>
      <c r="O184">
        <f>SUMIF($B184:$B$6392,$K184,F184:F$6392)</f>
        <v>64</v>
      </c>
      <c r="P184">
        <f>SUMIF($B184:$B$6392,$K184,G184:G$6392)</f>
        <v>9</v>
      </c>
      <c r="Q184">
        <f>SUMIF($B184:$B$6392,$K184,H184:H$6392)</f>
        <v>36</v>
      </c>
    </row>
    <row r="185" spans="1:17" x14ac:dyDescent="0.25">
      <c r="A185" s="1">
        <v>44131</v>
      </c>
      <c r="B185" t="s">
        <v>189</v>
      </c>
      <c r="C185">
        <v>66</v>
      </c>
      <c r="D185">
        <v>275.39999999999998</v>
      </c>
      <c r="E185">
        <v>0</v>
      </c>
      <c r="F185">
        <v>0</v>
      </c>
      <c r="G185">
        <v>0</v>
      </c>
      <c r="H185">
        <v>0</v>
      </c>
      <c r="J185" t="b">
        <f t="shared" si="3"/>
        <v>1</v>
      </c>
      <c r="K185" t="s">
        <v>189</v>
      </c>
      <c r="L185">
        <f>SUMIF($B185:$B$6392,$K185,C185:C$6392)</f>
        <v>223</v>
      </c>
      <c r="M185">
        <f>SUMIF($B185:$B$6392,$K185,D185:D$6392)</f>
        <v>930.59999999999991</v>
      </c>
      <c r="N185">
        <f>SUMIF($B185:$B$6392,$K185,E185:E$6392)</f>
        <v>28</v>
      </c>
      <c r="O185">
        <f>SUMIF($B185:$B$6392,$K185,F185:F$6392)</f>
        <v>116.8</v>
      </c>
      <c r="P185">
        <f>SUMIF($B185:$B$6392,$K185,G185:G$6392)</f>
        <v>15</v>
      </c>
      <c r="Q185">
        <f>SUMIF($B185:$B$6392,$K185,H185:H$6392)</f>
        <v>62.5</v>
      </c>
    </row>
    <row r="186" spans="1:17" x14ac:dyDescent="0.25">
      <c r="A186" s="1">
        <v>44131</v>
      </c>
      <c r="B186" t="s">
        <v>190</v>
      </c>
      <c r="C186">
        <v>279</v>
      </c>
      <c r="D186">
        <v>840</v>
      </c>
      <c r="E186">
        <v>4</v>
      </c>
      <c r="F186">
        <v>12</v>
      </c>
      <c r="G186">
        <v>2</v>
      </c>
      <c r="H186">
        <v>6</v>
      </c>
      <c r="J186" t="b">
        <f t="shared" si="3"/>
        <v>1</v>
      </c>
      <c r="K186" t="s">
        <v>190</v>
      </c>
      <c r="L186">
        <f>SUMIF($B186:$B$6392,$K186,C186:C$6392)</f>
        <v>727</v>
      </c>
      <c r="M186">
        <f>SUMIF($B186:$B$6392,$K186,D186:D$6392)</f>
        <v>2188.7999999999993</v>
      </c>
      <c r="N186">
        <f>SUMIF($B186:$B$6392,$K186,E186:E$6392)</f>
        <v>24</v>
      </c>
      <c r="O186">
        <f>SUMIF($B186:$B$6392,$K186,F186:F$6392)</f>
        <v>72.099999999999994</v>
      </c>
      <c r="P186">
        <f>SUMIF($B186:$B$6392,$K186,G186:G$6392)</f>
        <v>11</v>
      </c>
      <c r="Q186">
        <f>SUMIF($B186:$B$6392,$K186,H186:H$6392)</f>
        <v>33.1</v>
      </c>
    </row>
    <row r="187" spans="1:17" x14ac:dyDescent="0.25">
      <c r="A187" s="1">
        <v>44131</v>
      </c>
      <c r="B187" t="s">
        <v>191</v>
      </c>
      <c r="C187">
        <v>451</v>
      </c>
      <c r="D187">
        <v>371</v>
      </c>
      <c r="E187">
        <v>4</v>
      </c>
      <c r="F187">
        <v>3.3</v>
      </c>
      <c r="G187">
        <v>0</v>
      </c>
      <c r="H187">
        <v>0</v>
      </c>
      <c r="J187" t="b">
        <f t="shared" si="3"/>
        <v>1</v>
      </c>
      <c r="K187" t="s">
        <v>191</v>
      </c>
      <c r="L187">
        <f>SUMIF($B187:$B$6392,$K187,C187:C$6392)</f>
        <v>1795</v>
      </c>
      <c r="M187">
        <f>SUMIF($B187:$B$6392,$K187,D187:D$6392)</f>
        <v>1476.3999999999999</v>
      </c>
      <c r="N187">
        <f>SUMIF($B187:$B$6392,$K187,E187:E$6392)</f>
        <v>186</v>
      </c>
      <c r="O187">
        <f>SUMIF($B187:$B$6392,$K187,F187:F$6392)</f>
        <v>152.9</v>
      </c>
      <c r="P187">
        <f>SUMIF($B187:$B$6392,$K187,G187:G$6392)</f>
        <v>140</v>
      </c>
      <c r="Q187">
        <f>SUMIF($B187:$B$6392,$K187,H187:H$6392)</f>
        <v>115.1</v>
      </c>
    </row>
    <row r="188" spans="1:17" x14ac:dyDescent="0.25">
      <c r="A188" s="1">
        <v>44131</v>
      </c>
      <c r="B188" t="s">
        <v>192</v>
      </c>
      <c r="C188">
        <v>208</v>
      </c>
      <c r="D188">
        <v>461.2</v>
      </c>
      <c r="E188">
        <v>0</v>
      </c>
      <c r="F188">
        <v>0</v>
      </c>
      <c r="G188">
        <v>0</v>
      </c>
      <c r="H188">
        <v>0</v>
      </c>
      <c r="J188" t="b">
        <f t="shared" si="3"/>
        <v>1</v>
      </c>
      <c r="K188" t="s">
        <v>192</v>
      </c>
      <c r="L188">
        <f>SUMIF($B188:$B$6392,$K188,C188:C$6392)</f>
        <v>405</v>
      </c>
      <c r="M188">
        <f>SUMIF($B188:$B$6392,$K188,D188:D$6392)</f>
        <v>898</v>
      </c>
      <c r="N188">
        <f>SUMIF($B188:$B$6392,$K188,E188:E$6392)</f>
        <v>18</v>
      </c>
      <c r="O188">
        <f>SUMIF($B188:$B$6392,$K188,F188:F$6392)</f>
        <v>39.9</v>
      </c>
      <c r="P188">
        <f>SUMIF($B188:$B$6392,$K188,G188:G$6392)</f>
        <v>6</v>
      </c>
      <c r="Q188">
        <f>SUMIF($B188:$B$6392,$K188,H188:H$6392)</f>
        <v>13.3</v>
      </c>
    </row>
    <row r="189" spans="1:17" x14ac:dyDescent="0.25">
      <c r="A189" s="1">
        <v>44131</v>
      </c>
      <c r="B189" t="s">
        <v>193</v>
      </c>
      <c r="C189">
        <v>39</v>
      </c>
      <c r="D189">
        <v>207.1</v>
      </c>
      <c r="E189">
        <v>0</v>
      </c>
      <c r="F189">
        <v>0</v>
      </c>
      <c r="G189">
        <v>0</v>
      </c>
      <c r="H189">
        <v>0</v>
      </c>
      <c r="J189" t="b">
        <f t="shared" si="3"/>
        <v>1</v>
      </c>
      <c r="K189" t="s">
        <v>193</v>
      </c>
      <c r="L189">
        <f>SUMIF($B189:$B$6392,$K189,C189:C$6392)</f>
        <v>203</v>
      </c>
      <c r="M189">
        <f>SUMIF($B189:$B$6392,$K189,D189:D$6392)</f>
        <v>1077.8</v>
      </c>
      <c r="N189">
        <f>SUMIF($B189:$B$6392,$K189,E189:E$6392)</f>
        <v>22</v>
      </c>
      <c r="O189">
        <f>SUMIF($B189:$B$6392,$K189,F189:F$6392)</f>
        <v>116.9</v>
      </c>
      <c r="P189">
        <f>SUMIF($B189:$B$6392,$K189,G189:G$6392)</f>
        <v>13</v>
      </c>
      <c r="Q189">
        <f>SUMIF($B189:$B$6392,$K189,H189:H$6392)</f>
        <v>69</v>
      </c>
    </row>
    <row r="190" spans="1:17" x14ac:dyDescent="0.25">
      <c r="A190" s="1">
        <v>44131</v>
      </c>
      <c r="B190" t="s">
        <v>194</v>
      </c>
      <c r="C190">
        <v>484</v>
      </c>
      <c r="D190">
        <v>596.1</v>
      </c>
      <c r="E190">
        <v>2</v>
      </c>
      <c r="F190">
        <v>2.5</v>
      </c>
      <c r="G190">
        <v>2</v>
      </c>
      <c r="H190">
        <v>2.5</v>
      </c>
      <c r="J190" t="b">
        <f t="shared" si="3"/>
        <v>1</v>
      </c>
      <c r="K190" t="s">
        <v>194</v>
      </c>
      <c r="L190">
        <f>SUMIF($B190:$B$6392,$K190,C190:C$6392)</f>
        <v>1423</v>
      </c>
      <c r="M190">
        <f>SUMIF($B190:$B$6392,$K190,D190:D$6392)</f>
        <v>1752.6000000000004</v>
      </c>
      <c r="N190">
        <f>SUMIF($B190:$B$6392,$K190,E190:E$6392)</f>
        <v>180</v>
      </c>
      <c r="O190">
        <f>SUMIF($B190:$B$6392,$K190,F190:F$6392)</f>
        <v>221.7</v>
      </c>
      <c r="P190">
        <f>SUMIF($B190:$B$6392,$K190,G190:G$6392)</f>
        <v>133</v>
      </c>
      <c r="Q190">
        <f>SUMIF($B190:$B$6392,$K190,H190:H$6392)</f>
        <v>163.9</v>
      </c>
    </row>
    <row r="191" spans="1:17" x14ac:dyDescent="0.25">
      <c r="A191" s="1">
        <v>44131</v>
      </c>
      <c r="B191" t="s">
        <v>195</v>
      </c>
      <c r="C191">
        <v>114</v>
      </c>
      <c r="D191">
        <v>336.1</v>
      </c>
      <c r="E191">
        <v>0</v>
      </c>
      <c r="F191">
        <v>0</v>
      </c>
      <c r="G191">
        <v>0</v>
      </c>
      <c r="H191">
        <v>0</v>
      </c>
      <c r="J191" t="b">
        <f t="shared" si="3"/>
        <v>1</v>
      </c>
      <c r="K191" t="s">
        <v>195</v>
      </c>
      <c r="L191">
        <f>SUMIF($B191:$B$6392,$K191,C191:C$6392)</f>
        <v>250</v>
      </c>
      <c r="M191">
        <f>SUMIF($B191:$B$6392,$K191,D191:D$6392)</f>
        <v>736.79999999999973</v>
      </c>
      <c r="N191">
        <f>SUMIF($B191:$B$6392,$K191,E191:E$6392)</f>
        <v>9</v>
      </c>
      <c r="O191">
        <f>SUMIF($B191:$B$6392,$K191,F191:F$6392)</f>
        <v>26.4</v>
      </c>
      <c r="P191">
        <f>SUMIF($B191:$B$6392,$K191,G191:G$6392)</f>
        <v>5</v>
      </c>
      <c r="Q191">
        <f>SUMIF($B191:$B$6392,$K191,H191:H$6392)</f>
        <v>14.700000000000001</v>
      </c>
    </row>
    <row r="192" spans="1:17" x14ac:dyDescent="0.25">
      <c r="A192" s="1">
        <v>44131</v>
      </c>
      <c r="B192" t="s">
        <v>196</v>
      </c>
      <c r="C192">
        <v>82</v>
      </c>
      <c r="D192">
        <v>168</v>
      </c>
      <c r="E192">
        <v>2</v>
      </c>
      <c r="F192">
        <v>4.0999999999999996</v>
      </c>
      <c r="G192">
        <v>0</v>
      </c>
      <c r="H192">
        <v>0</v>
      </c>
      <c r="J192" t="b">
        <f t="shared" si="3"/>
        <v>1</v>
      </c>
      <c r="K192" t="s">
        <v>196</v>
      </c>
      <c r="L192">
        <f>SUMIF($B192:$B$6392,$K192,C192:C$6392)</f>
        <v>284</v>
      </c>
      <c r="M192">
        <f>SUMIF($B192:$B$6392,$K192,D192:D$6392)</f>
        <v>581.60000000000014</v>
      </c>
      <c r="N192">
        <f>SUMIF($B192:$B$6392,$K192,E192:E$6392)</f>
        <v>21</v>
      </c>
      <c r="O192">
        <f>SUMIF($B192:$B$6392,$K192,F192:F$6392)</f>
        <v>42.8</v>
      </c>
      <c r="P192">
        <f>SUMIF($B192:$B$6392,$K192,G192:G$6392)</f>
        <v>10</v>
      </c>
      <c r="Q192">
        <f>SUMIF($B192:$B$6392,$K192,H192:H$6392)</f>
        <v>20.399999999999999</v>
      </c>
    </row>
    <row r="193" spans="1:17" x14ac:dyDescent="0.25">
      <c r="A193" s="1">
        <v>44131</v>
      </c>
      <c r="B193" t="s">
        <v>197</v>
      </c>
      <c r="C193">
        <v>167</v>
      </c>
      <c r="D193">
        <v>863.5</v>
      </c>
      <c r="E193">
        <v>0</v>
      </c>
      <c r="F193">
        <v>0</v>
      </c>
      <c r="G193">
        <v>1</v>
      </c>
      <c r="H193">
        <v>5.2</v>
      </c>
      <c r="J193" t="b">
        <f t="shared" si="3"/>
        <v>1</v>
      </c>
      <c r="K193" t="s">
        <v>197</v>
      </c>
      <c r="L193">
        <f>SUMIF($B193:$B$6392,$K193,C193:C$6392)</f>
        <v>351</v>
      </c>
      <c r="M193">
        <f>SUMIF($B193:$B$6392,$K193,D193:D$6392)</f>
        <v>1814.8000000000002</v>
      </c>
      <c r="N193">
        <f>SUMIF($B193:$B$6392,$K193,E193:E$6392)</f>
        <v>4</v>
      </c>
      <c r="O193">
        <f>SUMIF($B193:$B$6392,$K193,F193:F$6392)</f>
        <v>20.7</v>
      </c>
      <c r="P193">
        <f>SUMIF($B193:$B$6392,$K193,G193:G$6392)</f>
        <v>1</v>
      </c>
      <c r="Q193">
        <f>SUMIF($B193:$B$6392,$K193,H193:H$6392)</f>
        <v>5.2</v>
      </c>
    </row>
    <row r="194" spans="1:17" x14ac:dyDescent="0.25">
      <c r="A194" s="1">
        <v>44131</v>
      </c>
      <c r="B194" t="s">
        <v>198</v>
      </c>
      <c r="C194">
        <v>160</v>
      </c>
      <c r="D194">
        <v>482.1</v>
      </c>
      <c r="E194">
        <v>0</v>
      </c>
      <c r="F194">
        <v>0</v>
      </c>
      <c r="G194">
        <v>0</v>
      </c>
      <c r="H194">
        <v>0</v>
      </c>
      <c r="J194" t="b">
        <f t="shared" si="3"/>
        <v>1</v>
      </c>
      <c r="K194" t="s">
        <v>198</v>
      </c>
      <c r="L194">
        <f>SUMIF($B194:$B$6392,$K194,C194:C$6392)</f>
        <v>253</v>
      </c>
      <c r="M194">
        <f>SUMIF($B194:$B$6392,$K194,D194:D$6392)</f>
        <v>762.10000000000014</v>
      </c>
      <c r="N194">
        <f>SUMIF($B194:$B$6392,$K194,E194:E$6392)</f>
        <v>6</v>
      </c>
      <c r="O194">
        <f>SUMIF($B194:$B$6392,$K194,F194:F$6392)</f>
        <v>18.100000000000001</v>
      </c>
      <c r="P194">
        <f>SUMIF($B194:$B$6392,$K194,G194:G$6392)</f>
        <v>0</v>
      </c>
      <c r="Q194">
        <f>SUMIF($B194:$B$6392,$K194,H194:H$6392)</f>
        <v>0</v>
      </c>
    </row>
    <row r="195" spans="1:17" x14ac:dyDescent="0.25">
      <c r="A195" s="1">
        <v>44131</v>
      </c>
      <c r="B195" t="s">
        <v>199</v>
      </c>
      <c r="C195">
        <v>146</v>
      </c>
      <c r="D195">
        <v>240.1</v>
      </c>
      <c r="E195">
        <v>2</v>
      </c>
      <c r="F195">
        <v>3.3</v>
      </c>
      <c r="G195">
        <v>1</v>
      </c>
      <c r="H195">
        <v>1.6</v>
      </c>
      <c r="J195" t="b">
        <f t="shared" si="3"/>
        <v>1</v>
      </c>
      <c r="K195" t="s">
        <v>199</v>
      </c>
      <c r="L195">
        <f>SUMIF($B195:$B$6392,$K195,C195:C$6392)</f>
        <v>311</v>
      </c>
      <c r="M195">
        <f>SUMIF($B195:$B$6392,$K195,D195:D$6392)</f>
        <v>511.40000000000003</v>
      </c>
      <c r="N195">
        <f>SUMIF($B195:$B$6392,$K195,E195:E$6392)</f>
        <v>9</v>
      </c>
      <c r="O195">
        <f>SUMIF($B195:$B$6392,$K195,F195:F$6392)</f>
        <v>14.799999999999999</v>
      </c>
      <c r="P195">
        <f>SUMIF($B195:$B$6392,$K195,G195:G$6392)</f>
        <v>4</v>
      </c>
      <c r="Q195">
        <f>SUMIF($B195:$B$6392,$K195,H195:H$6392)</f>
        <v>6.5</v>
      </c>
    </row>
    <row r="196" spans="1:17" x14ac:dyDescent="0.25">
      <c r="A196" s="1">
        <v>44131</v>
      </c>
      <c r="B196" t="s">
        <v>200</v>
      </c>
      <c r="C196">
        <v>83</v>
      </c>
      <c r="D196">
        <v>758.8</v>
      </c>
      <c r="E196">
        <v>0</v>
      </c>
      <c r="F196">
        <v>0</v>
      </c>
      <c r="G196">
        <v>0</v>
      </c>
      <c r="H196">
        <v>0</v>
      </c>
      <c r="J196" t="b">
        <f t="shared" ref="J196:J259" si="4">EXACT(B196,K196)</f>
        <v>1</v>
      </c>
      <c r="K196" t="s">
        <v>200</v>
      </c>
      <c r="L196">
        <f>SUMIF($B196:$B$6392,$K196,C196:C$6392)</f>
        <v>213</v>
      </c>
      <c r="M196">
        <f>SUMIF($B196:$B$6392,$K196,D196:D$6392)</f>
        <v>1947.0999999999997</v>
      </c>
      <c r="N196">
        <f>SUMIF($B196:$B$6392,$K196,E196:E$6392)</f>
        <v>8</v>
      </c>
      <c r="O196">
        <f>SUMIF($B196:$B$6392,$K196,F196:F$6392)</f>
        <v>73.099999999999994</v>
      </c>
      <c r="P196">
        <f>SUMIF($B196:$B$6392,$K196,G196:G$6392)</f>
        <v>5</v>
      </c>
      <c r="Q196">
        <f>SUMIF($B196:$B$6392,$K196,H196:H$6392)</f>
        <v>45.6</v>
      </c>
    </row>
    <row r="197" spans="1:17" x14ac:dyDescent="0.25">
      <c r="A197" s="1">
        <v>44131</v>
      </c>
      <c r="B197" t="s">
        <v>201</v>
      </c>
      <c r="C197">
        <v>282</v>
      </c>
      <c r="D197">
        <v>759.5</v>
      </c>
      <c r="E197">
        <v>2</v>
      </c>
      <c r="F197">
        <v>5.4</v>
      </c>
      <c r="G197">
        <v>1</v>
      </c>
      <c r="H197">
        <v>2.7</v>
      </c>
      <c r="J197" t="b">
        <f t="shared" si="4"/>
        <v>1</v>
      </c>
      <c r="K197" t="s">
        <v>201</v>
      </c>
      <c r="L197">
        <f>SUMIF($B197:$B$6392,$K197,C197:C$6392)</f>
        <v>570</v>
      </c>
      <c r="M197">
        <f>SUMIF($B197:$B$6392,$K197,D197:D$6392)</f>
        <v>1535.3000000000002</v>
      </c>
      <c r="N197">
        <f>SUMIF($B197:$B$6392,$K197,E197:E$6392)</f>
        <v>16</v>
      </c>
      <c r="O197">
        <f>SUMIF($B197:$B$6392,$K197,F197:F$6392)</f>
        <v>43.2</v>
      </c>
      <c r="P197">
        <f>SUMIF($B197:$B$6392,$K197,G197:G$6392)</f>
        <v>10</v>
      </c>
      <c r="Q197">
        <f>SUMIF($B197:$B$6392,$K197,H197:H$6392)</f>
        <v>27</v>
      </c>
    </row>
    <row r="198" spans="1:17" x14ac:dyDescent="0.25">
      <c r="A198" s="1">
        <v>44131</v>
      </c>
      <c r="B198" t="s">
        <v>202</v>
      </c>
      <c r="C198">
        <v>317</v>
      </c>
      <c r="D198">
        <v>721.9</v>
      </c>
      <c r="E198">
        <v>0</v>
      </c>
      <c r="F198">
        <v>0</v>
      </c>
      <c r="G198">
        <v>2</v>
      </c>
      <c r="H198">
        <v>4.5999999999999996</v>
      </c>
      <c r="J198" t="b">
        <f t="shared" si="4"/>
        <v>1</v>
      </c>
      <c r="K198" t="s">
        <v>202</v>
      </c>
      <c r="L198">
        <f>SUMIF($B198:$B$6392,$K198,C198:C$6392)</f>
        <v>680</v>
      </c>
      <c r="M198">
        <f>SUMIF($B198:$B$6392,$K198,D198:D$6392)</f>
        <v>1548.5</v>
      </c>
      <c r="N198">
        <f>SUMIF($B198:$B$6392,$K198,E198:E$6392)</f>
        <v>19</v>
      </c>
      <c r="O198">
        <f>SUMIF($B198:$B$6392,$K198,F198:F$6392)</f>
        <v>43.300000000000004</v>
      </c>
      <c r="P198">
        <f>SUMIF($B198:$B$6392,$K198,G198:G$6392)</f>
        <v>11</v>
      </c>
      <c r="Q198">
        <f>SUMIF($B198:$B$6392,$K198,H198:H$6392)</f>
        <v>25.300000000000004</v>
      </c>
    </row>
    <row r="199" spans="1:17" x14ac:dyDescent="0.25">
      <c r="A199" s="1">
        <v>44131</v>
      </c>
      <c r="B199" t="s">
        <v>203</v>
      </c>
      <c r="C199">
        <v>174</v>
      </c>
      <c r="D199">
        <v>483.2</v>
      </c>
      <c r="E199">
        <v>3</v>
      </c>
      <c r="F199">
        <v>8.3000000000000007</v>
      </c>
      <c r="G199">
        <v>0</v>
      </c>
      <c r="H199">
        <v>0</v>
      </c>
      <c r="J199" t="b">
        <f t="shared" si="4"/>
        <v>1</v>
      </c>
      <c r="K199" t="s">
        <v>203</v>
      </c>
      <c r="L199">
        <f>SUMIF($B199:$B$6392,$K199,C199:C$6392)</f>
        <v>375</v>
      </c>
      <c r="M199">
        <f>SUMIF($B199:$B$6392,$K199,D199:D$6392)</f>
        <v>1041.5</v>
      </c>
      <c r="N199">
        <f>SUMIF($B199:$B$6392,$K199,E199:E$6392)</f>
        <v>24</v>
      </c>
      <c r="O199">
        <f>SUMIF($B199:$B$6392,$K199,F199:F$6392)</f>
        <v>66.7</v>
      </c>
      <c r="P199">
        <f>SUMIF($B199:$B$6392,$K199,G199:G$6392)</f>
        <v>9</v>
      </c>
      <c r="Q199">
        <f>SUMIF($B199:$B$6392,$K199,H199:H$6392)</f>
        <v>25.1</v>
      </c>
    </row>
    <row r="200" spans="1:17" x14ac:dyDescent="0.25">
      <c r="A200" s="1">
        <v>44131</v>
      </c>
      <c r="B200" t="s">
        <v>204</v>
      </c>
      <c r="C200">
        <v>80</v>
      </c>
      <c r="D200">
        <v>574.79999999999995</v>
      </c>
      <c r="E200">
        <v>0</v>
      </c>
      <c r="F200">
        <v>0</v>
      </c>
      <c r="G200">
        <v>1</v>
      </c>
      <c r="H200">
        <v>7.2</v>
      </c>
      <c r="J200" t="b">
        <f t="shared" si="4"/>
        <v>1</v>
      </c>
      <c r="K200" t="s">
        <v>204</v>
      </c>
      <c r="L200">
        <f>SUMIF($B200:$B$6392,$K200,C200:C$6392)</f>
        <v>231</v>
      </c>
      <c r="M200">
        <f>SUMIF($B200:$B$6392,$K200,D200:D$6392)</f>
        <v>1659.7</v>
      </c>
      <c r="N200">
        <f>SUMIF($B200:$B$6392,$K200,E200:E$6392)</f>
        <v>13</v>
      </c>
      <c r="O200">
        <f>SUMIF($B200:$B$6392,$K200,F200:F$6392)</f>
        <v>93.5</v>
      </c>
      <c r="P200">
        <f>SUMIF($B200:$B$6392,$K200,G200:G$6392)</f>
        <v>6</v>
      </c>
      <c r="Q200">
        <f>SUMIF($B200:$B$6392,$K200,H200:H$6392)</f>
        <v>43.2</v>
      </c>
    </row>
    <row r="201" spans="1:17" x14ac:dyDescent="0.25">
      <c r="A201" s="1">
        <v>44131</v>
      </c>
      <c r="B201" t="s">
        <v>205</v>
      </c>
      <c r="C201">
        <v>49</v>
      </c>
      <c r="D201">
        <v>624.4</v>
      </c>
      <c r="E201">
        <v>0</v>
      </c>
      <c r="F201">
        <v>0</v>
      </c>
      <c r="G201">
        <v>0</v>
      </c>
      <c r="H201">
        <v>0</v>
      </c>
      <c r="J201" t="b">
        <f t="shared" si="4"/>
        <v>1</v>
      </c>
      <c r="K201" t="s">
        <v>205</v>
      </c>
      <c r="L201">
        <f>SUMIF($B201:$B$6392,$K201,C201:C$6392)</f>
        <v>144</v>
      </c>
      <c r="M201">
        <f>SUMIF($B201:$B$6392,$K201,D201:D$6392)</f>
        <v>1835.0000000000005</v>
      </c>
      <c r="N201">
        <f>SUMIF($B201:$B$6392,$K201,E201:E$6392)</f>
        <v>5</v>
      </c>
      <c r="O201">
        <f>SUMIF($B201:$B$6392,$K201,F201:F$6392)</f>
        <v>63.7</v>
      </c>
      <c r="P201">
        <f>SUMIF($B201:$B$6392,$K201,G201:G$6392)</f>
        <v>5</v>
      </c>
      <c r="Q201">
        <f>SUMIF($B201:$B$6392,$K201,H201:H$6392)</f>
        <v>63.600000000000009</v>
      </c>
    </row>
    <row r="202" spans="1:17" x14ac:dyDescent="0.25">
      <c r="A202" s="1">
        <v>44131</v>
      </c>
      <c r="B202" t="s">
        <v>206</v>
      </c>
      <c r="C202">
        <v>165</v>
      </c>
      <c r="D202">
        <v>677.9</v>
      </c>
      <c r="E202">
        <v>2</v>
      </c>
      <c r="F202">
        <v>8.1999999999999993</v>
      </c>
      <c r="G202">
        <v>0</v>
      </c>
      <c r="H202">
        <v>0</v>
      </c>
      <c r="J202" t="b">
        <f t="shared" si="4"/>
        <v>1</v>
      </c>
      <c r="K202" t="s">
        <v>206</v>
      </c>
      <c r="L202">
        <f>SUMIF($B202:$B$6392,$K202,C202:C$6392)</f>
        <v>400</v>
      </c>
      <c r="M202">
        <f>SUMIF($B202:$B$6392,$K202,D202:D$6392)</f>
        <v>1643.5</v>
      </c>
      <c r="N202">
        <f>SUMIF($B202:$B$6392,$K202,E202:E$6392)</f>
        <v>41</v>
      </c>
      <c r="O202">
        <f>SUMIF($B202:$B$6392,$K202,F202:F$6392)</f>
        <v>168.3</v>
      </c>
      <c r="P202">
        <f>SUMIF($B202:$B$6392,$K202,G202:G$6392)</f>
        <v>21</v>
      </c>
      <c r="Q202">
        <f>SUMIF($B202:$B$6392,$K202,H202:H$6392)</f>
        <v>86.3</v>
      </c>
    </row>
    <row r="203" spans="1:17" x14ac:dyDescent="0.25">
      <c r="A203" s="1">
        <v>44131</v>
      </c>
      <c r="B203" t="s">
        <v>207</v>
      </c>
      <c r="C203">
        <v>98</v>
      </c>
      <c r="D203">
        <v>575.79999999999995</v>
      </c>
      <c r="E203">
        <v>1</v>
      </c>
      <c r="F203">
        <v>5.9</v>
      </c>
      <c r="G203">
        <v>0</v>
      </c>
      <c r="H203">
        <v>0</v>
      </c>
      <c r="J203" t="b">
        <f t="shared" si="4"/>
        <v>1</v>
      </c>
      <c r="K203" t="s">
        <v>207</v>
      </c>
      <c r="L203">
        <f>SUMIF($B203:$B$6392,$K203,C203:C$6392)</f>
        <v>220</v>
      </c>
      <c r="M203">
        <f>SUMIF($B203:$B$6392,$K203,D203:D$6392)</f>
        <v>1292.6999999999998</v>
      </c>
      <c r="N203">
        <f>SUMIF($B203:$B$6392,$K203,E203:E$6392)</f>
        <v>29</v>
      </c>
      <c r="O203">
        <f>SUMIF($B203:$B$6392,$K203,F203:F$6392)</f>
        <v>170.4</v>
      </c>
      <c r="P203">
        <f>SUMIF($B203:$B$6392,$K203,G203:G$6392)</f>
        <v>7</v>
      </c>
      <c r="Q203">
        <f>SUMIF($B203:$B$6392,$K203,H203:H$6392)</f>
        <v>41.2</v>
      </c>
    </row>
    <row r="204" spans="1:17" x14ac:dyDescent="0.25">
      <c r="A204" s="1">
        <v>44131</v>
      </c>
      <c r="B204" t="s">
        <v>208</v>
      </c>
      <c r="C204">
        <v>441</v>
      </c>
      <c r="D204">
        <v>694.9</v>
      </c>
      <c r="E204">
        <v>4</v>
      </c>
      <c r="F204">
        <v>6.3</v>
      </c>
      <c r="G204">
        <v>1</v>
      </c>
      <c r="H204">
        <v>1.6</v>
      </c>
      <c r="J204" t="b">
        <f t="shared" si="4"/>
        <v>1</v>
      </c>
      <c r="K204" t="s">
        <v>208</v>
      </c>
      <c r="L204">
        <f>SUMIF($B204:$B$6392,$K204,C204:C$6392)</f>
        <v>1026</v>
      </c>
      <c r="M204">
        <f>SUMIF($B204:$B$6392,$K204,D204:D$6392)</f>
        <v>1616.6</v>
      </c>
      <c r="N204">
        <f>SUMIF($B204:$B$6392,$K204,E204:E$6392)</f>
        <v>50</v>
      </c>
      <c r="O204">
        <f>SUMIF($B204:$B$6392,$K204,F204:F$6392)</f>
        <v>78.900000000000006</v>
      </c>
      <c r="P204">
        <f>SUMIF($B204:$B$6392,$K204,G204:G$6392)</f>
        <v>15</v>
      </c>
      <c r="Q204">
        <f>SUMIF($B204:$B$6392,$K204,H204:H$6392)</f>
        <v>23.700000000000003</v>
      </c>
    </row>
    <row r="205" spans="1:17" x14ac:dyDescent="0.25">
      <c r="A205" s="1">
        <v>44131</v>
      </c>
      <c r="B205" t="s">
        <v>209</v>
      </c>
      <c r="C205">
        <v>199</v>
      </c>
      <c r="D205">
        <v>690.7</v>
      </c>
      <c r="E205">
        <v>3</v>
      </c>
      <c r="F205">
        <v>10.4</v>
      </c>
      <c r="G205">
        <v>0</v>
      </c>
      <c r="H205">
        <v>0</v>
      </c>
      <c r="J205" t="b">
        <f t="shared" si="4"/>
        <v>1</v>
      </c>
      <c r="K205" t="s">
        <v>209</v>
      </c>
      <c r="L205">
        <f>SUMIF($B205:$B$6392,$K205,C205:C$6392)</f>
        <v>420</v>
      </c>
      <c r="M205">
        <f>SUMIF($B205:$B$6392,$K205,D205:D$6392)</f>
        <v>1457.8000000000006</v>
      </c>
      <c r="N205">
        <f>SUMIF($B205:$B$6392,$K205,E205:E$6392)</f>
        <v>13</v>
      </c>
      <c r="O205">
        <f>SUMIF($B205:$B$6392,$K205,F205:F$6392)</f>
        <v>45.199999999999996</v>
      </c>
      <c r="P205">
        <f>SUMIF($B205:$B$6392,$K205,G205:G$6392)</f>
        <v>6</v>
      </c>
      <c r="Q205">
        <f>SUMIF($B205:$B$6392,$K205,H205:H$6392)</f>
        <v>20.9</v>
      </c>
    </row>
    <row r="206" spans="1:17" x14ac:dyDescent="0.25">
      <c r="A206" s="1">
        <v>44131</v>
      </c>
      <c r="B206" t="s">
        <v>210</v>
      </c>
      <c r="C206">
        <v>256</v>
      </c>
      <c r="D206">
        <v>593</v>
      </c>
      <c r="E206">
        <v>0</v>
      </c>
      <c r="F206">
        <v>0</v>
      </c>
      <c r="G206">
        <v>1</v>
      </c>
      <c r="H206">
        <v>2.2999999999999998</v>
      </c>
      <c r="J206" t="b">
        <f t="shared" si="4"/>
        <v>1</v>
      </c>
      <c r="K206" t="s">
        <v>210</v>
      </c>
      <c r="L206">
        <f>SUMIF($B206:$B$6392,$K206,C206:C$6392)</f>
        <v>668</v>
      </c>
      <c r="M206">
        <f>SUMIF($B206:$B$6392,$K206,D206:D$6392)</f>
        <v>1547.2</v>
      </c>
      <c r="N206">
        <f>SUMIF($B206:$B$6392,$K206,E206:E$6392)</f>
        <v>22</v>
      </c>
      <c r="O206">
        <f>SUMIF($B206:$B$6392,$K206,F206:F$6392)</f>
        <v>50.9</v>
      </c>
      <c r="P206">
        <f>SUMIF($B206:$B$6392,$K206,G206:G$6392)</f>
        <v>4</v>
      </c>
      <c r="Q206">
        <f>SUMIF($B206:$B$6392,$K206,H206:H$6392)</f>
        <v>9.1999999999999993</v>
      </c>
    </row>
    <row r="207" spans="1:17" x14ac:dyDescent="0.25">
      <c r="A207" s="1">
        <v>44131</v>
      </c>
      <c r="B207" t="s">
        <v>211</v>
      </c>
      <c r="C207">
        <v>881</v>
      </c>
      <c r="D207">
        <v>495.9</v>
      </c>
      <c r="E207">
        <v>15</v>
      </c>
      <c r="F207">
        <v>8.4</v>
      </c>
      <c r="G207">
        <v>3</v>
      </c>
      <c r="H207">
        <v>1.7</v>
      </c>
      <c r="J207" t="b">
        <f t="shared" si="4"/>
        <v>1</v>
      </c>
      <c r="K207" t="s">
        <v>211</v>
      </c>
      <c r="L207">
        <f>SUMIF($B207:$B$6392,$K207,C207:C$6392)</f>
        <v>3161</v>
      </c>
      <c r="M207">
        <f>SUMIF($B207:$B$6392,$K207,D207:D$6392)</f>
        <v>1779.2</v>
      </c>
      <c r="N207">
        <f>SUMIF($B207:$B$6392,$K207,E207:E$6392)</f>
        <v>160</v>
      </c>
      <c r="O207">
        <f>SUMIF($B207:$B$6392,$K207,F207:F$6392)</f>
        <v>90</v>
      </c>
      <c r="P207">
        <f>SUMIF($B207:$B$6392,$K207,G207:G$6392)</f>
        <v>76</v>
      </c>
      <c r="Q207">
        <f>SUMIF($B207:$B$6392,$K207,H207:H$6392)</f>
        <v>42.8</v>
      </c>
    </row>
    <row r="208" spans="1:17" x14ac:dyDescent="0.25">
      <c r="A208" s="1">
        <v>44131</v>
      </c>
      <c r="B208" t="s">
        <v>212</v>
      </c>
      <c r="C208">
        <v>728</v>
      </c>
      <c r="D208">
        <v>854.3</v>
      </c>
      <c r="E208">
        <v>4</v>
      </c>
      <c r="F208">
        <v>4.7</v>
      </c>
      <c r="G208">
        <v>2</v>
      </c>
      <c r="H208">
        <v>2.2999999999999998</v>
      </c>
      <c r="J208" t="b">
        <f t="shared" si="4"/>
        <v>1</v>
      </c>
      <c r="K208" t="s">
        <v>212</v>
      </c>
      <c r="L208">
        <f>SUMIF($B208:$B$6392,$K208,C208:C$6392)</f>
        <v>1626</v>
      </c>
      <c r="M208">
        <f>SUMIF($B208:$B$6392,$K208,D208:D$6392)</f>
        <v>1908.0000000000002</v>
      </c>
      <c r="N208">
        <f>SUMIF($B208:$B$6392,$K208,E208:E$6392)</f>
        <v>61</v>
      </c>
      <c r="O208">
        <f>SUMIF($B208:$B$6392,$K208,F208:F$6392)</f>
        <v>71.600000000000009</v>
      </c>
      <c r="P208">
        <f>SUMIF($B208:$B$6392,$K208,G208:G$6392)</f>
        <v>24</v>
      </c>
      <c r="Q208">
        <f>SUMIF($B208:$B$6392,$K208,H208:H$6392)</f>
        <v>28.199999999999996</v>
      </c>
    </row>
    <row r="209" spans="1:17" x14ac:dyDescent="0.25">
      <c r="A209" s="1">
        <v>44131</v>
      </c>
      <c r="B209" t="s">
        <v>361</v>
      </c>
      <c r="C209">
        <v>95</v>
      </c>
      <c r="D209">
        <v>210</v>
      </c>
      <c r="E209">
        <v>0</v>
      </c>
      <c r="F209">
        <v>0</v>
      </c>
      <c r="G209">
        <v>0</v>
      </c>
      <c r="H209">
        <v>0</v>
      </c>
      <c r="J209" t="b">
        <f t="shared" si="4"/>
        <v>1</v>
      </c>
      <c r="K209" t="s">
        <v>361</v>
      </c>
      <c r="L209">
        <f>SUMIF($B209:$B$6392,$K209,C209:C$6392)</f>
        <v>246</v>
      </c>
      <c r="M209">
        <f>SUMIF($B209:$B$6392,$K209,D209:D$6392)</f>
        <v>543.69999999999993</v>
      </c>
      <c r="N209">
        <f>SUMIF($B209:$B$6392,$K209,E209:E$6392)</f>
        <v>6</v>
      </c>
      <c r="O209">
        <f>SUMIF($B209:$B$6392,$K209,F209:F$6392)</f>
        <v>13.2</v>
      </c>
      <c r="P209">
        <f>SUMIF($B209:$B$6392,$K209,G209:G$6392)</f>
        <v>4</v>
      </c>
      <c r="Q209">
        <f>SUMIF($B209:$B$6392,$K209,H209:H$6392)</f>
        <v>8.8000000000000007</v>
      </c>
    </row>
    <row r="210" spans="1:17" x14ac:dyDescent="0.25">
      <c r="A210" s="1">
        <v>44131</v>
      </c>
      <c r="B210" t="s">
        <v>213</v>
      </c>
      <c r="C210">
        <v>22</v>
      </c>
      <c r="D210">
        <v>297.60000000000002</v>
      </c>
      <c r="E210">
        <v>0</v>
      </c>
      <c r="F210">
        <v>0</v>
      </c>
      <c r="G210">
        <v>1</v>
      </c>
      <c r="H210">
        <v>13.5</v>
      </c>
      <c r="J210" t="b">
        <f t="shared" si="4"/>
        <v>1</v>
      </c>
      <c r="K210" t="s">
        <v>213</v>
      </c>
      <c r="L210">
        <f>SUMIF($B210:$B$6392,$K210,C210:C$6392)</f>
        <v>61</v>
      </c>
      <c r="M210">
        <f>SUMIF($B210:$B$6392,$K210,D210:D$6392)</f>
        <v>825.30000000000018</v>
      </c>
      <c r="N210">
        <f>SUMIF($B210:$B$6392,$K210,E210:E$6392)</f>
        <v>0</v>
      </c>
      <c r="O210">
        <f>SUMIF($B210:$B$6392,$K210,F210:F$6392)</f>
        <v>0</v>
      </c>
      <c r="P210">
        <f>SUMIF($B210:$B$6392,$K210,G210:G$6392)</f>
        <v>1</v>
      </c>
      <c r="Q210">
        <f>SUMIF($B210:$B$6392,$K210,H210:H$6392)</f>
        <v>13.5</v>
      </c>
    </row>
    <row r="211" spans="1:17" x14ac:dyDescent="0.25">
      <c r="A211" s="1">
        <v>44131</v>
      </c>
      <c r="B211" t="s">
        <v>214</v>
      </c>
      <c r="C211">
        <v>51</v>
      </c>
      <c r="D211">
        <v>163.19999999999999</v>
      </c>
      <c r="E211">
        <v>0</v>
      </c>
      <c r="F211">
        <v>0</v>
      </c>
      <c r="G211">
        <v>0</v>
      </c>
      <c r="H211">
        <v>0</v>
      </c>
      <c r="J211" t="b">
        <f t="shared" si="4"/>
        <v>1</v>
      </c>
      <c r="K211" t="s">
        <v>214</v>
      </c>
      <c r="L211">
        <f>SUMIF($B211:$B$6392,$K211,C211:C$6392)</f>
        <v>217</v>
      </c>
      <c r="M211">
        <f>SUMIF($B211:$B$6392,$K211,D211:D$6392)</f>
        <v>694.40000000000009</v>
      </c>
      <c r="N211">
        <f>SUMIF($B211:$B$6392,$K211,E211:E$6392)</f>
        <v>5</v>
      </c>
      <c r="O211">
        <f>SUMIF($B211:$B$6392,$K211,F211:F$6392)</f>
        <v>16</v>
      </c>
      <c r="P211">
        <f>SUMIF($B211:$B$6392,$K211,G211:G$6392)</f>
        <v>11</v>
      </c>
      <c r="Q211">
        <f>SUMIF($B211:$B$6392,$K211,H211:H$6392)</f>
        <v>35.200000000000003</v>
      </c>
    </row>
    <row r="212" spans="1:17" x14ac:dyDescent="0.25">
      <c r="A212" s="1">
        <v>44131</v>
      </c>
      <c r="B212" t="s">
        <v>215</v>
      </c>
      <c r="C212">
        <v>128</v>
      </c>
      <c r="D212">
        <v>270.7</v>
      </c>
      <c r="E212">
        <v>2</v>
      </c>
      <c r="F212">
        <v>4.2</v>
      </c>
      <c r="G212">
        <v>1</v>
      </c>
      <c r="H212">
        <v>2.1</v>
      </c>
      <c r="J212" t="b">
        <f t="shared" si="4"/>
        <v>1</v>
      </c>
      <c r="K212" t="s">
        <v>215</v>
      </c>
      <c r="L212">
        <f>SUMIF($B212:$B$6392,$K212,C212:C$6392)</f>
        <v>354</v>
      </c>
      <c r="M212">
        <f>SUMIF($B212:$B$6392,$K212,D212:D$6392)</f>
        <v>748.50000000000011</v>
      </c>
      <c r="N212">
        <f>SUMIF($B212:$B$6392,$K212,E212:E$6392)</f>
        <v>19</v>
      </c>
      <c r="O212">
        <f>SUMIF($B212:$B$6392,$K212,F212:F$6392)</f>
        <v>40</v>
      </c>
      <c r="P212">
        <f>SUMIF($B212:$B$6392,$K212,G212:G$6392)</f>
        <v>11</v>
      </c>
      <c r="Q212">
        <f>SUMIF($B212:$B$6392,$K212,H212:H$6392)</f>
        <v>23.2</v>
      </c>
    </row>
    <row r="213" spans="1:17" x14ac:dyDescent="0.25">
      <c r="A213" s="1">
        <v>44131</v>
      </c>
      <c r="B213" t="s">
        <v>216</v>
      </c>
      <c r="C213">
        <v>353</v>
      </c>
      <c r="D213">
        <v>811.3</v>
      </c>
      <c r="E213">
        <v>8</v>
      </c>
      <c r="F213">
        <v>18.399999999999999</v>
      </c>
      <c r="G213">
        <v>0</v>
      </c>
      <c r="H213">
        <v>0</v>
      </c>
      <c r="J213" t="b">
        <f t="shared" si="4"/>
        <v>1</v>
      </c>
      <c r="K213" t="s">
        <v>216</v>
      </c>
      <c r="L213">
        <f>SUMIF($B213:$B$6392,$K213,C213:C$6392)</f>
        <v>716</v>
      </c>
      <c r="M213">
        <f>SUMIF($B213:$B$6392,$K213,D213:D$6392)</f>
        <v>1645.6999999999998</v>
      </c>
      <c r="N213">
        <f>SUMIF($B213:$B$6392,$K213,E213:E$6392)</f>
        <v>28</v>
      </c>
      <c r="O213">
        <f>SUMIF($B213:$B$6392,$K213,F213:F$6392)</f>
        <v>64.400000000000006</v>
      </c>
      <c r="P213">
        <f>SUMIF($B213:$B$6392,$K213,G213:G$6392)</f>
        <v>3</v>
      </c>
      <c r="Q213">
        <f>SUMIF($B213:$B$6392,$K213,H213:H$6392)</f>
        <v>6.8999999999999995</v>
      </c>
    </row>
    <row r="214" spans="1:17" x14ac:dyDescent="0.25">
      <c r="A214" s="1">
        <v>44131</v>
      </c>
      <c r="B214" t="s">
        <v>217</v>
      </c>
      <c r="C214">
        <v>122</v>
      </c>
      <c r="D214">
        <v>521.70000000000005</v>
      </c>
      <c r="E214">
        <v>0</v>
      </c>
      <c r="F214">
        <v>0</v>
      </c>
      <c r="G214">
        <v>1</v>
      </c>
      <c r="H214">
        <v>4.3</v>
      </c>
      <c r="J214" t="b">
        <f t="shared" si="4"/>
        <v>1</v>
      </c>
      <c r="K214" t="s">
        <v>217</v>
      </c>
      <c r="L214">
        <f>SUMIF($B214:$B$6392,$K214,C214:C$6392)</f>
        <v>333</v>
      </c>
      <c r="M214">
        <f>SUMIF($B214:$B$6392,$K214,D214:D$6392)</f>
        <v>1424.2</v>
      </c>
      <c r="N214">
        <f>SUMIF($B214:$B$6392,$K214,E214:E$6392)</f>
        <v>18</v>
      </c>
      <c r="O214">
        <f>SUMIF($B214:$B$6392,$K214,F214:F$6392)</f>
        <v>77.099999999999994</v>
      </c>
      <c r="P214">
        <f>SUMIF($B214:$B$6392,$K214,G214:G$6392)</f>
        <v>10</v>
      </c>
      <c r="Q214">
        <f>SUMIF($B214:$B$6392,$K214,H214:H$6392)</f>
        <v>42.8</v>
      </c>
    </row>
    <row r="215" spans="1:17" x14ac:dyDescent="0.25">
      <c r="A215" s="1">
        <v>44131</v>
      </c>
      <c r="B215" t="s">
        <v>218</v>
      </c>
      <c r="C215">
        <v>77</v>
      </c>
      <c r="D215">
        <v>276.5</v>
      </c>
      <c r="E215">
        <v>3</v>
      </c>
      <c r="F215">
        <v>10.8</v>
      </c>
      <c r="G215">
        <v>1</v>
      </c>
      <c r="H215">
        <v>3.6</v>
      </c>
      <c r="J215" t="b">
        <f t="shared" si="4"/>
        <v>1</v>
      </c>
      <c r="K215" t="s">
        <v>218</v>
      </c>
      <c r="L215">
        <f>SUMIF($B215:$B$6392,$K215,C215:C$6392)</f>
        <v>401</v>
      </c>
      <c r="M215">
        <f>SUMIF($B215:$B$6392,$K215,D215:D$6392)</f>
        <v>1439.9</v>
      </c>
      <c r="N215">
        <f>SUMIF($B215:$B$6392,$K215,E215:E$6392)</f>
        <v>55</v>
      </c>
      <c r="O215">
        <f>SUMIF($B215:$B$6392,$K215,F215:F$6392)</f>
        <v>197.6</v>
      </c>
      <c r="P215">
        <f>SUMIF($B215:$B$6392,$K215,G215:G$6392)</f>
        <v>22</v>
      </c>
      <c r="Q215">
        <f>SUMIF($B215:$B$6392,$K215,H215:H$6392)</f>
        <v>79</v>
      </c>
    </row>
    <row r="216" spans="1:17" x14ac:dyDescent="0.25">
      <c r="A216" s="1">
        <v>44131</v>
      </c>
      <c r="B216" t="s">
        <v>219</v>
      </c>
      <c r="C216">
        <v>182</v>
      </c>
      <c r="D216">
        <v>732.7</v>
      </c>
      <c r="E216">
        <v>1</v>
      </c>
      <c r="F216">
        <v>4</v>
      </c>
      <c r="G216">
        <v>0</v>
      </c>
      <c r="H216">
        <v>0</v>
      </c>
      <c r="J216" t="b">
        <f t="shared" si="4"/>
        <v>1</v>
      </c>
      <c r="K216" t="s">
        <v>219</v>
      </c>
      <c r="L216">
        <f>SUMIF($B216:$B$6392,$K216,C216:C$6392)</f>
        <v>395</v>
      </c>
      <c r="M216">
        <f>SUMIF($B216:$B$6392,$K216,D216:D$6392)</f>
        <v>1590.1999999999996</v>
      </c>
      <c r="N216">
        <f>SUMIF($B216:$B$6392,$K216,E216:E$6392)</f>
        <v>10</v>
      </c>
      <c r="O216">
        <f>SUMIF($B216:$B$6392,$K216,F216:F$6392)</f>
        <v>40.400000000000006</v>
      </c>
      <c r="P216">
        <f>SUMIF($B216:$B$6392,$K216,G216:G$6392)</f>
        <v>3</v>
      </c>
      <c r="Q216">
        <f>SUMIF($B216:$B$6392,$K216,H216:H$6392)</f>
        <v>12.1</v>
      </c>
    </row>
    <row r="217" spans="1:17" x14ac:dyDescent="0.25">
      <c r="A217" s="1">
        <v>44131</v>
      </c>
      <c r="B217" t="s">
        <v>220</v>
      </c>
      <c r="C217">
        <v>123</v>
      </c>
      <c r="D217">
        <v>657.3</v>
      </c>
      <c r="E217">
        <v>1</v>
      </c>
      <c r="F217">
        <v>5.3</v>
      </c>
      <c r="G217">
        <v>0</v>
      </c>
      <c r="H217">
        <v>0</v>
      </c>
      <c r="J217" t="b">
        <f t="shared" si="4"/>
        <v>1</v>
      </c>
      <c r="K217" t="s">
        <v>220</v>
      </c>
      <c r="L217">
        <f>SUMIF($B217:$B$6392,$K217,C217:C$6392)</f>
        <v>341</v>
      </c>
      <c r="M217">
        <f>SUMIF($B217:$B$6392,$K217,D217:D$6392)</f>
        <v>1822.1000000000001</v>
      </c>
      <c r="N217">
        <f>SUMIF($B217:$B$6392,$K217,E217:E$6392)</f>
        <v>13</v>
      </c>
      <c r="O217">
        <f>SUMIF($B217:$B$6392,$K217,F217:F$6392)</f>
        <v>69.3</v>
      </c>
      <c r="P217">
        <f>SUMIF($B217:$B$6392,$K217,G217:G$6392)</f>
        <v>9</v>
      </c>
      <c r="Q217">
        <f>SUMIF($B217:$B$6392,$K217,H217:H$6392)</f>
        <v>48.099999999999994</v>
      </c>
    </row>
    <row r="218" spans="1:17" x14ac:dyDescent="0.25">
      <c r="A218" s="1">
        <v>44131</v>
      </c>
      <c r="B218" t="s">
        <v>221</v>
      </c>
      <c r="C218">
        <v>171</v>
      </c>
      <c r="D218">
        <v>651.6</v>
      </c>
      <c r="E218">
        <v>0</v>
      </c>
      <c r="F218">
        <v>0</v>
      </c>
      <c r="G218">
        <v>0</v>
      </c>
      <c r="H218">
        <v>0</v>
      </c>
      <c r="J218" t="b">
        <f t="shared" si="4"/>
        <v>1</v>
      </c>
      <c r="K218" t="s">
        <v>221</v>
      </c>
      <c r="L218">
        <f>SUMIF($B218:$B$6392,$K218,C218:C$6392)</f>
        <v>356</v>
      </c>
      <c r="M218">
        <f>SUMIF($B218:$B$6392,$K218,D218:D$6392)</f>
        <v>1356.4999999999995</v>
      </c>
      <c r="N218">
        <f>SUMIF($B218:$B$6392,$K218,E218:E$6392)</f>
        <v>23</v>
      </c>
      <c r="O218">
        <f>SUMIF($B218:$B$6392,$K218,F218:F$6392)</f>
        <v>87.6</v>
      </c>
      <c r="P218">
        <f>SUMIF($B218:$B$6392,$K218,G218:G$6392)</f>
        <v>11</v>
      </c>
      <c r="Q218">
        <f>SUMIF($B218:$B$6392,$K218,H218:H$6392)</f>
        <v>41.9</v>
      </c>
    </row>
    <row r="219" spans="1:17" x14ac:dyDescent="0.25">
      <c r="A219" s="1">
        <v>44131</v>
      </c>
      <c r="B219" t="s">
        <v>222</v>
      </c>
      <c r="C219">
        <v>64</v>
      </c>
      <c r="D219">
        <v>167.5</v>
      </c>
      <c r="E219">
        <v>0</v>
      </c>
      <c r="F219">
        <v>0</v>
      </c>
      <c r="G219">
        <v>0</v>
      </c>
      <c r="H219">
        <v>0</v>
      </c>
      <c r="J219" t="b">
        <f t="shared" si="4"/>
        <v>1</v>
      </c>
      <c r="K219" t="s">
        <v>222</v>
      </c>
      <c r="L219">
        <f>SUMIF($B219:$B$6392,$K219,C219:C$6392)</f>
        <v>172</v>
      </c>
      <c r="M219">
        <f>SUMIF($B219:$B$6392,$K219,D219:D$6392)</f>
        <v>450.29999999999995</v>
      </c>
      <c r="N219">
        <f>SUMIF($B219:$B$6392,$K219,E219:E$6392)</f>
        <v>9</v>
      </c>
      <c r="O219">
        <f>SUMIF($B219:$B$6392,$K219,F219:F$6392)</f>
        <v>23.5</v>
      </c>
      <c r="P219">
        <f>SUMIF($B219:$B$6392,$K219,G219:G$6392)</f>
        <v>3</v>
      </c>
      <c r="Q219">
        <f>SUMIF($B219:$B$6392,$K219,H219:H$6392)</f>
        <v>7.8000000000000007</v>
      </c>
    </row>
    <row r="220" spans="1:17" x14ac:dyDescent="0.25">
      <c r="A220" s="1">
        <v>44131</v>
      </c>
      <c r="B220" t="s">
        <v>223</v>
      </c>
      <c r="C220">
        <v>42</v>
      </c>
      <c r="D220">
        <v>177.6</v>
      </c>
      <c r="E220">
        <v>0</v>
      </c>
      <c r="F220">
        <v>0</v>
      </c>
      <c r="G220">
        <v>0</v>
      </c>
      <c r="H220">
        <v>0</v>
      </c>
      <c r="J220" t="b">
        <f t="shared" si="4"/>
        <v>1</v>
      </c>
      <c r="K220" t="s">
        <v>223</v>
      </c>
      <c r="L220">
        <f>SUMIF($B220:$B$6392,$K220,C220:C$6392)</f>
        <v>271</v>
      </c>
      <c r="M220">
        <f>SUMIF($B220:$B$6392,$K220,D220:D$6392)</f>
        <v>1145.9000000000001</v>
      </c>
      <c r="N220">
        <f>SUMIF($B220:$B$6392,$K220,E220:E$6392)</f>
        <v>38</v>
      </c>
      <c r="O220">
        <f>SUMIF($B220:$B$6392,$K220,F220:F$6392)</f>
        <v>160.69999999999999</v>
      </c>
      <c r="P220">
        <f>SUMIF($B220:$B$6392,$K220,G220:G$6392)</f>
        <v>19</v>
      </c>
      <c r="Q220">
        <f>SUMIF($B220:$B$6392,$K220,H220:H$6392)</f>
        <v>80.400000000000006</v>
      </c>
    </row>
    <row r="221" spans="1:17" x14ac:dyDescent="0.25">
      <c r="A221" s="1">
        <v>44131</v>
      </c>
      <c r="B221" t="s">
        <v>224</v>
      </c>
      <c r="C221">
        <v>309</v>
      </c>
      <c r="D221">
        <v>970.6</v>
      </c>
      <c r="E221">
        <v>0</v>
      </c>
      <c r="F221">
        <v>0</v>
      </c>
      <c r="G221">
        <v>7</v>
      </c>
      <c r="H221">
        <v>22</v>
      </c>
      <c r="J221" t="b">
        <f t="shared" si="4"/>
        <v>1</v>
      </c>
      <c r="K221" t="s">
        <v>224</v>
      </c>
      <c r="L221">
        <f>SUMIF($B221:$B$6392,$K221,C221:C$6392)</f>
        <v>563</v>
      </c>
      <c r="M221">
        <f>SUMIF($B221:$B$6392,$K221,D221:D$6392)</f>
        <v>1768.4999999999998</v>
      </c>
      <c r="N221">
        <f>SUMIF($B221:$B$6392,$K221,E221:E$6392)</f>
        <v>14</v>
      </c>
      <c r="O221">
        <f>SUMIF($B221:$B$6392,$K221,F221:F$6392)</f>
        <v>44</v>
      </c>
      <c r="P221">
        <f>SUMIF($B221:$B$6392,$K221,G221:G$6392)</f>
        <v>14</v>
      </c>
      <c r="Q221">
        <f>SUMIF($B221:$B$6392,$K221,H221:H$6392)</f>
        <v>44</v>
      </c>
    </row>
    <row r="222" spans="1:17" x14ac:dyDescent="0.25">
      <c r="A222" s="1">
        <v>44131</v>
      </c>
      <c r="B222" t="s">
        <v>225</v>
      </c>
      <c r="C222">
        <v>62</v>
      </c>
      <c r="D222">
        <v>339.7</v>
      </c>
      <c r="E222">
        <v>0</v>
      </c>
      <c r="F222">
        <v>0</v>
      </c>
      <c r="G222">
        <v>0</v>
      </c>
      <c r="H222">
        <v>0</v>
      </c>
      <c r="J222" t="b">
        <f t="shared" si="4"/>
        <v>1</v>
      </c>
      <c r="K222" t="s">
        <v>225</v>
      </c>
      <c r="L222">
        <f>SUMIF($B222:$B$6392,$K222,C222:C$6392)</f>
        <v>182</v>
      </c>
      <c r="M222">
        <f>SUMIF($B222:$B$6392,$K222,D222:D$6392)</f>
        <v>997.29999999999984</v>
      </c>
      <c r="N222">
        <f>SUMIF($B222:$B$6392,$K222,E222:E$6392)</f>
        <v>12</v>
      </c>
      <c r="O222">
        <f>SUMIF($B222:$B$6392,$K222,F222:F$6392)</f>
        <v>65.8</v>
      </c>
      <c r="P222">
        <f>SUMIF($B222:$B$6392,$K222,G222:G$6392)</f>
        <v>8</v>
      </c>
      <c r="Q222">
        <f>SUMIF($B222:$B$6392,$K222,H222:H$6392)</f>
        <v>43.8</v>
      </c>
    </row>
    <row r="223" spans="1:17" x14ac:dyDescent="0.25">
      <c r="A223" s="1">
        <v>44131</v>
      </c>
      <c r="B223" t="s">
        <v>226</v>
      </c>
      <c r="C223">
        <v>49</v>
      </c>
      <c r="D223">
        <v>272.10000000000002</v>
      </c>
      <c r="E223">
        <v>0</v>
      </c>
      <c r="F223">
        <v>0</v>
      </c>
      <c r="G223">
        <v>0</v>
      </c>
      <c r="H223">
        <v>0</v>
      </c>
      <c r="J223" t="b">
        <f t="shared" si="4"/>
        <v>1</v>
      </c>
      <c r="K223" t="s">
        <v>226</v>
      </c>
      <c r="L223">
        <f>SUMIF($B223:$B$6392,$K223,C223:C$6392)</f>
        <v>167</v>
      </c>
      <c r="M223">
        <f>SUMIF($B223:$B$6392,$K223,D223:D$6392)</f>
        <v>927.60000000000014</v>
      </c>
      <c r="N223">
        <f>SUMIF($B223:$B$6392,$K223,E223:E$6392)</f>
        <v>9</v>
      </c>
      <c r="O223">
        <f>SUMIF($B223:$B$6392,$K223,F223:F$6392)</f>
        <v>50.1</v>
      </c>
      <c r="P223">
        <f>SUMIF($B223:$B$6392,$K223,G223:G$6392)</f>
        <v>2</v>
      </c>
      <c r="Q223">
        <f>SUMIF($B223:$B$6392,$K223,H223:H$6392)</f>
        <v>11.1</v>
      </c>
    </row>
    <row r="224" spans="1:17" x14ac:dyDescent="0.25">
      <c r="A224" s="1">
        <v>44131</v>
      </c>
      <c r="B224" t="s">
        <v>227</v>
      </c>
      <c r="C224">
        <v>173</v>
      </c>
      <c r="D224">
        <v>583.9</v>
      </c>
      <c r="E224">
        <v>2</v>
      </c>
      <c r="F224">
        <v>6.8</v>
      </c>
      <c r="G224">
        <v>3</v>
      </c>
      <c r="H224">
        <v>10.1</v>
      </c>
      <c r="J224" t="b">
        <f t="shared" si="4"/>
        <v>1</v>
      </c>
      <c r="K224" t="s">
        <v>227</v>
      </c>
      <c r="L224">
        <f>SUMIF($B224:$B$6392,$K224,C224:C$6392)</f>
        <v>425</v>
      </c>
      <c r="M224">
        <f>SUMIF($B224:$B$6392,$K224,D224:D$6392)</f>
        <v>1434.5</v>
      </c>
      <c r="N224">
        <f>SUMIF($B224:$B$6392,$K224,E224:E$6392)</f>
        <v>17</v>
      </c>
      <c r="O224">
        <f>SUMIF($B224:$B$6392,$K224,F224:F$6392)</f>
        <v>57.6</v>
      </c>
      <c r="P224">
        <f>SUMIF($B224:$B$6392,$K224,G224:G$6392)</f>
        <v>9</v>
      </c>
      <c r="Q224">
        <f>SUMIF($B224:$B$6392,$K224,H224:H$6392)</f>
        <v>30.400000000000002</v>
      </c>
    </row>
    <row r="225" spans="1:17" x14ac:dyDescent="0.25">
      <c r="A225" s="1">
        <v>44131</v>
      </c>
      <c r="B225" t="s">
        <v>228</v>
      </c>
      <c r="C225">
        <v>363</v>
      </c>
      <c r="D225">
        <v>648.4</v>
      </c>
      <c r="E225">
        <v>0</v>
      </c>
      <c r="F225">
        <v>0</v>
      </c>
      <c r="G225">
        <v>0</v>
      </c>
      <c r="H225">
        <v>0</v>
      </c>
      <c r="J225" t="b">
        <f t="shared" si="4"/>
        <v>1</v>
      </c>
      <c r="K225" t="s">
        <v>228</v>
      </c>
      <c r="L225">
        <f>SUMIF($B225:$B$6392,$K225,C225:C$6392)</f>
        <v>819</v>
      </c>
      <c r="M225">
        <f>SUMIF($B225:$B$6392,$K225,D225:D$6392)</f>
        <v>1462.8000000000002</v>
      </c>
      <c r="N225">
        <f>SUMIF($B225:$B$6392,$K225,E225:E$6392)</f>
        <v>46</v>
      </c>
      <c r="O225">
        <f>SUMIF($B225:$B$6392,$K225,F225:F$6392)</f>
        <v>82.2</v>
      </c>
      <c r="P225">
        <f>SUMIF($B225:$B$6392,$K225,G225:G$6392)</f>
        <v>17</v>
      </c>
      <c r="Q225">
        <f>SUMIF($B225:$B$6392,$K225,H225:H$6392)</f>
        <v>30.4</v>
      </c>
    </row>
    <row r="226" spans="1:17" x14ac:dyDescent="0.25">
      <c r="A226" s="1">
        <v>44131</v>
      </c>
      <c r="B226" t="s">
        <v>229</v>
      </c>
      <c r="C226">
        <v>82</v>
      </c>
      <c r="D226">
        <v>322</v>
      </c>
      <c r="E226">
        <v>1</v>
      </c>
      <c r="F226">
        <v>3.9</v>
      </c>
      <c r="G226">
        <v>0</v>
      </c>
      <c r="H226">
        <v>0</v>
      </c>
      <c r="J226" t="b">
        <f t="shared" si="4"/>
        <v>1</v>
      </c>
      <c r="K226" t="s">
        <v>229</v>
      </c>
      <c r="L226">
        <f>SUMIF($B226:$B$6392,$K226,C226:C$6392)</f>
        <v>140</v>
      </c>
      <c r="M226">
        <f>SUMIF($B226:$B$6392,$K226,D226:D$6392)</f>
        <v>549.69999999999993</v>
      </c>
      <c r="N226">
        <f>SUMIF($B226:$B$6392,$K226,E226:E$6392)</f>
        <v>4</v>
      </c>
      <c r="O226">
        <f>SUMIF($B226:$B$6392,$K226,F226:F$6392)</f>
        <v>15.7</v>
      </c>
      <c r="P226">
        <f>SUMIF($B226:$B$6392,$K226,G226:G$6392)</f>
        <v>1</v>
      </c>
      <c r="Q226">
        <f>SUMIF($B226:$B$6392,$K226,H226:H$6392)</f>
        <v>3.9</v>
      </c>
    </row>
    <row r="227" spans="1:17" x14ac:dyDescent="0.25">
      <c r="A227" s="1">
        <v>44131</v>
      </c>
      <c r="B227" t="s">
        <v>230</v>
      </c>
      <c r="C227">
        <v>98</v>
      </c>
      <c r="D227">
        <v>1006.7</v>
      </c>
      <c r="E227">
        <v>0</v>
      </c>
      <c r="F227">
        <v>0</v>
      </c>
      <c r="G227">
        <v>0</v>
      </c>
      <c r="H227">
        <v>0</v>
      </c>
      <c r="J227" t="b">
        <f t="shared" si="4"/>
        <v>1</v>
      </c>
      <c r="K227" t="s">
        <v>230</v>
      </c>
      <c r="L227">
        <f>SUMIF($B227:$B$6392,$K227,C227:C$6392)</f>
        <v>230</v>
      </c>
      <c r="M227">
        <f>SUMIF($B227:$B$6392,$K227,D227:D$6392)</f>
        <v>2362.4</v>
      </c>
      <c r="N227">
        <f>SUMIF($B227:$B$6392,$K227,E227:E$6392)</f>
        <v>12</v>
      </c>
      <c r="O227">
        <f>SUMIF($B227:$B$6392,$K227,F227:F$6392)</f>
        <v>123.30000000000001</v>
      </c>
      <c r="P227">
        <f>SUMIF($B227:$B$6392,$K227,G227:G$6392)</f>
        <v>2</v>
      </c>
      <c r="Q227">
        <f>SUMIF($B227:$B$6392,$K227,H227:H$6392)</f>
        <v>20.6</v>
      </c>
    </row>
    <row r="228" spans="1:17" x14ac:dyDescent="0.25">
      <c r="A228" s="1">
        <v>44131</v>
      </c>
      <c r="B228" t="s">
        <v>231</v>
      </c>
      <c r="C228">
        <v>66</v>
      </c>
      <c r="D228">
        <v>557.6</v>
      </c>
      <c r="E228">
        <v>0</v>
      </c>
      <c r="F228">
        <v>0</v>
      </c>
      <c r="G228">
        <v>1</v>
      </c>
      <c r="H228">
        <v>8.4</v>
      </c>
      <c r="J228" t="b">
        <f t="shared" si="4"/>
        <v>1</v>
      </c>
      <c r="K228" t="s">
        <v>231</v>
      </c>
      <c r="L228">
        <f>SUMIF($B228:$B$6392,$K228,C228:C$6392)</f>
        <v>103</v>
      </c>
      <c r="M228">
        <f>SUMIF($B228:$B$6392,$K228,D228:D$6392)</f>
        <v>870.09999999999991</v>
      </c>
      <c r="N228">
        <f>SUMIF($B228:$B$6392,$K228,E228:E$6392)</f>
        <v>1</v>
      </c>
      <c r="O228">
        <f>SUMIF($B228:$B$6392,$K228,F228:F$6392)</f>
        <v>8.4</v>
      </c>
      <c r="P228">
        <f>SUMIF($B228:$B$6392,$K228,G228:G$6392)</f>
        <v>2</v>
      </c>
      <c r="Q228">
        <f>SUMIF($B228:$B$6392,$K228,H228:H$6392)</f>
        <v>16.8</v>
      </c>
    </row>
    <row r="229" spans="1:17" x14ac:dyDescent="0.25">
      <c r="A229" s="1">
        <v>44131</v>
      </c>
      <c r="B229" t="s">
        <v>232</v>
      </c>
      <c r="C229">
        <v>66</v>
      </c>
      <c r="D229">
        <v>222</v>
      </c>
      <c r="E229">
        <v>0</v>
      </c>
      <c r="F229">
        <v>0</v>
      </c>
      <c r="G229">
        <v>0</v>
      </c>
      <c r="H229">
        <v>0</v>
      </c>
      <c r="J229" t="b">
        <f t="shared" si="4"/>
        <v>1</v>
      </c>
      <c r="K229" t="s">
        <v>232</v>
      </c>
      <c r="L229">
        <f>SUMIF($B229:$B$6392,$K229,C229:C$6392)</f>
        <v>149</v>
      </c>
      <c r="M229">
        <f>SUMIF($B229:$B$6392,$K229,D229:D$6392)</f>
        <v>501.2</v>
      </c>
      <c r="N229">
        <f>SUMIF($B229:$B$6392,$K229,E229:E$6392)</f>
        <v>7</v>
      </c>
      <c r="O229">
        <f>SUMIF($B229:$B$6392,$K229,F229:F$6392)</f>
        <v>23.6</v>
      </c>
      <c r="P229">
        <f>SUMIF($B229:$B$6392,$K229,G229:G$6392)</f>
        <v>0</v>
      </c>
      <c r="Q229">
        <f>SUMIF($B229:$B$6392,$K229,H229:H$6392)</f>
        <v>0</v>
      </c>
    </row>
    <row r="230" spans="1:17" x14ac:dyDescent="0.25">
      <c r="A230" s="1">
        <v>44131</v>
      </c>
      <c r="B230" t="s">
        <v>233</v>
      </c>
      <c r="C230">
        <v>689</v>
      </c>
      <c r="D230">
        <v>749.6</v>
      </c>
      <c r="E230">
        <v>1</v>
      </c>
      <c r="F230">
        <v>1.1000000000000001</v>
      </c>
      <c r="G230">
        <v>4</v>
      </c>
      <c r="H230">
        <v>4.4000000000000004</v>
      </c>
      <c r="J230" t="b">
        <f t="shared" si="4"/>
        <v>1</v>
      </c>
      <c r="K230" t="s">
        <v>233</v>
      </c>
      <c r="L230">
        <f>SUMIF($B230:$B$6392,$K230,C230:C$6392)</f>
        <v>1917</v>
      </c>
      <c r="M230">
        <f>SUMIF($B230:$B$6392,$K230,D230:D$6392)</f>
        <v>2085.6999999999998</v>
      </c>
      <c r="N230">
        <f>SUMIF($B230:$B$6392,$K230,E230:E$6392)</f>
        <v>154</v>
      </c>
      <c r="O230">
        <f>SUMIF($B230:$B$6392,$K230,F230:F$6392)</f>
        <v>167.60000000000002</v>
      </c>
      <c r="P230">
        <f>SUMIF($B230:$B$6392,$K230,G230:G$6392)</f>
        <v>93</v>
      </c>
      <c r="Q230">
        <f>SUMIF($B230:$B$6392,$K230,H230:H$6392)</f>
        <v>101.30000000000001</v>
      </c>
    </row>
    <row r="231" spans="1:17" x14ac:dyDescent="0.25">
      <c r="A231" s="1">
        <v>44131</v>
      </c>
      <c r="B231" t="s">
        <v>234</v>
      </c>
      <c r="C231">
        <v>117</v>
      </c>
      <c r="D231">
        <v>297</v>
      </c>
      <c r="E231">
        <v>1</v>
      </c>
      <c r="F231">
        <v>2.5</v>
      </c>
      <c r="G231">
        <v>0</v>
      </c>
      <c r="H231">
        <v>0</v>
      </c>
      <c r="J231" t="b">
        <f t="shared" si="4"/>
        <v>1</v>
      </c>
      <c r="K231" t="s">
        <v>234</v>
      </c>
      <c r="L231">
        <f>SUMIF($B231:$B$6392,$K231,C231:C$6392)</f>
        <v>361</v>
      </c>
      <c r="M231">
        <f>SUMIF($B231:$B$6392,$K231,D231:D$6392)</f>
        <v>916.50000000000011</v>
      </c>
      <c r="N231">
        <f>SUMIF($B231:$B$6392,$K231,E231:E$6392)</f>
        <v>21</v>
      </c>
      <c r="O231">
        <f>SUMIF($B231:$B$6392,$K231,F231:F$6392)</f>
        <v>53.199999999999996</v>
      </c>
      <c r="P231">
        <f>SUMIF($B231:$B$6392,$K231,G231:G$6392)</f>
        <v>9</v>
      </c>
      <c r="Q231">
        <f>SUMIF($B231:$B$6392,$K231,H231:H$6392)</f>
        <v>22.799999999999997</v>
      </c>
    </row>
    <row r="232" spans="1:17" x14ac:dyDescent="0.25">
      <c r="A232" s="1">
        <v>44131</v>
      </c>
      <c r="B232" t="s">
        <v>235</v>
      </c>
      <c r="C232">
        <v>113</v>
      </c>
      <c r="D232">
        <v>805.6</v>
      </c>
      <c r="E232">
        <v>1</v>
      </c>
      <c r="F232">
        <v>7.1</v>
      </c>
      <c r="G232">
        <v>0</v>
      </c>
      <c r="H232">
        <v>0</v>
      </c>
      <c r="J232" t="b">
        <f t="shared" si="4"/>
        <v>1</v>
      </c>
      <c r="K232" t="s">
        <v>235</v>
      </c>
      <c r="L232">
        <f>SUMIF($B232:$B$6392,$K232,C232:C$6392)</f>
        <v>341</v>
      </c>
      <c r="M232">
        <f>SUMIF($B232:$B$6392,$K232,D232:D$6392)</f>
        <v>2431.2000000000003</v>
      </c>
      <c r="N232">
        <f>SUMIF($B232:$B$6392,$K232,E232:E$6392)</f>
        <v>7</v>
      </c>
      <c r="O232">
        <f>SUMIF($B232:$B$6392,$K232,F232:F$6392)</f>
        <v>49.8</v>
      </c>
      <c r="P232">
        <f>SUMIF($B232:$B$6392,$K232,G232:G$6392)</f>
        <v>0</v>
      </c>
      <c r="Q232">
        <f>SUMIF($B232:$B$6392,$K232,H232:H$6392)</f>
        <v>0</v>
      </c>
    </row>
    <row r="233" spans="1:17" x14ac:dyDescent="0.25">
      <c r="A233" s="1">
        <v>44131</v>
      </c>
      <c r="B233" t="s">
        <v>236</v>
      </c>
      <c r="C233">
        <v>63</v>
      </c>
      <c r="D233">
        <v>615.79999999999995</v>
      </c>
      <c r="E233">
        <v>3</v>
      </c>
      <c r="F233">
        <v>29.3</v>
      </c>
      <c r="G233">
        <v>1</v>
      </c>
      <c r="H233">
        <v>9.8000000000000007</v>
      </c>
      <c r="J233" t="b">
        <f t="shared" si="4"/>
        <v>1</v>
      </c>
      <c r="K233" t="s">
        <v>236</v>
      </c>
      <c r="L233">
        <f>SUMIF($B233:$B$6392,$K233,C233:C$6392)</f>
        <v>196</v>
      </c>
      <c r="M233">
        <f>SUMIF($B233:$B$6392,$K233,D233:D$6392)</f>
        <v>1915.9999999999998</v>
      </c>
      <c r="N233">
        <f>SUMIF($B233:$B$6392,$K233,E233:E$6392)</f>
        <v>28</v>
      </c>
      <c r="O233">
        <f>SUMIF($B233:$B$6392,$K233,F233:F$6392)</f>
        <v>273.8</v>
      </c>
      <c r="P233">
        <f>SUMIF($B233:$B$6392,$K233,G233:G$6392)</f>
        <v>9</v>
      </c>
      <c r="Q233">
        <f>SUMIF($B233:$B$6392,$K233,H233:H$6392)</f>
        <v>88.1</v>
      </c>
    </row>
    <row r="234" spans="1:17" x14ac:dyDescent="0.25">
      <c r="A234" s="1">
        <v>44131</v>
      </c>
      <c r="B234" t="s">
        <v>237</v>
      </c>
      <c r="C234">
        <v>206</v>
      </c>
      <c r="D234">
        <v>430</v>
      </c>
      <c r="E234">
        <v>2</v>
      </c>
      <c r="F234">
        <v>4.2</v>
      </c>
      <c r="G234">
        <v>2</v>
      </c>
      <c r="H234">
        <v>4.2</v>
      </c>
      <c r="J234" t="b">
        <f t="shared" si="4"/>
        <v>1</v>
      </c>
      <c r="K234" t="s">
        <v>237</v>
      </c>
      <c r="L234">
        <f>SUMIF($B234:$B$6392,$K234,C234:C$6392)</f>
        <v>610</v>
      </c>
      <c r="M234">
        <f>SUMIF($B234:$B$6392,$K234,D234:D$6392)</f>
        <v>1273.2999999999997</v>
      </c>
      <c r="N234">
        <f>SUMIF($B234:$B$6392,$K234,E234:E$6392)</f>
        <v>58</v>
      </c>
      <c r="O234">
        <f>SUMIF($B234:$B$6392,$K234,F234:F$6392)</f>
        <v>121.1</v>
      </c>
      <c r="P234">
        <f>SUMIF($B234:$B$6392,$K234,G234:G$6392)</f>
        <v>18</v>
      </c>
      <c r="Q234">
        <f>SUMIF($B234:$B$6392,$K234,H234:H$6392)</f>
        <v>37.6</v>
      </c>
    </row>
    <row r="235" spans="1:17" x14ac:dyDescent="0.25">
      <c r="A235" s="1">
        <v>44131</v>
      </c>
      <c r="B235" t="s">
        <v>238</v>
      </c>
      <c r="C235">
        <v>284</v>
      </c>
      <c r="D235">
        <v>883.7</v>
      </c>
      <c r="E235">
        <v>0</v>
      </c>
      <c r="F235">
        <v>0</v>
      </c>
      <c r="G235">
        <v>2</v>
      </c>
      <c r="H235">
        <v>6.2</v>
      </c>
      <c r="J235" t="b">
        <f t="shared" si="4"/>
        <v>1</v>
      </c>
      <c r="K235" t="s">
        <v>238</v>
      </c>
      <c r="L235">
        <f>SUMIF($B235:$B$6392,$K235,C235:C$6392)</f>
        <v>555</v>
      </c>
      <c r="M235">
        <f>SUMIF($B235:$B$6392,$K235,D235:D$6392)</f>
        <v>1727.0000000000002</v>
      </c>
      <c r="N235">
        <f>SUMIF($B235:$B$6392,$K235,E235:E$6392)</f>
        <v>9</v>
      </c>
      <c r="O235">
        <f>SUMIF($B235:$B$6392,$K235,F235:F$6392)</f>
        <v>27.900000000000002</v>
      </c>
      <c r="P235">
        <f>SUMIF($B235:$B$6392,$K235,G235:G$6392)</f>
        <v>9</v>
      </c>
      <c r="Q235">
        <f>SUMIF($B235:$B$6392,$K235,H235:H$6392)</f>
        <v>28</v>
      </c>
    </row>
    <row r="236" spans="1:17" x14ac:dyDescent="0.25">
      <c r="A236" s="1">
        <v>44131</v>
      </c>
      <c r="B236" t="s">
        <v>239</v>
      </c>
      <c r="C236">
        <v>254</v>
      </c>
      <c r="D236">
        <v>584.9</v>
      </c>
      <c r="E236">
        <v>0</v>
      </c>
      <c r="F236">
        <v>0</v>
      </c>
      <c r="G236">
        <v>0</v>
      </c>
      <c r="H236">
        <v>0</v>
      </c>
      <c r="J236" t="b">
        <f t="shared" si="4"/>
        <v>1</v>
      </c>
      <c r="K236" t="s">
        <v>239</v>
      </c>
      <c r="L236">
        <f>SUMIF($B236:$B$6392,$K236,C236:C$6392)</f>
        <v>684</v>
      </c>
      <c r="M236">
        <f>SUMIF($B236:$B$6392,$K236,D236:D$6392)</f>
        <v>1574.9</v>
      </c>
      <c r="N236">
        <f>SUMIF($B236:$B$6392,$K236,E236:E$6392)</f>
        <v>142</v>
      </c>
      <c r="O236">
        <f>SUMIF($B236:$B$6392,$K236,F236:F$6392)</f>
        <v>327.10000000000002</v>
      </c>
      <c r="P236">
        <f>SUMIF($B236:$B$6392,$K236,G236:G$6392)</f>
        <v>65</v>
      </c>
      <c r="Q236">
        <f>SUMIF($B236:$B$6392,$K236,H236:H$6392)</f>
        <v>149.69999999999999</v>
      </c>
    </row>
    <row r="237" spans="1:17" x14ac:dyDescent="0.25">
      <c r="A237" s="1">
        <v>44131</v>
      </c>
      <c r="B237" t="s">
        <v>240</v>
      </c>
      <c r="C237">
        <v>27</v>
      </c>
      <c r="D237">
        <v>221.4</v>
      </c>
      <c r="E237">
        <v>0</v>
      </c>
      <c r="F237">
        <v>0</v>
      </c>
      <c r="G237">
        <v>0</v>
      </c>
      <c r="H237">
        <v>0</v>
      </c>
      <c r="J237" t="b">
        <f t="shared" si="4"/>
        <v>1</v>
      </c>
      <c r="K237" t="s">
        <v>240</v>
      </c>
      <c r="L237">
        <f>SUMIF($B237:$B$6392,$K237,C237:C$6392)</f>
        <v>60</v>
      </c>
      <c r="M237">
        <f>SUMIF($B237:$B$6392,$K237,D237:D$6392)</f>
        <v>492</v>
      </c>
      <c r="N237">
        <f>SUMIF($B237:$B$6392,$K237,E237:E$6392)</f>
        <v>5</v>
      </c>
      <c r="O237">
        <f>SUMIF($B237:$B$6392,$K237,F237:F$6392)</f>
        <v>41</v>
      </c>
      <c r="P237">
        <f>SUMIF($B237:$B$6392,$K237,G237:G$6392)</f>
        <v>0</v>
      </c>
      <c r="Q237">
        <f>SUMIF($B237:$B$6392,$K237,H237:H$6392)</f>
        <v>0</v>
      </c>
    </row>
    <row r="238" spans="1:17" x14ac:dyDescent="0.25">
      <c r="A238" s="1">
        <v>44131</v>
      </c>
      <c r="B238" t="s">
        <v>241</v>
      </c>
      <c r="C238">
        <v>455</v>
      </c>
      <c r="D238">
        <v>822.7</v>
      </c>
      <c r="E238">
        <v>1</v>
      </c>
      <c r="F238">
        <v>1.8</v>
      </c>
      <c r="G238">
        <v>0</v>
      </c>
      <c r="H238">
        <v>0</v>
      </c>
      <c r="J238" t="b">
        <f t="shared" si="4"/>
        <v>1</v>
      </c>
      <c r="K238" t="s">
        <v>241</v>
      </c>
      <c r="L238">
        <f>SUMIF($B238:$B$6392,$K238,C238:C$6392)</f>
        <v>1111</v>
      </c>
      <c r="M238">
        <f>SUMIF($B238:$B$6392,$K238,D238:D$6392)</f>
        <v>2008.6999999999996</v>
      </c>
      <c r="N238">
        <f>SUMIF($B238:$B$6392,$K238,E238:E$6392)</f>
        <v>29</v>
      </c>
      <c r="O238">
        <f>SUMIF($B238:$B$6392,$K238,F238:F$6392)</f>
        <v>52.4</v>
      </c>
      <c r="P238">
        <f>SUMIF($B238:$B$6392,$K238,G238:G$6392)</f>
        <v>18</v>
      </c>
      <c r="Q238">
        <f>SUMIF($B238:$B$6392,$K238,H238:H$6392)</f>
        <v>32.4</v>
      </c>
    </row>
    <row r="239" spans="1:17" x14ac:dyDescent="0.25">
      <c r="A239" s="1">
        <v>44131</v>
      </c>
      <c r="B239" t="s">
        <v>242</v>
      </c>
      <c r="C239">
        <v>486</v>
      </c>
      <c r="D239">
        <v>598.20000000000005</v>
      </c>
      <c r="E239">
        <v>4</v>
      </c>
      <c r="F239">
        <v>4.9000000000000004</v>
      </c>
      <c r="G239">
        <v>2</v>
      </c>
      <c r="H239">
        <v>2.5</v>
      </c>
      <c r="J239" t="b">
        <f t="shared" si="4"/>
        <v>1</v>
      </c>
      <c r="K239" t="s">
        <v>242</v>
      </c>
      <c r="L239">
        <f>SUMIF($B239:$B$6392,$K239,C239:C$6392)</f>
        <v>1215</v>
      </c>
      <c r="M239">
        <f>SUMIF($B239:$B$6392,$K239,D239:D$6392)</f>
        <v>1495.4000000000003</v>
      </c>
      <c r="N239">
        <f>SUMIF($B239:$B$6392,$K239,E239:E$6392)</f>
        <v>74</v>
      </c>
      <c r="O239">
        <f>SUMIF($B239:$B$6392,$K239,F239:F$6392)</f>
        <v>91.100000000000009</v>
      </c>
      <c r="P239">
        <f>SUMIF($B239:$B$6392,$K239,G239:G$6392)</f>
        <v>38</v>
      </c>
      <c r="Q239">
        <f>SUMIF($B239:$B$6392,$K239,H239:H$6392)</f>
        <v>46.699999999999996</v>
      </c>
    </row>
    <row r="240" spans="1:17" x14ac:dyDescent="0.25">
      <c r="A240" s="1">
        <v>44131</v>
      </c>
      <c r="B240" t="s">
        <v>243</v>
      </c>
      <c r="C240">
        <v>75</v>
      </c>
      <c r="D240">
        <v>311</v>
      </c>
      <c r="E240">
        <v>0</v>
      </c>
      <c r="F240">
        <v>0</v>
      </c>
      <c r="G240">
        <v>0</v>
      </c>
      <c r="H240">
        <v>0</v>
      </c>
      <c r="J240" t="b">
        <f t="shared" si="4"/>
        <v>1</v>
      </c>
      <c r="K240" t="s">
        <v>243</v>
      </c>
      <c r="L240">
        <f>SUMIF($B240:$B$6392,$K240,C240:C$6392)</f>
        <v>213</v>
      </c>
      <c r="M240">
        <f>SUMIF($B240:$B$6392,$K240,D240:D$6392)</f>
        <v>883.3</v>
      </c>
      <c r="N240">
        <f>SUMIF($B240:$B$6392,$K240,E240:E$6392)</f>
        <v>9</v>
      </c>
      <c r="O240">
        <f>SUMIF($B240:$B$6392,$K240,F240:F$6392)</f>
        <v>37.300000000000004</v>
      </c>
      <c r="P240">
        <f>SUMIF($B240:$B$6392,$K240,G240:G$6392)</f>
        <v>1</v>
      </c>
      <c r="Q240">
        <f>SUMIF($B240:$B$6392,$K240,H240:H$6392)</f>
        <v>4.0999999999999996</v>
      </c>
    </row>
    <row r="241" spans="1:17" x14ac:dyDescent="0.25">
      <c r="A241" s="1">
        <v>44131</v>
      </c>
      <c r="B241" t="s">
        <v>244</v>
      </c>
      <c r="C241">
        <v>177</v>
      </c>
      <c r="D241">
        <v>469.3</v>
      </c>
      <c r="E241">
        <v>0</v>
      </c>
      <c r="F241">
        <v>0</v>
      </c>
      <c r="G241">
        <v>0</v>
      </c>
      <c r="H241">
        <v>0</v>
      </c>
      <c r="J241" t="b">
        <f t="shared" si="4"/>
        <v>1</v>
      </c>
      <c r="K241" t="s">
        <v>244</v>
      </c>
      <c r="L241">
        <f>SUMIF($B241:$B$6392,$K241,C241:C$6392)</f>
        <v>484</v>
      </c>
      <c r="M241">
        <f>SUMIF($B241:$B$6392,$K241,D241:D$6392)</f>
        <v>1283.7</v>
      </c>
      <c r="N241">
        <f>SUMIF($B241:$B$6392,$K241,E241:E$6392)</f>
        <v>23</v>
      </c>
      <c r="O241">
        <f>SUMIF($B241:$B$6392,$K241,F241:F$6392)</f>
        <v>61.199999999999996</v>
      </c>
      <c r="P241">
        <f>SUMIF($B241:$B$6392,$K241,G241:G$6392)</f>
        <v>18</v>
      </c>
      <c r="Q241">
        <f>SUMIF($B241:$B$6392,$K241,H241:H$6392)</f>
        <v>47.900000000000006</v>
      </c>
    </row>
    <row r="242" spans="1:17" x14ac:dyDescent="0.25">
      <c r="A242" s="1">
        <v>44131</v>
      </c>
      <c r="B242" t="s">
        <v>245</v>
      </c>
      <c r="C242">
        <v>69</v>
      </c>
      <c r="D242">
        <v>303.60000000000002</v>
      </c>
      <c r="E242">
        <v>0</v>
      </c>
      <c r="F242">
        <v>0</v>
      </c>
      <c r="G242">
        <v>0</v>
      </c>
      <c r="H242">
        <v>0</v>
      </c>
      <c r="J242" t="b">
        <f t="shared" si="4"/>
        <v>1</v>
      </c>
      <c r="K242" t="s">
        <v>245</v>
      </c>
      <c r="L242">
        <f>SUMIF($B242:$B$6392,$K242,C242:C$6392)</f>
        <v>173</v>
      </c>
      <c r="M242">
        <f>SUMIF($B242:$B$6392,$K242,D242:D$6392)</f>
        <v>761.19999999999993</v>
      </c>
      <c r="N242">
        <f>SUMIF($B242:$B$6392,$K242,E242:E$6392)</f>
        <v>5</v>
      </c>
      <c r="O242">
        <f>SUMIF($B242:$B$6392,$K242,F242:F$6392)</f>
        <v>22</v>
      </c>
      <c r="P242">
        <f>SUMIF($B242:$B$6392,$K242,G242:G$6392)</f>
        <v>2</v>
      </c>
      <c r="Q242">
        <f>SUMIF($B242:$B$6392,$K242,H242:H$6392)</f>
        <v>8.8000000000000007</v>
      </c>
    </row>
    <row r="243" spans="1:17" x14ac:dyDescent="0.25">
      <c r="A243" s="1">
        <v>44131</v>
      </c>
      <c r="B243" t="s">
        <v>246</v>
      </c>
      <c r="C243">
        <v>139</v>
      </c>
      <c r="D243">
        <v>442.4</v>
      </c>
      <c r="E243">
        <v>3</v>
      </c>
      <c r="F243">
        <v>9.5</v>
      </c>
      <c r="G243">
        <v>1</v>
      </c>
      <c r="H243">
        <v>3.2</v>
      </c>
      <c r="J243" t="b">
        <f t="shared" si="4"/>
        <v>1</v>
      </c>
      <c r="K243" t="s">
        <v>246</v>
      </c>
      <c r="L243">
        <f>SUMIF($B243:$B$6392,$K243,C243:C$6392)</f>
        <v>426</v>
      </c>
      <c r="M243">
        <f>SUMIF($B243:$B$6392,$K243,D243:D$6392)</f>
        <v>1355.9000000000003</v>
      </c>
      <c r="N243">
        <f>SUMIF($B243:$B$6392,$K243,E243:E$6392)</f>
        <v>17</v>
      </c>
      <c r="O243">
        <f>SUMIF($B243:$B$6392,$K243,F243:F$6392)</f>
        <v>54</v>
      </c>
      <c r="P243">
        <f>SUMIF($B243:$B$6392,$K243,G243:G$6392)</f>
        <v>10</v>
      </c>
      <c r="Q243">
        <f>SUMIF($B243:$B$6392,$K243,H243:H$6392)</f>
        <v>31.9</v>
      </c>
    </row>
    <row r="244" spans="1:17" x14ac:dyDescent="0.25">
      <c r="A244" s="1">
        <v>44131</v>
      </c>
      <c r="B244" t="s">
        <v>247</v>
      </c>
      <c r="C244">
        <v>30</v>
      </c>
      <c r="D244">
        <v>551.1</v>
      </c>
      <c r="E244">
        <v>0</v>
      </c>
      <c r="F244">
        <v>0</v>
      </c>
      <c r="G244">
        <v>0</v>
      </c>
      <c r="H244">
        <v>0</v>
      </c>
      <c r="J244" t="b">
        <f t="shared" si="4"/>
        <v>1</v>
      </c>
      <c r="K244" t="s">
        <v>247</v>
      </c>
      <c r="L244">
        <f>SUMIF($B244:$B$6392,$K244,C244:C$6392)</f>
        <v>73</v>
      </c>
      <c r="M244">
        <f>SUMIF($B244:$B$6392,$K244,D244:D$6392)</f>
        <v>1341.1000000000001</v>
      </c>
      <c r="N244">
        <f>SUMIF($B244:$B$6392,$K244,E244:E$6392)</f>
        <v>5</v>
      </c>
      <c r="O244">
        <f>SUMIF($B244:$B$6392,$K244,F244:F$6392)</f>
        <v>91.9</v>
      </c>
      <c r="P244">
        <f>SUMIF($B244:$B$6392,$K244,G244:G$6392)</f>
        <v>5</v>
      </c>
      <c r="Q244">
        <f>SUMIF($B244:$B$6392,$K244,H244:H$6392)</f>
        <v>91.8</v>
      </c>
    </row>
    <row r="245" spans="1:17" x14ac:dyDescent="0.25">
      <c r="A245" s="1">
        <v>44131</v>
      </c>
      <c r="B245" t="s">
        <v>248</v>
      </c>
      <c r="C245">
        <v>137</v>
      </c>
      <c r="D245">
        <v>1044.8</v>
      </c>
      <c r="E245">
        <v>1</v>
      </c>
      <c r="F245">
        <v>7.6</v>
      </c>
      <c r="G245">
        <v>0</v>
      </c>
      <c r="H245">
        <v>0</v>
      </c>
      <c r="J245" t="b">
        <f t="shared" si="4"/>
        <v>1</v>
      </c>
      <c r="K245" t="s">
        <v>248</v>
      </c>
      <c r="L245">
        <f>SUMIF($B245:$B$6392,$K245,C245:C$6392)</f>
        <v>357</v>
      </c>
      <c r="M245">
        <f>SUMIF($B245:$B$6392,$K245,D245:D$6392)</f>
        <v>2722.6</v>
      </c>
      <c r="N245">
        <f>SUMIF($B245:$B$6392,$K245,E245:E$6392)</f>
        <v>12</v>
      </c>
      <c r="O245">
        <f>SUMIF($B245:$B$6392,$K245,F245:F$6392)</f>
        <v>91.499999999999986</v>
      </c>
      <c r="P245">
        <f>SUMIF($B245:$B$6392,$K245,G245:G$6392)</f>
        <v>2</v>
      </c>
      <c r="Q245">
        <f>SUMIF($B245:$B$6392,$K245,H245:H$6392)</f>
        <v>15.3</v>
      </c>
    </row>
    <row r="246" spans="1:17" x14ac:dyDescent="0.25">
      <c r="A246" s="1">
        <v>44131</v>
      </c>
      <c r="B246" t="s">
        <v>249</v>
      </c>
      <c r="C246">
        <v>195</v>
      </c>
      <c r="D246">
        <v>445.6</v>
      </c>
      <c r="E246">
        <v>1</v>
      </c>
      <c r="F246">
        <v>2.2999999999999998</v>
      </c>
      <c r="G246">
        <v>1</v>
      </c>
      <c r="H246">
        <v>2.2999999999999998</v>
      </c>
      <c r="J246" t="b">
        <f t="shared" si="4"/>
        <v>1</v>
      </c>
      <c r="K246" t="s">
        <v>249</v>
      </c>
      <c r="L246">
        <f>SUMIF($B246:$B$6392,$K246,C246:C$6392)</f>
        <v>494</v>
      </c>
      <c r="M246">
        <f>SUMIF($B246:$B$6392,$K246,D246:D$6392)</f>
        <v>1128.8999999999999</v>
      </c>
      <c r="N246">
        <f>SUMIF($B246:$B$6392,$K246,E246:E$6392)</f>
        <v>35</v>
      </c>
      <c r="O246">
        <f>SUMIF($B246:$B$6392,$K246,F246:F$6392)</f>
        <v>80</v>
      </c>
      <c r="P246">
        <f>SUMIF($B246:$B$6392,$K246,G246:G$6392)</f>
        <v>15</v>
      </c>
      <c r="Q246">
        <f>SUMIF($B246:$B$6392,$K246,H246:H$6392)</f>
        <v>34.299999999999997</v>
      </c>
    </row>
    <row r="247" spans="1:17" x14ac:dyDescent="0.25">
      <c r="A247" s="1">
        <v>44131</v>
      </c>
      <c r="B247" t="s">
        <v>250</v>
      </c>
      <c r="C247">
        <v>172</v>
      </c>
      <c r="D247">
        <v>854.9</v>
      </c>
      <c r="E247">
        <v>1</v>
      </c>
      <c r="F247">
        <v>5</v>
      </c>
      <c r="G247">
        <v>0</v>
      </c>
      <c r="H247">
        <v>0</v>
      </c>
      <c r="J247" t="b">
        <f t="shared" si="4"/>
        <v>1</v>
      </c>
      <c r="K247" t="s">
        <v>250</v>
      </c>
      <c r="L247">
        <f>SUMIF($B247:$B$6392,$K247,C247:C$6392)</f>
        <v>305</v>
      </c>
      <c r="M247">
        <f>SUMIF($B247:$B$6392,$K247,D247:D$6392)</f>
        <v>1516.1</v>
      </c>
      <c r="N247">
        <f>SUMIF($B247:$B$6392,$K247,E247:E$6392)</f>
        <v>11</v>
      </c>
      <c r="O247">
        <f>SUMIF($B247:$B$6392,$K247,F247:F$6392)</f>
        <v>54.8</v>
      </c>
      <c r="P247">
        <f>SUMIF($B247:$B$6392,$K247,G247:G$6392)</f>
        <v>6</v>
      </c>
      <c r="Q247">
        <f>SUMIF($B247:$B$6392,$K247,H247:H$6392)</f>
        <v>29.799999999999997</v>
      </c>
    </row>
    <row r="248" spans="1:17" x14ac:dyDescent="0.25">
      <c r="A248" s="1">
        <v>44131</v>
      </c>
      <c r="B248" t="s">
        <v>251</v>
      </c>
      <c r="C248">
        <v>420</v>
      </c>
      <c r="D248">
        <v>909.3</v>
      </c>
      <c r="E248">
        <v>2</v>
      </c>
      <c r="F248">
        <v>4.3</v>
      </c>
      <c r="G248">
        <v>1</v>
      </c>
      <c r="H248">
        <v>2.2000000000000002</v>
      </c>
      <c r="J248" t="b">
        <f t="shared" si="4"/>
        <v>1</v>
      </c>
      <c r="K248" t="s">
        <v>251</v>
      </c>
      <c r="L248">
        <f>SUMIF($B248:$B$6392,$K248,C248:C$6392)</f>
        <v>1006</v>
      </c>
      <c r="M248">
        <f>SUMIF($B248:$B$6392,$K248,D248:D$6392)</f>
        <v>2177.9999999999995</v>
      </c>
      <c r="N248">
        <f>SUMIF($B248:$B$6392,$K248,E248:E$6392)</f>
        <v>40</v>
      </c>
      <c r="O248">
        <f>SUMIF($B248:$B$6392,$K248,F248:F$6392)</f>
        <v>86.7</v>
      </c>
      <c r="P248">
        <f>SUMIF($B248:$B$6392,$K248,G248:G$6392)</f>
        <v>19</v>
      </c>
      <c r="Q248">
        <f>SUMIF($B248:$B$6392,$K248,H248:H$6392)</f>
        <v>41.3</v>
      </c>
    </row>
    <row r="249" spans="1:17" x14ac:dyDescent="0.25">
      <c r="A249" s="1">
        <v>44131</v>
      </c>
      <c r="B249" t="s">
        <v>252</v>
      </c>
      <c r="C249">
        <v>232</v>
      </c>
      <c r="D249">
        <v>607.70000000000005</v>
      </c>
      <c r="E249">
        <v>1</v>
      </c>
      <c r="F249">
        <v>2.6</v>
      </c>
      <c r="G249">
        <v>0</v>
      </c>
      <c r="H249">
        <v>0</v>
      </c>
      <c r="J249" t="b">
        <f t="shared" si="4"/>
        <v>1</v>
      </c>
      <c r="K249" t="s">
        <v>252</v>
      </c>
      <c r="L249">
        <f>SUMIF($B249:$B$6392,$K249,C249:C$6392)</f>
        <v>569</v>
      </c>
      <c r="M249">
        <f>SUMIF($B249:$B$6392,$K249,D249:D$6392)</f>
        <v>1490.6000000000001</v>
      </c>
      <c r="N249">
        <f>SUMIF($B249:$B$6392,$K249,E249:E$6392)</f>
        <v>29</v>
      </c>
      <c r="O249">
        <f>SUMIF($B249:$B$6392,$K249,F249:F$6392)</f>
        <v>75.900000000000006</v>
      </c>
      <c r="P249">
        <f>SUMIF($B249:$B$6392,$K249,G249:G$6392)</f>
        <v>24</v>
      </c>
      <c r="Q249">
        <f>SUMIF($B249:$B$6392,$K249,H249:H$6392)</f>
        <v>62.9</v>
      </c>
    </row>
    <row r="250" spans="1:17" x14ac:dyDescent="0.25">
      <c r="A250" s="1">
        <v>44131</v>
      </c>
      <c r="B250" t="s">
        <v>253</v>
      </c>
      <c r="C250">
        <v>518</v>
      </c>
      <c r="D250">
        <v>951.3</v>
      </c>
      <c r="E250">
        <v>2</v>
      </c>
      <c r="F250">
        <v>3.7</v>
      </c>
      <c r="G250">
        <v>6</v>
      </c>
      <c r="H250">
        <v>11</v>
      </c>
      <c r="J250" t="b">
        <f t="shared" si="4"/>
        <v>1</v>
      </c>
      <c r="K250" t="s">
        <v>253</v>
      </c>
      <c r="L250">
        <f>SUMIF($B250:$B$6392,$K250,C250:C$6392)</f>
        <v>1218</v>
      </c>
      <c r="M250">
        <f>SUMIF($B250:$B$6392,$K250,D250:D$6392)</f>
        <v>2236.9</v>
      </c>
      <c r="N250">
        <f>SUMIF($B250:$B$6392,$K250,E250:E$6392)</f>
        <v>46</v>
      </c>
      <c r="O250">
        <f>SUMIF($B250:$B$6392,$K250,F250:F$6392)</f>
        <v>84.4</v>
      </c>
      <c r="P250">
        <f>SUMIF($B250:$B$6392,$K250,G250:G$6392)</f>
        <v>31</v>
      </c>
      <c r="Q250">
        <f>SUMIF($B250:$B$6392,$K250,H250:H$6392)</f>
        <v>56.899999999999991</v>
      </c>
    </row>
    <row r="251" spans="1:17" x14ac:dyDescent="0.25">
      <c r="A251" s="1">
        <v>44131</v>
      </c>
      <c r="B251" t="s">
        <v>254</v>
      </c>
      <c r="C251">
        <v>36</v>
      </c>
      <c r="D251">
        <v>175</v>
      </c>
      <c r="E251">
        <v>0</v>
      </c>
      <c r="F251">
        <v>0</v>
      </c>
      <c r="G251">
        <v>0</v>
      </c>
      <c r="H251">
        <v>0</v>
      </c>
      <c r="J251" t="b">
        <f t="shared" si="4"/>
        <v>1</v>
      </c>
      <c r="K251" t="s">
        <v>254</v>
      </c>
      <c r="L251">
        <f>SUMIF($B251:$B$6392,$K251,C251:C$6392)</f>
        <v>126</v>
      </c>
      <c r="M251">
        <f>SUMIF($B251:$B$6392,$K251,D251:D$6392)</f>
        <v>612.69999999999993</v>
      </c>
      <c r="N251">
        <f>SUMIF($B251:$B$6392,$K251,E251:E$6392)</f>
        <v>25</v>
      </c>
      <c r="O251">
        <f>SUMIF($B251:$B$6392,$K251,F251:F$6392)</f>
        <v>121.6</v>
      </c>
      <c r="P251">
        <f>SUMIF($B251:$B$6392,$K251,G251:G$6392)</f>
        <v>8</v>
      </c>
      <c r="Q251">
        <f>SUMIF($B251:$B$6392,$K251,H251:H$6392)</f>
        <v>38.9</v>
      </c>
    </row>
    <row r="252" spans="1:17" x14ac:dyDescent="0.25">
      <c r="A252" s="1">
        <v>44131</v>
      </c>
      <c r="B252" t="s">
        <v>255</v>
      </c>
      <c r="C252">
        <v>187</v>
      </c>
      <c r="D252">
        <v>321</v>
      </c>
      <c r="E252">
        <v>1</v>
      </c>
      <c r="F252">
        <v>1.7</v>
      </c>
      <c r="G252">
        <v>1</v>
      </c>
      <c r="H252">
        <v>1.7</v>
      </c>
      <c r="J252" t="b">
        <f t="shared" si="4"/>
        <v>1</v>
      </c>
      <c r="K252" t="s">
        <v>255</v>
      </c>
      <c r="L252">
        <f>SUMIF($B252:$B$6392,$K252,C252:C$6392)</f>
        <v>531</v>
      </c>
      <c r="M252">
        <f>SUMIF($B252:$B$6392,$K252,D252:D$6392)</f>
        <v>911.20000000000016</v>
      </c>
      <c r="N252">
        <f>SUMIF($B252:$B$6392,$K252,E252:E$6392)</f>
        <v>63</v>
      </c>
      <c r="O252">
        <f>SUMIF($B252:$B$6392,$K252,F252:F$6392)</f>
        <v>108.10000000000001</v>
      </c>
      <c r="P252">
        <f>SUMIF($B252:$B$6392,$K252,G252:G$6392)</f>
        <v>24</v>
      </c>
      <c r="Q252">
        <f>SUMIF($B252:$B$6392,$K252,H252:H$6392)</f>
        <v>41.1</v>
      </c>
    </row>
    <row r="253" spans="1:17" x14ac:dyDescent="0.25">
      <c r="A253" s="1">
        <v>44131</v>
      </c>
      <c r="B253" t="s">
        <v>256</v>
      </c>
      <c r="C253">
        <v>608</v>
      </c>
      <c r="D253">
        <v>787</v>
      </c>
      <c r="E253">
        <v>4</v>
      </c>
      <c r="F253">
        <v>5.2</v>
      </c>
      <c r="G253">
        <v>3</v>
      </c>
      <c r="H253">
        <v>3.9</v>
      </c>
      <c r="J253" t="b">
        <f t="shared" si="4"/>
        <v>1</v>
      </c>
      <c r="K253" t="s">
        <v>256</v>
      </c>
      <c r="L253">
        <f>SUMIF($B253:$B$6392,$K253,C253:C$6392)</f>
        <v>1404</v>
      </c>
      <c r="M253">
        <f>SUMIF($B253:$B$6392,$K253,D253:D$6392)</f>
        <v>1817.5000000000002</v>
      </c>
      <c r="N253">
        <f>SUMIF($B253:$B$6392,$K253,E253:E$6392)</f>
        <v>37</v>
      </c>
      <c r="O253">
        <f>SUMIF($B253:$B$6392,$K253,F253:F$6392)</f>
        <v>48</v>
      </c>
      <c r="P253">
        <f>SUMIF($B253:$B$6392,$K253,G253:G$6392)</f>
        <v>25</v>
      </c>
      <c r="Q253">
        <f>SUMIF($B253:$B$6392,$K253,H253:H$6392)</f>
        <v>32.4</v>
      </c>
    </row>
    <row r="254" spans="1:17" x14ac:dyDescent="0.25">
      <c r="A254" s="1">
        <v>44131</v>
      </c>
      <c r="B254" t="s">
        <v>257</v>
      </c>
      <c r="C254">
        <v>6102</v>
      </c>
      <c r="D254">
        <v>937.1</v>
      </c>
      <c r="E254">
        <v>47</v>
      </c>
      <c r="F254">
        <v>7.2</v>
      </c>
      <c r="G254">
        <v>25</v>
      </c>
      <c r="H254">
        <v>3.8</v>
      </c>
      <c r="J254" t="b">
        <f t="shared" si="4"/>
        <v>1</v>
      </c>
      <c r="K254" t="s">
        <v>257</v>
      </c>
      <c r="L254">
        <f>SUMIF($B254:$B$6392,$K254,C254:C$6392)</f>
        <v>19479</v>
      </c>
      <c r="M254">
        <f>SUMIF($B254:$B$6392,$K254,D254:D$6392)</f>
        <v>2991.1999999999989</v>
      </c>
      <c r="N254">
        <f>SUMIF($B254:$B$6392,$K254,E254:E$6392)</f>
        <v>656</v>
      </c>
      <c r="O254">
        <f>SUMIF($B254:$B$6392,$K254,F254:F$6392)</f>
        <v>100.70000000000002</v>
      </c>
      <c r="P254">
        <f>SUMIF($B254:$B$6392,$K254,G254:G$6392)</f>
        <v>392</v>
      </c>
      <c r="Q254">
        <f>SUMIF($B254:$B$6392,$K254,H254:H$6392)</f>
        <v>60.300000000000004</v>
      </c>
    </row>
    <row r="255" spans="1:17" x14ac:dyDescent="0.25">
      <c r="A255" s="1">
        <v>44131</v>
      </c>
      <c r="B255" t="s">
        <v>258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J255" t="b">
        <f t="shared" si="4"/>
        <v>1</v>
      </c>
      <c r="K255" t="s">
        <v>258</v>
      </c>
      <c r="L255">
        <f>SUMIF($B255:$B$6392,$K255,C255:C$6392)</f>
        <v>11</v>
      </c>
      <c r="M255">
        <f>SUMIF($B255:$B$6392,$K255,D255:D$6392)</f>
        <v>645.6</v>
      </c>
      <c r="N255">
        <f>SUMIF($B255:$B$6392,$K255,E255:E$6392)</f>
        <v>1</v>
      </c>
      <c r="O255">
        <f>SUMIF($B255:$B$6392,$K255,F255:F$6392)</f>
        <v>58.7</v>
      </c>
      <c r="P255">
        <f>SUMIF($B255:$B$6392,$K255,G255:G$6392)</f>
        <v>0</v>
      </c>
      <c r="Q255">
        <f>SUMIF($B255:$B$6392,$K255,H255:H$6392)</f>
        <v>0</v>
      </c>
    </row>
    <row r="256" spans="1:17" x14ac:dyDescent="0.25">
      <c r="A256" s="1">
        <v>44131</v>
      </c>
      <c r="B256" t="s">
        <v>259</v>
      </c>
      <c r="C256">
        <v>164</v>
      </c>
      <c r="D256">
        <v>716.8</v>
      </c>
      <c r="E256">
        <v>1</v>
      </c>
      <c r="F256">
        <v>4.4000000000000004</v>
      </c>
      <c r="G256">
        <v>0</v>
      </c>
      <c r="H256">
        <v>0</v>
      </c>
      <c r="J256" t="b">
        <f t="shared" si="4"/>
        <v>1</v>
      </c>
      <c r="K256" t="s">
        <v>259</v>
      </c>
      <c r="L256">
        <f>SUMIF($B256:$B$6392,$K256,C256:C$6392)</f>
        <v>409</v>
      </c>
      <c r="M256">
        <f>SUMIF($B256:$B$6392,$K256,D256:D$6392)</f>
        <v>1787.9000000000005</v>
      </c>
      <c r="N256">
        <f>SUMIF($B256:$B$6392,$K256,E256:E$6392)</f>
        <v>10</v>
      </c>
      <c r="O256">
        <f>SUMIF($B256:$B$6392,$K256,F256:F$6392)</f>
        <v>43.9</v>
      </c>
      <c r="P256">
        <f>SUMIF($B256:$B$6392,$K256,G256:G$6392)</f>
        <v>10</v>
      </c>
      <c r="Q256">
        <f>SUMIF($B256:$B$6392,$K256,H256:H$6392)</f>
        <v>43.7</v>
      </c>
    </row>
    <row r="257" spans="1:17" x14ac:dyDescent="0.25">
      <c r="A257" s="1">
        <v>44131</v>
      </c>
      <c r="B257" t="s">
        <v>260</v>
      </c>
      <c r="C257">
        <v>244</v>
      </c>
      <c r="D257">
        <v>524.9</v>
      </c>
      <c r="E257">
        <v>1</v>
      </c>
      <c r="F257">
        <v>2.2000000000000002</v>
      </c>
      <c r="G257">
        <v>0</v>
      </c>
      <c r="H257">
        <v>0</v>
      </c>
      <c r="J257" t="b">
        <f t="shared" si="4"/>
        <v>1</v>
      </c>
      <c r="K257" t="s">
        <v>260</v>
      </c>
      <c r="L257">
        <f>SUMIF($B257:$B$6392,$K257,C257:C$6392)</f>
        <v>600</v>
      </c>
      <c r="M257">
        <f>SUMIF($B257:$B$6392,$K257,D257:D$6392)</f>
        <v>1056.8999999999999</v>
      </c>
      <c r="N257">
        <f>SUMIF($B257:$B$6392,$K257,E257:E$6392)</f>
        <v>20</v>
      </c>
      <c r="O257">
        <f>SUMIF($B257:$B$6392,$K257,F257:F$6392)</f>
        <v>42.199999999999996</v>
      </c>
      <c r="P257">
        <f>SUMIF($B257:$B$6392,$K257,G257:G$6392)</f>
        <v>10</v>
      </c>
      <c r="Q257">
        <f>SUMIF($B257:$B$6392,$K257,H257:H$6392)</f>
        <v>21.599999999999998</v>
      </c>
    </row>
    <row r="258" spans="1:17" x14ac:dyDescent="0.25">
      <c r="A258" s="1">
        <v>44131</v>
      </c>
      <c r="B258" t="s">
        <v>261</v>
      </c>
      <c r="C258">
        <v>63</v>
      </c>
      <c r="D258">
        <v>637.70000000000005</v>
      </c>
      <c r="E258">
        <v>0</v>
      </c>
      <c r="F258">
        <v>0</v>
      </c>
      <c r="G258">
        <v>0</v>
      </c>
      <c r="H258">
        <v>0</v>
      </c>
      <c r="J258" t="b">
        <f t="shared" si="4"/>
        <v>1</v>
      </c>
      <c r="K258" t="s">
        <v>261</v>
      </c>
      <c r="L258">
        <f>SUMIF($B258:$B$6392,$K258,C258:C$6392)</f>
        <v>198</v>
      </c>
      <c r="M258">
        <f>SUMIF($B258:$B$6392,$K258,D258:D$6392)</f>
        <v>1286.9000000000001</v>
      </c>
      <c r="N258">
        <f>SUMIF($B258:$B$6392,$K258,E258:E$6392)</f>
        <v>4</v>
      </c>
      <c r="O258">
        <f>SUMIF($B258:$B$6392,$K258,F258:F$6392)</f>
        <v>40.5</v>
      </c>
      <c r="P258">
        <f>SUMIF($B258:$B$6392,$K258,G258:G$6392)</f>
        <v>2</v>
      </c>
      <c r="Q258">
        <f>SUMIF($B258:$B$6392,$K258,H258:H$6392)</f>
        <v>20.2</v>
      </c>
    </row>
    <row r="259" spans="1:17" x14ac:dyDescent="0.25">
      <c r="A259" s="1">
        <v>44131</v>
      </c>
      <c r="B259" t="s">
        <v>262</v>
      </c>
      <c r="C259">
        <v>734</v>
      </c>
      <c r="D259">
        <v>932.3</v>
      </c>
      <c r="E259">
        <v>2</v>
      </c>
      <c r="F259">
        <v>2.5</v>
      </c>
      <c r="G259">
        <v>2</v>
      </c>
      <c r="H259">
        <v>2.5</v>
      </c>
      <c r="J259" t="b">
        <f t="shared" si="4"/>
        <v>1</v>
      </c>
      <c r="K259" t="s">
        <v>262</v>
      </c>
      <c r="L259">
        <f>SUMIF($B259:$B$6392,$K259,C259:C$6392)</f>
        <v>1476</v>
      </c>
      <c r="M259">
        <f>SUMIF($B259:$B$6392,$K259,D259:D$6392)</f>
        <v>2166.7999999999997</v>
      </c>
      <c r="N259">
        <f>SUMIF($B259:$B$6392,$K259,E259:E$6392)</f>
        <v>64</v>
      </c>
      <c r="O259">
        <f>SUMIF($B259:$B$6392,$K259,F259:F$6392)</f>
        <v>90.1</v>
      </c>
      <c r="P259">
        <f>SUMIF($B259:$B$6392,$K259,G259:G$6392)</f>
        <v>26</v>
      </c>
      <c r="Q259">
        <f>SUMIF($B259:$B$6392,$K259,H259:H$6392)</f>
        <v>33.099999999999994</v>
      </c>
    </row>
    <row r="260" spans="1:17" x14ac:dyDescent="0.25">
      <c r="A260" s="1">
        <v>44131</v>
      </c>
      <c r="B260" t="s">
        <v>263</v>
      </c>
      <c r="C260">
        <v>2</v>
      </c>
      <c r="D260">
        <v>211.2</v>
      </c>
      <c r="E260">
        <v>1</v>
      </c>
      <c r="F260">
        <v>105.6</v>
      </c>
      <c r="G260">
        <v>0</v>
      </c>
      <c r="H260">
        <v>0</v>
      </c>
      <c r="J260" t="b">
        <f t="shared" ref="J260:J323" si="5">EXACT(B260,K260)</f>
        <v>1</v>
      </c>
      <c r="K260" t="s">
        <v>263</v>
      </c>
      <c r="L260">
        <f>SUMIF($B260:$B$6392,$K260,C260:C$6392)</f>
        <v>567</v>
      </c>
      <c r="M260">
        <f>SUMIF($B260:$B$6392,$K260,D260:D$6392)</f>
        <v>928.8</v>
      </c>
      <c r="N260">
        <f>SUMIF($B260:$B$6392,$K260,E260:E$6392)</f>
        <v>3</v>
      </c>
      <c r="O260">
        <f>SUMIF($B260:$B$6392,$K260,F260:F$6392)</f>
        <v>108.19999999999999</v>
      </c>
      <c r="P260">
        <f>SUMIF($B260:$B$6392,$K260,G260:G$6392)</f>
        <v>0</v>
      </c>
      <c r="Q260">
        <f>SUMIF($B260:$B$6392,$K260,H260:H$6392)</f>
        <v>0</v>
      </c>
    </row>
    <row r="261" spans="1:17" x14ac:dyDescent="0.25">
      <c r="A261" s="1">
        <v>44131</v>
      </c>
      <c r="B261" t="s">
        <v>264</v>
      </c>
      <c r="C261">
        <v>101</v>
      </c>
      <c r="D261">
        <v>298.5</v>
      </c>
      <c r="E261">
        <v>0</v>
      </c>
      <c r="F261">
        <v>0</v>
      </c>
      <c r="G261">
        <v>0</v>
      </c>
      <c r="H261">
        <v>0</v>
      </c>
      <c r="J261" t="b">
        <f t="shared" si="5"/>
        <v>1</v>
      </c>
      <c r="K261" t="s">
        <v>264</v>
      </c>
      <c r="L261">
        <f>SUMIF($B261:$B$6392,$K261,C261:C$6392)</f>
        <v>219</v>
      </c>
      <c r="M261">
        <f>SUMIF($B261:$B$6392,$K261,D261:D$6392)</f>
        <v>647.09999999999991</v>
      </c>
      <c r="N261">
        <f>SUMIF($B261:$B$6392,$K261,E261:E$6392)</f>
        <v>11</v>
      </c>
      <c r="O261">
        <f>SUMIF($B261:$B$6392,$K261,F261:F$6392)</f>
        <v>32.700000000000003</v>
      </c>
      <c r="P261">
        <f>SUMIF($B261:$B$6392,$K261,G261:G$6392)</f>
        <v>9</v>
      </c>
      <c r="Q261">
        <f>SUMIF($B261:$B$6392,$K261,H261:H$6392)</f>
        <v>26.700000000000003</v>
      </c>
    </row>
    <row r="262" spans="1:17" x14ac:dyDescent="0.25">
      <c r="A262" s="1">
        <v>44131</v>
      </c>
      <c r="B262" t="s">
        <v>265</v>
      </c>
      <c r="C262">
        <v>4470</v>
      </c>
      <c r="D262">
        <v>818.9</v>
      </c>
      <c r="E262">
        <v>57</v>
      </c>
      <c r="F262">
        <v>10.4</v>
      </c>
      <c r="G262">
        <v>22</v>
      </c>
      <c r="H262">
        <v>4</v>
      </c>
      <c r="J262" t="b">
        <f t="shared" si="5"/>
        <v>1</v>
      </c>
      <c r="K262" t="s">
        <v>265</v>
      </c>
      <c r="L262">
        <f>SUMIF($B262:$B$6392,$K262,C262:C$6392)</f>
        <v>9283</v>
      </c>
      <c r="M262">
        <f>SUMIF($B262:$B$6392,$K262,D262:D$6392)</f>
        <v>1916.9999999999995</v>
      </c>
      <c r="N262">
        <f>SUMIF($B262:$B$6392,$K262,E262:E$6392)</f>
        <v>435</v>
      </c>
      <c r="O262">
        <f>SUMIF($B262:$B$6392,$K262,F262:F$6392)</f>
        <v>79.90000000000002</v>
      </c>
      <c r="P262">
        <f>SUMIF($B262:$B$6392,$K262,G262:G$6392)</f>
        <v>287</v>
      </c>
      <c r="Q262">
        <f>SUMIF($B262:$B$6392,$K262,H262:H$6392)</f>
        <v>63.499999999999993</v>
      </c>
    </row>
    <row r="263" spans="1:17" x14ac:dyDescent="0.25">
      <c r="A263" s="1">
        <v>44131</v>
      </c>
      <c r="B263" t="s">
        <v>266</v>
      </c>
      <c r="C263">
        <v>893</v>
      </c>
      <c r="D263">
        <v>575.70000000000005</v>
      </c>
      <c r="E263">
        <v>7</v>
      </c>
      <c r="F263">
        <v>4.5</v>
      </c>
      <c r="G263">
        <v>6</v>
      </c>
      <c r="H263">
        <v>3.9</v>
      </c>
      <c r="J263" t="b">
        <f t="shared" si="5"/>
        <v>1</v>
      </c>
      <c r="K263" t="s">
        <v>266</v>
      </c>
      <c r="L263">
        <f>SUMIF($B263:$B$6392,$K263,C263:C$6392)</f>
        <v>6806</v>
      </c>
      <c r="M263">
        <f>SUMIF($B263:$B$6392,$K263,D263:D$6392)</f>
        <v>2041</v>
      </c>
      <c r="N263">
        <f>SUMIF($B263:$B$6392,$K263,E263:E$6392)</f>
        <v>168</v>
      </c>
      <c r="O263">
        <f>SUMIF($B263:$B$6392,$K263,F263:F$6392)</f>
        <v>84.199999999999989</v>
      </c>
      <c r="P263">
        <f>SUMIF($B263:$B$6392,$K263,G263:G$6392)</f>
        <v>107</v>
      </c>
      <c r="Q263">
        <f>SUMIF($B263:$B$6392,$K263,H263:H$6392)</f>
        <v>58.4</v>
      </c>
    </row>
    <row r="264" spans="1:17" x14ac:dyDescent="0.25">
      <c r="A264" s="1">
        <v>44131</v>
      </c>
      <c r="B264" t="s">
        <v>267</v>
      </c>
      <c r="C264">
        <v>25</v>
      </c>
      <c r="D264">
        <v>236.9</v>
      </c>
      <c r="E264">
        <v>0</v>
      </c>
      <c r="F264">
        <v>0</v>
      </c>
      <c r="G264">
        <v>0</v>
      </c>
      <c r="H264">
        <v>0</v>
      </c>
      <c r="J264" t="b">
        <f t="shared" si="5"/>
        <v>1</v>
      </c>
      <c r="K264" t="s">
        <v>267</v>
      </c>
      <c r="L264">
        <f>SUMIF($B264:$B$6392,$K264,C264:C$6392)</f>
        <v>734</v>
      </c>
      <c r="M264">
        <f>SUMIF($B264:$B$6392,$K264,D264:D$6392)</f>
        <v>1153.2</v>
      </c>
      <c r="N264">
        <f>SUMIF($B264:$B$6392,$K264,E264:E$6392)</f>
        <v>24</v>
      </c>
      <c r="O264">
        <f>SUMIF($B264:$B$6392,$K264,F264:F$6392)</f>
        <v>183.3</v>
      </c>
      <c r="P264">
        <f>SUMIF($B264:$B$6392,$K264,G264:G$6392)</f>
        <v>7</v>
      </c>
      <c r="Q264">
        <f>SUMIF($B264:$B$6392,$K264,H264:H$6392)</f>
        <v>48.7</v>
      </c>
    </row>
    <row r="265" spans="1:17" x14ac:dyDescent="0.25">
      <c r="A265" s="1">
        <v>44131</v>
      </c>
      <c r="B265" t="s">
        <v>268</v>
      </c>
      <c r="C265">
        <v>75</v>
      </c>
      <c r="D265">
        <v>643</v>
      </c>
      <c r="E265">
        <v>0</v>
      </c>
      <c r="F265">
        <v>0</v>
      </c>
      <c r="G265">
        <v>0</v>
      </c>
      <c r="H265">
        <v>0</v>
      </c>
      <c r="J265" t="b">
        <f t="shared" si="5"/>
        <v>1</v>
      </c>
      <c r="K265" t="s">
        <v>268</v>
      </c>
      <c r="L265">
        <f>SUMIF($B265:$B$6392,$K265,C265:C$6392)</f>
        <v>163</v>
      </c>
      <c r="M265">
        <f>SUMIF($B265:$B$6392,$K265,D265:D$6392)</f>
        <v>1407.3000000000002</v>
      </c>
      <c r="N265">
        <f>SUMIF($B265:$B$6392,$K265,E265:E$6392)</f>
        <v>14</v>
      </c>
      <c r="O265">
        <f>SUMIF($B265:$B$6392,$K265,F265:F$6392)</f>
        <v>119.99999999999999</v>
      </c>
      <c r="P265">
        <f>SUMIF($B265:$B$6392,$K265,G265:G$6392)</f>
        <v>11</v>
      </c>
      <c r="Q265">
        <f>SUMIF($B265:$B$6392,$K265,H265:H$6392)</f>
        <v>94.3</v>
      </c>
    </row>
    <row r="266" spans="1:17" x14ac:dyDescent="0.25">
      <c r="A266" s="1">
        <v>44131</v>
      </c>
      <c r="B266" t="s">
        <v>269</v>
      </c>
      <c r="C266">
        <v>205</v>
      </c>
      <c r="D266">
        <v>701.9</v>
      </c>
      <c r="E266">
        <v>0</v>
      </c>
      <c r="F266">
        <v>0</v>
      </c>
      <c r="G266">
        <v>0</v>
      </c>
      <c r="H266">
        <v>0</v>
      </c>
      <c r="J266" t="b">
        <f t="shared" si="5"/>
        <v>1</v>
      </c>
      <c r="K266" t="s">
        <v>269</v>
      </c>
      <c r="L266">
        <f>SUMIF($B266:$B$6392,$K266,C266:C$6392)</f>
        <v>447</v>
      </c>
      <c r="M266">
        <f>SUMIF($B266:$B$6392,$K266,D266:D$6392)</f>
        <v>1741.3999999999999</v>
      </c>
      <c r="N266">
        <f>SUMIF($B266:$B$6392,$K266,E266:E$6392)</f>
        <v>28</v>
      </c>
      <c r="O266">
        <f>SUMIF($B266:$B$6392,$K266,F266:F$6392)</f>
        <v>95.899999999999991</v>
      </c>
      <c r="P266">
        <f>SUMIF($B266:$B$6392,$K266,G266:G$6392)</f>
        <v>19</v>
      </c>
      <c r="Q266">
        <f>SUMIF($B266:$B$6392,$K266,H266:H$6392)</f>
        <v>65</v>
      </c>
    </row>
    <row r="267" spans="1:17" x14ac:dyDescent="0.25">
      <c r="A267" s="1">
        <v>44131</v>
      </c>
      <c r="B267" t="s">
        <v>270</v>
      </c>
      <c r="C267">
        <v>245</v>
      </c>
      <c r="D267">
        <v>265.10000000000002</v>
      </c>
      <c r="E267">
        <v>3</v>
      </c>
      <c r="F267">
        <v>3.2</v>
      </c>
      <c r="G267">
        <v>1</v>
      </c>
      <c r="H267">
        <v>1.1000000000000001</v>
      </c>
      <c r="J267" t="b">
        <f t="shared" si="5"/>
        <v>1</v>
      </c>
      <c r="K267" t="s">
        <v>270</v>
      </c>
      <c r="L267">
        <f>SUMIF($B267:$B$6392,$K267,C267:C$6392)</f>
        <v>822</v>
      </c>
      <c r="M267">
        <f>SUMIF($B267:$B$6392,$K267,D267:D$6392)</f>
        <v>1146.9000000000003</v>
      </c>
      <c r="N267">
        <f>SUMIF($B267:$B$6392,$K267,E267:E$6392)</f>
        <v>117</v>
      </c>
      <c r="O267">
        <f>SUMIF($B267:$B$6392,$K267,F267:F$6392)</f>
        <v>128.79999999999998</v>
      </c>
      <c r="P267">
        <f>SUMIF($B267:$B$6392,$K267,G267:G$6392)</f>
        <v>65</v>
      </c>
      <c r="Q267">
        <f>SUMIF($B267:$B$6392,$K267,H267:H$6392)</f>
        <v>70.400000000000006</v>
      </c>
    </row>
    <row r="268" spans="1:17" x14ac:dyDescent="0.25">
      <c r="A268" s="1">
        <v>44131</v>
      </c>
      <c r="B268" t="s">
        <v>271</v>
      </c>
      <c r="C268">
        <v>186</v>
      </c>
      <c r="D268">
        <v>737.5</v>
      </c>
      <c r="E268">
        <v>0</v>
      </c>
      <c r="F268">
        <v>0</v>
      </c>
      <c r="G268">
        <v>0</v>
      </c>
      <c r="H268">
        <v>0</v>
      </c>
      <c r="J268" t="b">
        <f t="shared" si="5"/>
        <v>1</v>
      </c>
      <c r="K268" t="s">
        <v>271</v>
      </c>
      <c r="L268">
        <f>SUMIF($B268:$B$6392,$K268,C268:C$6392)</f>
        <v>469</v>
      </c>
      <c r="M268">
        <f>SUMIF($B268:$B$6392,$K268,D268:D$6392)</f>
        <v>1343.5000000000002</v>
      </c>
      <c r="N268">
        <f>SUMIF($B268:$B$6392,$K268,E268:E$6392)</f>
        <v>13</v>
      </c>
      <c r="O268">
        <f>SUMIF($B268:$B$6392,$K268,F268:F$6392)</f>
        <v>40</v>
      </c>
      <c r="P268">
        <f>SUMIF($B268:$B$6392,$K268,G268:G$6392)</f>
        <v>6</v>
      </c>
      <c r="Q268">
        <f>SUMIF($B268:$B$6392,$K268,H268:H$6392)</f>
        <v>21</v>
      </c>
    </row>
    <row r="269" spans="1:17" x14ac:dyDescent="0.25">
      <c r="A269" s="1">
        <v>44131</v>
      </c>
      <c r="B269" t="s">
        <v>272</v>
      </c>
      <c r="C269">
        <v>39</v>
      </c>
      <c r="D269">
        <v>168</v>
      </c>
      <c r="E269">
        <v>0</v>
      </c>
      <c r="F269">
        <v>0</v>
      </c>
      <c r="G269">
        <v>0</v>
      </c>
      <c r="H269">
        <v>0</v>
      </c>
      <c r="J269" t="b">
        <f t="shared" si="5"/>
        <v>1</v>
      </c>
      <c r="K269" t="s">
        <v>272</v>
      </c>
      <c r="L269">
        <f>SUMIF($B269:$B$6392,$K269,C269:C$6392)</f>
        <v>168</v>
      </c>
      <c r="M269">
        <f>SUMIF($B269:$B$6392,$K269,D269:D$6392)</f>
        <v>689.59999999999991</v>
      </c>
      <c r="N269">
        <f>SUMIF($B269:$B$6392,$K269,E269:E$6392)</f>
        <v>7</v>
      </c>
      <c r="O269">
        <f>SUMIF($B269:$B$6392,$K269,F269:F$6392)</f>
        <v>30.1</v>
      </c>
      <c r="P269">
        <f>SUMIF($B269:$B$6392,$K269,G269:G$6392)</f>
        <v>4</v>
      </c>
      <c r="Q269">
        <f>SUMIF($B269:$B$6392,$K269,H269:H$6392)</f>
        <v>17.2</v>
      </c>
    </row>
    <row r="270" spans="1:17" x14ac:dyDescent="0.25">
      <c r="A270" s="1">
        <v>44131</v>
      </c>
      <c r="B270" t="s">
        <v>273</v>
      </c>
      <c r="C270">
        <v>150</v>
      </c>
      <c r="D270">
        <v>267.10000000000002</v>
      </c>
      <c r="E270">
        <v>2</v>
      </c>
      <c r="F270">
        <v>3.6</v>
      </c>
      <c r="G270">
        <v>1</v>
      </c>
      <c r="H270">
        <v>1.8</v>
      </c>
      <c r="J270" t="b">
        <f t="shared" si="5"/>
        <v>1</v>
      </c>
      <c r="K270" t="s">
        <v>273</v>
      </c>
      <c r="L270">
        <f>SUMIF($B270:$B$6392,$K270,C270:C$6392)</f>
        <v>241</v>
      </c>
      <c r="M270">
        <f>SUMIF($B270:$B$6392,$K270,D270:D$6392)</f>
        <v>449.60000000000014</v>
      </c>
      <c r="N270">
        <f>SUMIF($B270:$B$6392,$K270,E270:E$6392)</f>
        <v>10</v>
      </c>
      <c r="O270">
        <f>SUMIF($B270:$B$6392,$K270,F270:F$6392)</f>
        <v>17.900000000000002</v>
      </c>
      <c r="P270">
        <f>SUMIF($B270:$B$6392,$K270,G270:G$6392)</f>
        <v>6</v>
      </c>
      <c r="Q270">
        <f>SUMIF($B270:$B$6392,$K270,H270:H$6392)</f>
        <v>10.700000000000001</v>
      </c>
    </row>
    <row r="271" spans="1:17" x14ac:dyDescent="0.25">
      <c r="A271" s="1">
        <v>44131</v>
      </c>
      <c r="B271" t="s">
        <v>274</v>
      </c>
      <c r="C271">
        <v>400</v>
      </c>
      <c r="D271">
        <v>858.3</v>
      </c>
      <c r="E271">
        <v>6</v>
      </c>
      <c r="F271">
        <v>12.9</v>
      </c>
      <c r="G271">
        <v>1</v>
      </c>
      <c r="H271">
        <v>2.1</v>
      </c>
      <c r="J271" t="b">
        <f t="shared" si="5"/>
        <v>1</v>
      </c>
      <c r="K271" t="s">
        <v>274</v>
      </c>
      <c r="L271">
        <f>SUMIF($B271:$B$6392,$K271,C271:C$6392)</f>
        <v>714</v>
      </c>
      <c r="M271">
        <f>SUMIF($B271:$B$6392,$K271,D271:D$6392)</f>
        <v>1491.8</v>
      </c>
      <c r="N271">
        <f>SUMIF($B271:$B$6392,$K271,E271:E$6392)</f>
        <v>29</v>
      </c>
      <c r="O271">
        <f>SUMIF($B271:$B$6392,$K271,F271:F$6392)</f>
        <v>62.199999999999996</v>
      </c>
      <c r="P271">
        <f>SUMIF($B271:$B$6392,$K271,G271:G$6392)</f>
        <v>15</v>
      </c>
      <c r="Q271">
        <f>SUMIF($B271:$B$6392,$K271,H271:H$6392)</f>
        <v>31.8</v>
      </c>
    </row>
    <row r="272" spans="1:17" x14ac:dyDescent="0.25">
      <c r="A272" s="1">
        <v>44131</v>
      </c>
      <c r="B272" t="s">
        <v>275</v>
      </c>
      <c r="C272">
        <v>106</v>
      </c>
      <c r="D272">
        <v>547.29999999999995</v>
      </c>
      <c r="E272">
        <v>0</v>
      </c>
      <c r="F272">
        <v>0</v>
      </c>
      <c r="G272">
        <v>0</v>
      </c>
      <c r="H272">
        <v>0</v>
      </c>
      <c r="J272" t="b">
        <f t="shared" si="5"/>
        <v>1</v>
      </c>
      <c r="K272" t="s">
        <v>275</v>
      </c>
      <c r="L272">
        <f>SUMIF($B272:$B$6392,$K272,C272:C$6392)</f>
        <v>546</v>
      </c>
      <c r="M272">
        <f>SUMIF($B272:$B$6392,$K272,D272:D$6392)</f>
        <v>1844.4</v>
      </c>
      <c r="N272">
        <f>SUMIF($B272:$B$6392,$K272,E272:E$6392)</f>
        <v>32</v>
      </c>
      <c r="O272">
        <f>SUMIF($B272:$B$6392,$K272,F272:F$6392)</f>
        <v>162.19999999999999</v>
      </c>
      <c r="P272">
        <f>SUMIF($B272:$B$6392,$K272,G272:G$6392)</f>
        <v>8</v>
      </c>
      <c r="Q272">
        <f>SUMIF($B272:$B$6392,$K272,H272:H$6392)</f>
        <v>41.400000000000006</v>
      </c>
    </row>
    <row r="273" spans="1:17" x14ac:dyDescent="0.25">
      <c r="A273" s="1">
        <v>44131</v>
      </c>
      <c r="B273" t="s">
        <v>276</v>
      </c>
      <c r="C273">
        <v>90</v>
      </c>
      <c r="D273">
        <v>519.6</v>
      </c>
      <c r="E273">
        <v>0</v>
      </c>
      <c r="F273">
        <v>0</v>
      </c>
      <c r="G273">
        <v>1</v>
      </c>
      <c r="H273">
        <v>5.8</v>
      </c>
      <c r="J273" t="b">
        <f t="shared" si="5"/>
        <v>1</v>
      </c>
      <c r="K273" t="s">
        <v>276</v>
      </c>
      <c r="L273">
        <f>SUMIF($B273:$B$6392,$K273,C273:C$6392)</f>
        <v>218</v>
      </c>
      <c r="M273">
        <f>SUMIF($B273:$B$6392,$K273,D273:D$6392)</f>
        <v>1236.7</v>
      </c>
      <c r="N273">
        <f>SUMIF($B273:$B$6392,$K273,E273:E$6392)</f>
        <v>28</v>
      </c>
      <c r="O273">
        <f>SUMIF($B273:$B$6392,$K273,F273:F$6392)</f>
        <v>161.5</v>
      </c>
      <c r="P273">
        <f>SUMIF($B273:$B$6392,$K273,G273:G$6392)</f>
        <v>15</v>
      </c>
      <c r="Q273">
        <f>SUMIF($B273:$B$6392,$K273,H273:H$6392)</f>
        <v>86.6</v>
      </c>
    </row>
    <row r="274" spans="1:17" x14ac:dyDescent="0.25">
      <c r="A274" s="1">
        <v>44131</v>
      </c>
      <c r="B274" t="s">
        <v>277</v>
      </c>
      <c r="C274">
        <v>116</v>
      </c>
      <c r="D274">
        <v>366.1</v>
      </c>
      <c r="E274">
        <v>5</v>
      </c>
      <c r="F274">
        <v>15.8</v>
      </c>
      <c r="G274">
        <v>0</v>
      </c>
      <c r="H274">
        <v>0</v>
      </c>
      <c r="J274" t="b">
        <f t="shared" si="5"/>
        <v>1</v>
      </c>
      <c r="K274" t="s">
        <v>277</v>
      </c>
      <c r="L274">
        <f>SUMIF($B274:$B$6392,$K274,C274:C$6392)</f>
        <v>224</v>
      </c>
      <c r="M274">
        <f>SUMIF($B274:$B$6392,$K274,D274:D$6392)</f>
        <v>874.50000000000011</v>
      </c>
      <c r="N274">
        <f>SUMIF($B274:$B$6392,$K274,E274:E$6392)</f>
        <v>7</v>
      </c>
      <c r="O274">
        <f>SUMIF($B274:$B$6392,$K274,F274:F$6392)</f>
        <v>22.2</v>
      </c>
      <c r="P274">
        <f>SUMIF($B274:$B$6392,$K274,G274:G$6392)</f>
        <v>2</v>
      </c>
      <c r="Q274">
        <f>SUMIF($B274:$B$6392,$K274,H274:H$6392)</f>
        <v>6.4</v>
      </c>
    </row>
    <row r="275" spans="1:17" x14ac:dyDescent="0.25">
      <c r="A275" s="1">
        <v>44131</v>
      </c>
      <c r="B275" t="s">
        <v>278</v>
      </c>
      <c r="C275">
        <v>140</v>
      </c>
      <c r="D275">
        <v>816.6</v>
      </c>
      <c r="E275">
        <v>0</v>
      </c>
      <c r="F275">
        <v>0</v>
      </c>
      <c r="G275">
        <v>0</v>
      </c>
      <c r="H275">
        <v>0</v>
      </c>
      <c r="J275" t="b">
        <f t="shared" si="5"/>
        <v>1</v>
      </c>
      <c r="K275" t="s">
        <v>278</v>
      </c>
      <c r="L275">
        <f>SUMIF($B275:$B$6392,$K275,C275:C$6392)</f>
        <v>270</v>
      </c>
      <c r="M275">
        <f>SUMIF($B275:$B$6392,$K275,D275:D$6392)</f>
        <v>1414.1999999999998</v>
      </c>
      <c r="N275">
        <f>SUMIF($B275:$B$6392,$K275,E275:E$6392)</f>
        <v>8</v>
      </c>
      <c r="O275">
        <f>SUMIF($B275:$B$6392,$K275,F275:F$6392)</f>
        <v>46.6</v>
      </c>
      <c r="P275">
        <f>SUMIF($B275:$B$6392,$K275,G275:G$6392)</f>
        <v>4</v>
      </c>
      <c r="Q275">
        <f>SUMIF($B275:$B$6392,$K275,H275:H$6392)</f>
        <v>23.3</v>
      </c>
    </row>
    <row r="276" spans="1:17" x14ac:dyDescent="0.25">
      <c r="A276" s="1">
        <v>44131</v>
      </c>
      <c r="B276" t="s">
        <v>279</v>
      </c>
      <c r="C276">
        <v>90</v>
      </c>
      <c r="D276">
        <v>414.3</v>
      </c>
      <c r="E276">
        <v>0</v>
      </c>
      <c r="F276">
        <v>0</v>
      </c>
      <c r="G276">
        <v>0</v>
      </c>
      <c r="H276">
        <v>0</v>
      </c>
      <c r="J276" t="b">
        <f t="shared" si="5"/>
        <v>1</v>
      </c>
      <c r="K276" t="s">
        <v>279</v>
      </c>
      <c r="L276">
        <f>SUMIF($B276:$B$6392,$K276,C276:C$6392)</f>
        <v>241</v>
      </c>
      <c r="M276">
        <f>SUMIF($B276:$B$6392,$K276,D276:D$6392)</f>
        <v>1208.9000000000001</v>
      </c>
      <c r="N276">
        <f>SUMIF($B276:$B$6392,$K276,E276:E$6392)</f>
        <v>18</v>
      </c>
      <c r="O276">
        <f>SUMIF($B276:$B$6392,$K276,F276:F$6392)</f>
        <v>82.8</v>
      </c>
      <c r="P276">
        <f>SUMIF($B276:$B$6392,$K276,G276:G$6392)</f>
        <v>5</v>
      </c>
      <c r="Q276">
        <f>SUMIF($B276:$B$6392,$K276,H276:H$6392)</f>
        <v>23</v>
      </c>
    </row>
    <row r="277" spans="1:17" x14ac:dyDescent="0.25">
      <c r="A277" s="1">
        <v>44131</v>
      </c>
      <c r="B277" t="s">
        <v>280</v>
      </c>
      <c r="C277">
        <v>188</v>
      </c>
      <c r="D277">
        <v>770</v>
      </c>
      <c r="E277">
        <v>3</v>
      </c>
      <c r="F277">
        <v>12.3</v>
      </c>
      <c r="G277">
        <v>0</v>
      </c>
      <c r="H277">
        <v>0</v>
      </c>
      <c r="J277" t="b">
        <f t="shared" si="5"/>
        <v>1</v>
      </c>
      <c r="K277" t="s">
        <v>280</v>
      </c>
      <c r="L277">
        <f>SUMIF($B277:$B$6392,$K277,C277:C$6392)</f>
        <v>350</v>
      </c>
      <c r="M277">
        <f>SUMIF($B277:$B$6392,$K277,D277:D$6392)</f>
        <v>1451.8999999999999</v>
      </c>
      <c r="N277">
        <f>SUMIF($B277:$B$6392,$K277,E277:E$6392)</f>
        <v>17</v>
      </c>
      <c r="O277">
        <f>SUMIF($B277:$B$6392,$K277,F277:F$6392)</f>
        <v>70.199999999999989</v>
      </c>
      <c r="P277">
        <f>SUMIF($B277:$B$6392,$K277,G277:G$6392)</f>
        <v>13</v>
      </c>
      <c r="Q277">
        <f>SUMIF($B277:$B$6392,$K277,H277:H$6392)</f>
        <v>53.3</v>
      </c>
    </row>
    <row r="278" spans="1:17" x14ac:dyDescent="0.25">
      <c r="A278" s="1">
        <v>44131</v>
      </c>
      <c r="B278" t="s">
        <v>281</v>
      </c>
      <c r="C278">
        <v>111</v>
      </c>
      <c r="D278">
        <v>251.6</v>
      </c>
      <c r="E278">
        <v>0</v>
      </c>
      <c r="F278">
        <v>0</v>
      </c>
      <c r="G278">
        <v>0</v>
      </c>
      <c r="H278">
        <v>0</v>
      </c>
      <c r="J278" t="b">
        <f t="shared" si="5"/>
        <v>1</v>
      </c>
      <c r="K278" t="s">
        <v>281</v>
      </c>
      <c r="L278">
        <f>SUMIF($B278:$B$6392,$K278,C278:C$6392)</f>
        <v>339</v>
      </c>
      <c r="M278">
        <f>SUMIF($B278:$B$6392,$K278,D278:D$6392)</f>
        <v>944.09999999999991</v>
      </c>
      <c r="N278">
        <f>SUMIF($B278:$B$6392,$K278,E278:E$6392)</f>
        <v>14</v>
      </c>
      <c r="O278">
        <f>SUMIF($B278:$B$6392,$K278,F278:F$6392)</f>
        <v>31.8</v>
      </c>
      <c r="P278">
        <f>SUMIF($B278:$B$6392,$K278,G278:G$6392)</f>
        <v>5</v>
      </c>
      <c r="Q278">
        <f>SUMIF($B278:$B$6392,$K278,H278:H$6392)</f>
        <v>11.3</v>
      </c>
    </row>
    <row r="279" spans="1:17" x14ac:dyDescent="0.25">
      <c r="A279" s="1">
        <v>44131</v>
      </c>
      <c r="B279" t="s">
        <v>282</v>
      </c>
      <c r="C279">
        <v>69</v>
      </c>
      <c r="D279">
        <v>275.89999999999998</v>
      </c>
      <c r="E279">
        <v>1</v>
      </c>
      <c r="F279">
        <v>4</v>
      </c>
      <c r="G279">
        <v>0</v>
      </c>
      <c r="H279">
        <v>0</v>
      </c>
      <c r="J279" t="b">
        <f t="shared" si="5"/>
        <v>1</v>
      </c>
      <c r="K279" t="s">
        <v>282</v>
      </c>
      <c r="L279">
        <f>SUMIF($B279:$B$6392,$K279,C279:C$6392)</f>
        <v>324</v>
      </c>
      <c r="M279">
        <f>SUMIF($B279:$B$6392,$K279,D279:D$6392)</f>
        <v>1077.3999999999999</v>
      </c>
      <c r="N279">
        <f>SUMIF($B279:$B$6392,$K279,E279:E$6392)</f>
        <v>46</v>
      </c>
      <c r="O279">
        <f>SUMIF($B279:$B$6392,$K279,F279:F$6392)</f>
        <v>182.3</v>
      </c>
      <c r="P279">
        <f>SUMIF($B279:$B$6392,$K279,G279:G$6392)</f>
        <v>15</v>
      </c>
      <c r="Q279">
        <f>SUMIF($B279:$B$6392,$K279,H279:H$6392)</f>
        <v>60</v>
      </c>
    </row>
    <row r="280" spans="1:17" x14ac:dyDescent="0.25">
      <c r="A280" s="1">
        <v>44131</v>
      </c>
      <c r="B280" t="s">
        <v>283</v>
      </c>
      <c r="C280">
        <v>450</v>
      </c>
      <c r="D280">
        <v>693</v>
      </c>
      <c r="E280">
        <v>1</v>
      </c>
      <c r="F280">
        <v>1.5</v>
      </c>
      <c r="G280">
        <v>2</v>
      </c>
      <c r="H280">
        <v>3.1</v>
      </c>
      <c r="J280" t="b">
        <f t="shared" si="5"/>
        <v>1</v>
      </c>
      <c r="K280" t="s">
        <v>283</v>
      </c>
      <c r="L280">
        <f>SUMIF($B280:$B$6392,$K280,C280:C$6392)</f>
        <v>789</v>
      </c>
      <c r="M280">
        <f>SUMIF($B280:$B$6392,$K280,D280:D$6392)</f>
        <v>1330.7</v>
      </c>
      <c r="N280">
        <f>SUMIF($B280:$B$6392,$K280,E280:E$6392)</f>
        <v>35</v>
      </c>
      <c r="O280">
        <f>SUMIF($B280:$B$6392,$K280,F280:F$6392)</f>
        <v>56.300000000000004</v>
      </c>
      <c r="P280">
        <f>SUMIF($B280:$B$6392,$K280,G280:G$6392)</f>
        <v>15</v>
      </c>
      <c r="Q280">
        <f>SUMIF($B280:$B$6392,$K280,H280:H$6392)</f>
        <v>23.2</v>
      </c>
    </row>
    <row r="281" spans="1:17" x14ac:dyDescent="0.25">
      <c r="A281" s="1">
        <v>44131</v>
      </c>
      <c r="B281" t="s">
        <v>362</v>
      </c>
      <c r="C281">
        <v>336</v>
      </c>
      <c r="D281">
        <v>373.4</v>
      </c>
      <c r="E281">
        <v>1</v>
      </c>
      <c r="F281">
        <v>1.1000000000000001</v>
      </c>
      <c r="G281">
        <v>0</v>
      </c>
      <c r="H281">
        <v>0</v>
      </c>
      <c r="J281" t="b">
        <f t="shared" si="5"/>
        <v>1</v>
      </c>
      <c r="K281" t="s">
        <v>362</v>
      </c>
      <c r="L281">
        <f>SUMIF($B281:$B$6392,$K281,C281:C$6392)</f>
        <v>855</v>
      </c>
      <c r="M281">
        <f>SUMIF($B281:$B$6392,$K281,D281:D$6392)</f>
        <v>1103.2000000000003</v>
      </c>
      <c r="N281">
        <f>SUMIF($B281:$B$6392,$K281,E281:E$6392)</f>
        <v>21</v>
      </c>
      <c r="O281">
        <f>SUMIF($B281:$B$6392,$K281,F281:F$6392)</f>
        <v>24.1</v>
      </c>
      <c r="P281">
        <f>SUMIF($B281:$B$6392,$K281,G281:G$6392)</f>
        <v>6</v>
      </c>
      <c r="Q281">
        <f>SUMIF($B281:$B$6392,$K281,H281:H$6392)</f>
        <v>6.6</v>
      </c>
    </row>
    <row r="282" spans="1:17" x14ac:dyDescent="0.25">
      <c r="A282" s="1">
        <v>44131</v>
      </c>
      <c r="B282" t="s">
        <v>284</v>
      </c>
      <c r="C282">
        <v>151</v>
      </c>
      <c r="D282">
        <v>277.39999999999998</v>
      </c>
      <c r="E282">
        <v>0</v>
      </c>
      <c r="F282">
        <v>0</v>
      </c>
      <c r="G282">
        <v>0</v>
      </c>
      <c r="H282">
        <v>0</v>
      </c>
      <c r="J282" t="b">
        <f t="shared" si="5"/>
        <v>1</v>
      </c>
      <c r="K282" t="s">
        <v>284</v>
      </c>
      <c r="L282">
        <f>SUMIF($B282:$B$6392,$K282,C282:C$6392)</f>
        <v>380</v>
      </c>
      <c r="M282">
        <f>SUMIF($B282:$B$6392,$K282,D282:D$6392)</f>
        <v>698</v>
      </c>
      <c r="N282">
        <f>SUMIF($B282:$B$6392,$K282,E282:E$6392)</f>
        <v>25</v>
      </c>
      <c r="O282">
        <f>SUMIF($B282:$B$6392,$K282,F282:F$6392)</f>
        <v>45.8</v>
      </c>
      <c r="P282">
        <f>SUMIF($B282:$B$6392,$K282,G282:G$6392)</f>
        <v>4</v>
      </c>
      <c r="Q282">
        <f>SUMIF($B282:$B$6392,$K282,H282:H$6392)</f>
        <v>7.3</v>
      </c>
    </row>
    <row r="283" spans="1:17" x14ac:dyDescent="0.25">
      <c r="A283" s="1">
        <v>44131</v>
      </c>
      <c r="B283" t="s">
        <v>285</v>
      </c>
      <c r="C283">
        <v>24</v>
      </c>
      <c r="D283">
        <v>491</v>
      </c>
      <c r="E283">
        <v>0</v>
      </c>
      <c r="F283">
        <v>0</v>
      </c>
      <c r="G283">
        <v>1</v>
      </c>
      <c r="H283">
        <v>20.5</v>
      </c>
      <c r="J283" t="b">
        <f t="shared" si="5"/>
        <v>1</v>
      </c>
      <c r="K283" t="s">
        <v>285</v>
      </c>
      <c r="L283">
        <f>SUMIF($B283:$B$6392,$K283,C283:C$6392)</f>
        <v>48</v>
      </c>
      <c r="M283">
        <f>SUMIF($B283:$B$6392,$K283,D283:D$6392)</f>
        <v>982.1</v>
      </c>
      <c r="N283">
        <f>SUMIF($B283:$B$6392,$K283,E283:E$6392)</f>
        <v>0</v>
      </c>
      <c r="O283">
        <f>SUMIF($B283:$B$6392,$K283,F283:F$6392)</f>
        <v>0</v>
      </c>
      <c r="P283">
        <f>SUMIF($B283:$B$6392,$K283,G283:G$6392)</f>
        <v>1</v>
      </c>
      <c r="Q283">
        <f>SUMIF($B283:$B$6392,$K283,H283:H$6392)</f>
        <v>20.5</v>
      </c>
    </row>
    <row r="284" spans="1:17" x14ac:dyDescent="0.25">
      <c r="A284" s="1">
        <v>44131</v>
      </c>
      <c r="B284" t="s">
        <v>286</v>
      </c>
      <c r="C284">
        <v>31</v>
      </c>
      <c r="D284">
        <v>228.4</v>
      </c>
      <c r="E284">
        <v>1</v>
      </c>
      <c r="F284">
        <v>7.4</v>
      </c>
      <c r="G284">
        <v>0</v>
      </c>
      <c r="H284">
        <v>0</v>
      </c>
      <c r="J284" t="b">
        <f t="shared" si="5"/>
        <v>1</v>
      </c>
      <c r="K284" t="s">
        <v>286</v>
      </c>
      <c r="L284">
        <f>SUMIF($B284:$B$6392,$K284,C284:C$6392)</f>
        <v>78</v>
      </c>
      <c r="M284">
        <f>SUMIF($B284:$B$6392,$K284,D284:D$6392)</f>
        <v>574.69999999999993</v>
      </c>
      <c r="N284">
        <f>SUMIF($B284:$B$6392,$K284,E284:E$6392)</f>
        <v>6</v>
      </c>
      <c r="O284">
        <f>SUMIF($B284:$B$6392,$K284,F284:F$6392)</f>
        <v>44.3</v>
      </c>
      <c r="P284">
        <f>SUMIF($B284:$B$6392,$K284,G284:G$6392)</f>
        <v>2</v>
      </c>
      <c r="Q284">
        <f>SUMIF($B284:$B$6392,$K284,H284:H$6392)</f>
        <v>14.8</v>
      </c>
    </row>
    <row r="285" spans="1:17" x14ac:dyDescent="0.25">
      <c r="A285" s="1">
        <v>44131</v>
      </c>
      <c r="B285" t="s">
        <v>287</v>
      </c>
      <c r="C285">
        <v>291</v>
      </c>
      <c r="D285">
        <v>777.2</v>
      </c>
      <c r="E285">
        <v>0</v>
      </c>
      <c r="F285">
        <v>0</v>
      </c>
      <c r="G285">
        <v>1</v>
      </c>
      <c r="H285">
        <v>2.7</v>
      </c>
      <c r="J285" t="b">
        <f t="shared" si="5"/>
        <v>1</v>
      </c>
      <c r="K285" t="s">
        <v>287</v>
      </c>
      <c r="L285">
        <f>SUMIF($B285:$B$6392,$K285,C285:C$6392)</f>
        <v>629</v>
      </c>
      <c r="M285">
        <f>SUMIF($B285:$B$6392,$K285,D285:D$6392)</f>
        <v>1680.0000000000005</v>
      </c>
      <c r="N285">
        <f>SUMIF($B285:$B$6392,$K285,E285:E$6392)</f>
        <v>17</v>
      </c>
      <c r="O285">
        <f>SUMIF($B285:$B$6392,$K285,F285:F$6392)</f>
        <v>45.5</v>
      </c>
      <c r="P285">
        <f>SUMIF($B285:$B$6392,$K285,G285:G$6392)</f>
        <v>4</v>
      </c>
      <c r="Q285">
        <f>SUMIF($B285:$B$6392,$K285,H285:H$6392)</f>
        <v>10.8</v>
      </c>
    </row>
    <row r="286" spans="1:17" x14ac:dyDescent="0.25">
      <c r="A286" s="1">
        <v>44131</v>
      </c>
      <c r="B286" t="s">
        <v>288</v>
      </c>
      <c r="C286">
        <v>108</v>
      </c>
      <c r="D286">
        <v>419.3</v>
      </c>
      <c r="E286">
        <v>0</v>
      </c>
      <c r="F286">
        <v>0</v>
      </c>
      <c r="G286">
        <v>1</v>
      </c>
      <c r="H286">
        <v>3.9</v>
      </c>
      <c r="J286" t="b">
        <f t="shared" si="5"/>
        <v>1</v>
      </c>
      <c r="K286" t="s">
        <v>288</v>
      </c>
      <c r="L286">
        <f>SUMIF($B286:$B$6392,$K286,C286:C$6392)</f>
        <v>368</v>
      </c>
      <c r="M286">
        <f>SUMIF($B286:$B$6392,$K286,D286:D$6392)</f>
        <v>1428.6999999999998</v>
      </c>
      <c r="N286">
        <f>SUMIF($B286:$B$6392,$K286,E286:E$6392)</f>
        <v>42</v>
      </c>
      <c r="O286">
        <f>SUMIF($B286:$B$6392,$K286,F286:F$6392)</f>
        <v>163</v>
      </c>
      <c r="P286">
        <f>SUMIF($B286:$B$6392,$K286,G286:G$6392)</f>
        <v>17</v>
      </c>
      <c r="Q286">
        <f>SUMIF($B286:$B$6392,$K286,H286:H$6392)</f>
        <v>66.099999999999994</v>
      </c>
    </row>
    <row r="287" spans="1:17" x14ac:dyDescent="0.25">
      <c r="A287" s="1">
        <v>44131</v>
      </c>
      <c r="B287" t="s">
        <v>289</v>
      </c>
      <c r="C287">
        <v>306</v>
      </c>
      <c r="D287">
        <v>725.8</v>
      </c>
      <c r="E287">
        <v>3</v>
      </c>
      <c r="F287">
        <v>7.1</v>
      </c>
      <c r="G287">
        <v>0</v>
      </c>
      <c r="H287">
        <v>0</v>
      </c>
      <c r="J287" t="b">
        <f t="shared" si="5"/>
        <v>1</v>
      </c>
      <c r="K287" t="s">
        <v>289</v>
      </c>
      <c r="L287">
        <f>SUMIF($B287:$B$6392,$K287,C287:C$6392)</f>
        <v>707</v>
      </c>
      <c r="M287">
        <f>SUMIF($B287:$B$6392,$K287,D287:D$6392)</f>
        <v>1676.9000000000003</v>
      </c>
      <c r="N287">
        <f>SUMIF($B287:$B$6392,$K287,E287:E$6392)</f>
        <v>47</v>
      </c>
      <c r="O287">
        <f>SUMIF($B287:$B$6392,$K287,F287:F$6392)</f>
        <v>111.60000000000001</v>
      </c>
      <c r="P287">
        <f>SUMIF($B287:$B$6392,$K287,G287:G$6392)</f>
        <v>21</v>
      </c>
      <c r="Q287">
        <f>SUMIF($B287:$B$6392,$K287,H287:H$6392)</f>
        <v>49.8</v>
      </c>
    </row>
    <row r="288" spans="1:17" x14ac:dyDescent="0.25">
      <c r="A288" s="1">
        <v>44131</v>
      </c>
      <c r="B288" t="s">
        <v>290</v>
      </c>
      <c r="C288">
        <v>1346</v>
      </c>
      <c r="D288">
        <v>612.4</v>
      </c>
      <c r="E288">
        <v>6</v>
      </c>
      <c r="F288">
        <v>2.7</v>
      </c>
      <c r="G288">
        <v>4</v>
      </c>
      <c r="H288">
        <v>1.8</v>
      </c>
      <c r="J288" t="b">
        <f t="shared" si="5"/>
        <v>1</v>
      </c>
      <c r="K288" t="s">
        <v>290</v>
      </c>
      <c r="L288">
        <f>SUMIF($B288:$B$6392,$K288,C288:C$6392)</f>
        <v>3707</v>
      </c>
      <c r="M288">
        <f>SUMIF($B288:$B$6392,$K288,D288:D$6392)</f>
        <v>1686.4999999999998</v>
      </c>
      <c r="N288">
        <f>SUMIF($B288:$B$6392,$K288,E288:E$6392)</f>
        <v>237</v>
      </c>
      <c r="O288">
        <f>SUMIF($B288:$B$6392,$K288,F288:F$6392)</f>
        <v>107.9</v>
      </c>
      <c r="P288">
        <f>SUMIF($B288:$B$6392,$K288,G288:G$6392)</f>
        <v>171</v>
      </c>
      <c r="Q288">
        <f>SUMIF($B288:$B$6392,$K288,H288:H$6392)</f>
        <v>77.900000000000006</v>
      </c>
    </row>
    <row r="289" spans="1:17" x14ac:dyDescent="0.25">
      <c r="A289" s="1">
        <v>44131</v>
      </c>
      <c r="B289" t="s">
        <v>291</v>
      </c>
      <c r="C289">
        <v>317</v>
      </c>
      <c r="D289">
        <v>1490</v>
      </c>
      <c r="E289">
        <v>0</v>
      </c>
      <c r="F289">
        <v>0</v>
      </c>
      <c r="G289">
        <v>1</v>
      </c>
      <c r="H289">
        <v>4.7</v>
      </c>
      <c r="J289" t="b">
        <f t="shared" si="5"/>
        <v>1</v>
      </c>
      <c r="K289" t="s">
        <v>291</v>
      </c>
      <c r="L289">
        <f>SUMIF($B289:$B$6392,$K289,C289:C$6392)</f>
        <v>589</v>
      </c>
      <c r="M289">
        <f>SUMIF($B289:$B$6392,$K289,D289:D$6392)</f>
        <v>2768.4999999999995</v>
      </c>
      <c r="N289">
        <f>SUMIF($B289:$B$6392,$K289,E289:E$6392)</f>
        <v>11</v>
      </c>
      <c r="O289">
        <f>SUMIF($B289:$B$6392,$K289,F289:F$6392)</f>
        <v>51.7</v>
      </c>
      <c r="P289">
        <f>SUMIF($B289:$B$6392,$K289,G289:G$6392)</f>
        <v>6</v>
      </c>
      <c r="Q289">
        <f>SUMIF($B289:$B$6392,$K289,H289:H$6392)</f>
        <v>28.200000000000003</v>
      </c>
    </row>
    <row r="290" spans="1:17" x14ac:dyDescent="0.25">
      <c r="A290" s="1">
        <v>44131</v>
      </c>
      <c r="B290" t="s">
        <v>292</v>
      </c>
      <c r="C290">
        <v>230</v>
      </c>
      <c r="D290">
        <v>681.6</v>
      </c>
      <c r="E290">
        <v>0</v>
      </c>
      <c r="F290">
        <v>0</v>
      </c>
      <c r="G290">
        <v>0</v>
      </c>
      <c r="H290">
        <v>0</v>
      </c>
      <c r="J290" t="b">
        <f t="shared" si="5"/>
        <v>1</v>
      </c>
      <c r="K290" t="s">
        <v>292</v>
      </c>
      <c r="L290">
        <f>SUMIF($B290:$B$6392,$K290,C290:C$6392)</f>
        <v>378</v>
      </c>
      <c r="M290">
        <f>SUMIF($B290:$B$6392,$K290,D290:D$6392)</f>
        <v>1120.3</v>
      </c>
      <c r="N290">
        <f>SUMIF($B290:$B$6392,$K290,E290:E$6392)</f>
        <v>12</v>
      </c>
      <c r="O290">
        <f>SUMIF($B290:$B$6392,$K290,F290:F$6392)</f>
        <v>35.6</v>
      </c>
      <c r="P290">
        <f>SUMIF($B290:$B$6392,$K290,G290:G$6392)</f>
        <v>3</v>
      </c>
      <c r="Q290">
        <f>SUMIF($B290:$B$6392,$K290,H290:H$6392)</f>
        <v>8.9</v>
      </c>
    </row>
    <row r="291" spans="1:17" x14ac:dyDescent="0.25">
      <c r="A291" s="1">
        <v>44131</v>
      </c>
      <c r="B291" t="s">
        <v>293</v>
      </c>
      <c r="C291">
        <v>91</v>
      </c>
      <c r="D291">
        <v>268.5</v>
      </c>
      <c r="E291">
        <v>2</v>
      </c>
      <c r="F291">
        <v>5.9</v>
      </c>
      <c r="G291">
        <v>1</v>
      </c>
      <c r="H291">
        <v>3</v>
      </c>
      <c r="J291" t="b">
        <f t="shared" si="5"/>
        <v>1</v>
      </c>
      <c r="K291" t="s">
        <v>293</v>
      </c>
      <c r="L291">
        <f>SUMIF($B291:$B$6392,$K291,C291:C$6392)</f>
        <v>244</v>
      </c>
      <c r="M291">
        <f>SUMIF($B291:$B$6392,$K291,D291:D$6392)</f>
        <v>720.19999999999982</v>
      </c>
      <c r="N291">
        <f>SUMIF($B291:$B$6392,$K291,E291:E$6392)</f>
        <v>11</v>
      </c>
      <c r="O291">
        <f>SUMIF($B291:$B$6392,$K291,F291:F$6392)</f>
        <v>32.5</v>
      </c>
      <c r="P291">
        <f>SUMIF($B291:$B$6392,$K291,G291:G$6392)</f>
        <v>1</v>
      </c>
      <c r="Q291">
        <f>SUMIF($B291:$B$6392,$K291,H291:H$6392)</f>
        <v>3</v>
      </c>
    </row>
    <row r="292" spans="1:17" x14ac:dyDescent="0.25">
      <c r="A292" s="1">
        <v>44131</v>
      </c>
      <c r="B292" t="s">
        <v>294</v>
      </c>
      <c r="C292">
        <v>60</v>
      </c>
      <c r="D292">
        <v>187.2</v>
      </c>
      <c r="E292">
        <v>0</v>
      </c>
      <c r="F292">
        <v>0</v>
      </c>
      <c r="G292">
        <v>2</v>
      </c>
      <c r="H292">
        <v>6.2</v>
      </c>
      <c r="J292" t="b">
        <f t="shared" si="5"/>
        <v>1</v>
      </c>
      <c r="K292" t="s">
        <v>294</v>
      </c>
      <c r="L292">
        <f>SUMIF($B292:$B$6392,$K292,C292:C$6392)</f>
        <v>191</v>
      </c>
      <c r="M292">
        <f>SUMIF($B292:$B$6392,$K292,D292:D$6392)</f>
        <v>595.90000000000009</v>
      </c>
      <c r="N292">
        <f>SUMIF($B292:$B$6392,$K292,E292:E$6392)</f>
        <v>5</v>
      </c>
      <c r="O292">
        <f>SUMIF($B292:$B$6392,$K292,F292:F$6392)</f>
        <v>15.600000000000001</v>
      </c>
      <c r="P292">
        <f>SUMIF($B292:$B$6392,$K292,G292:G$6392)</f>
        <v>3</v>
      </c>
      <c r="Q292">
        <f>SUMIF($B292:$B$6392,$K292,H292:H$6392)</f>
        <v>9.3000000000000007</v>
      </c>
    </row>
    <row r="293" spans="1:17" x14ac:dyDescent="0.25">
      <c r="A293" s="1">
        <v>44131</v>
      </c>
      <c r="B293" t="s">
        <v>295</v>
      </c>
      <c r="C293">
        <v>196</v>
      </c>
      <c r="D293">
        <v>465.3</v>
      </c>
      <c r="E293">
        <v>0</v>
      </c>
      <c r="F293">
        <v>0</v>
      </c>
      <c r="G293">
        <v>0</v>
      </c>
      <c r="H293">
        <v>0</v>
      </c>
      <c r="J293" t="b">
        <f t="shared" si="5"/>
        <v>1</v>
      </c>
      <c r="K293" t="s">
        <v>295</v>
      </c>
      <c r="L293">
        <f>SUMIF($B293:$B$6392,$K293,C293:C$6392)</f>
        <v>606</v>
      </c>
      <c r="M293">
        <f>SUMIF($B293:$B$6392,$K293,D293:D$6392)</f>
        <v>1438.5000000000002</v>
      </c>
      <c r="N293">
        <f>SUMIF($B293:$B$6392,$K293,E293:E$6392)</f>
        <v>101</v>
      </c>
      <c r="O293">
        <f>SUMIF($B293:$B$6392,$K293,F293:F$6392)</f>
        <v>239.80000000000004</v>
      </c>
      <c r="P293">
        <f>SUMIF($B293:$B$6392,$K293,G293:G$6392)</f>
        <v>63</v>
      </c>
      <c r="Q293">
        <f>SUMIF($B293:$B$6392,$K293,H293:H$6392)</f>
        <v>149.5</v>
      </c>
    </row>
    <row r="294" spans="1:17" x14ac:dyDescent="0.25">
      <c r="A294" s="1">
        <v>44131</v>
      </c>
      <c r="B294" t="s">
        <v>296</v>
      </c>
      <c r="C294">
        <v>86</v>
      </c>
      <c r="D294">
        <v>629.29999999999995</v>
      </c>
      <c r="E294">
        <v>2</v>
      </c>
      <c r="F294">
        <v>14.6</v>
      </c>
      <c r="G294">
        <v>0</v>
      </c>
      <c r="H294">
        <v>0</v>
      </c>
      <c r="J294" t="b">
        <f t="shared" si="5"/>
        <v>1</v>
      </c>
      <c r="K294" t="s">
        <v>296</v>
      </c>
      <c r="L294">
        <f>SUMIF($B294:$B$6392,$K294,C294:C$6392)</f>
        <v>198</v>
      </c>
      <c r="M294">
        <f>SUMIF($B294:$B$6392,$K294,D294:D$6392)</f>
        <v>1448.8999999999996</v>
      </c>
      <c r="N294">
        <f>SUMIF($B294:$B$6392,$K294,E294:E$6392)</f>
        <v>7</v>
      </c>
      <c r="O294">
        <f>SUMIF($B294:$B$6392,$K294,F294:F$6392)</f>
        <v>51.2</v>
      </c>
      <c r="P294">
        <f>SUMIF($B294:$B$6392,$K294,G294:G$6392)</f>
        <v>1</v>
      </c>
      <c r="Q294">
        <f>SUMIF($B294:$B$6392,$K294,H294:H$6392)</f>
        <v>7.3</v>
      </c>
    </row>
    <row r="295" spans="1:17" x14ac:dyDescent="0.25">
      <c r="A295" s="1">
        <v>44131</v>
      </c>
      <c r="B295" t="s">
        <v>297</v>
      </c>
      <c r="C295">
        <v>227</v>
      </c>
      <c r="D295">
        <v>770.1</v>
      </c>
      <c r="E295">
        <v>2</v>
      </c>
      <c r="F295">
        <v>6.8</v>
      </c>
      <c r="G295">
        <v>1</v>
      </c>
      <c r="H295">
        <v>3.4</v>
      </c>
      <c r="J295" t="b">
        <f t="shared" si="5"/>
        <v>1</v>
      </c>
      <c r="K295" t="s">
        <v>297</v>
      </c>
      <c r="L295">
        <f>SUMIF($B295:$B$6392,$K295,C295:C$6392)</f>
        <v>537</v>
      </c>
      <c r="M295">
        <f>SUMIF($B295:$B$6392,$K295,D295:D$6392)</f>
        <v>1821.8000000000004</v>
      </c>
      <c r="N295">
        <f>SUMIF($B295:$B$6392,$K295,E295:E$6392)</f>
        <v>18</v>
      </c>
      <c r="O295">
        <f>SUMIF($B295:$B$6392,$K295,F295:F$6392)</f>
        <v>61</v>
      </c>
      <c r="P295">
        <f>SUMIF($B295:$B$6392,$K295,G295:G$6392)</f>
        <v>3</v>
      </c>
      <c r="Q295">
        <f>SUMIF($B295:$B$6392,$K295,H295:H$6392)</f>
        <v>10.199999999999999</v>
      </c>
    </row>
    <row r="296" spans="1:17" x14ac:dyDescent="0.25">
      <c r="A296" s="1">
        <v>44131</v>
      </c>
      <c r="B296" t="s">
        <v>298</v>
      </c>
      <c r="C296">
        <v>43</v>
      </c>
      <c r="D296">
        <v>204.5</v>
      </c>
      <c r="E296">
        <v>1</v>
      </c>
      <c r="F296">
        <v>4.8</v>
      </c>
      <c r="G296">
        <v>0</v>
      </c>
      <c r="H296">
        <v>0</v>
      </c>
      <c r="J296" t="b">
        <f t="shared" si="5"/>
        <v>1</v>
      </c>
      <c r="K296" t="s">
        <v>298</v>
      </c>
      <c r="L296">
        <f>SUMIF($B296:$B$6392,$K296,C296:C$6392)</f>
        <v>146</v>
      </c>
      <c r="M296">
        <f>SUMIF($B296:$B$6392,$K296,D296:D$6392)</f>
        <v>694.30000000000007</v>
      </c>
      <c r="N296">
        <f>SUMIF($B296:$B$6392,$K296,E296:E$6392)</f>
        <v>24</v>
      </c>
      <c r="O296">
        <f>SUMIF($B296:$B$6392,$K296,F296:F$6392)</f>
        <v>114.2</v>
      </c>
      <c r="P296">
        <f>SUMIF($B296:$B$6392,$K296,G296:G$6392)</f>
        <v>4</v>
      </c>
      <c r="Q296">
        <f>SUMIF($B296:$B$6392,$K296,H296:H$6392)</f>
        <v>19</v>
      </c>
    </row>
    <row r="297" spans="1:17" x14ac:dyDescent="0.25">
      <c r="A297" s="1">
        <v>44131</v>
      </c>
      <c r="B297" t="s">
        <v>299</v>
      </c>
      <c r="C297">
        <v>3442</v>
      </c>
      <c r="D297">
        <v>962.5</v>
      </c>
      <c r="E297">
        <v>21</v>
      </c>
      <c r="F297">
        <v>5.9</v>
      </c>
      <c r="G297">
        <v>5</v>
      </c>
      <c r="H297">
        <v>1.4</v>
      </c>
      <c r="J297" t="b">
        <f t="shared" si="5"/>
        <v>1</v>
      </c>
      <c r="K297" t="s">
        <v>299</v>
      </c>
      <c r="L297">
        <f>SUMIF($B297:$B$6392,$K297,C297:C$6392)</f>
        <v>9201</v>
      </c>
      <c r="M297">
        <f>SUMIF($B297:$B$6392,$K297,D297:D$6392)</f>
        <v>2572.9999999999995</v>
      </c>
      <c r="N297">
        <f>SUMIF($B297:$B$6392,$K297,E297:E$6392)</f>
        <v>310</v>
      </c>
      <c r="O297">
        <f>SUMIF($B297:$B$6392,$K297,F297:F$6392)</f>
        <v>86.9</v>
      </c>
      <c r="P297">
        <f>SUMIF($B297:$B$6392,$K297,G297:G$6392)</f>
        <v>125</v>
      </c>
      <c r="Q297">
        <f>SUMIF($B297:$B$6392,$K297,H297:H$6392)</f>
        <v>34.900000000000006</v>
      </c>
    </row>
    <row r="298" spans="1:17" x14ac:dyDescent="0.25">
      <c r="A298" s="1">
        <v>44131</v>
      </c>
      <c r="B298" t="s">
        <v>300</v>
      </c>
      <c r="C298">
        <v>368</v>
      </c>
      <c r="D298">
        <v>742.2</v>
      </c>
      <c r="E298">
        <v>3</v>
      </c>
      <c r="F298">
        <v>6.1</v>
      </c>
      <c r="G298">
        <v>2</v>
      </c>
      <c r="H298">
        <v>4</v>
      </c>
      <c r="J298" t="b">
        <f t="shared" si="5"/>
        <v>1</v>
      </c>
      <c r="K298" t="s">
        <v>300</v>
      </c>
      <c r="L298">
        <f>SUMIF($B298:$B$6392,$K298,C298:C$6392)</f>
        <v>833</v>
      </c>
      <c r="M298">
        <f>SUMIF($B298:$B$6392,$K298,D298:D$6392)</f>
        <v>1680.1999999999996</v>
      </c>
      <c r="N298">
        <f>SUMIF($B298:$B$6392,$K298,E298:E$6392)</f>
        <v>30</v>
      </c>
      <c r="O298">
        <f>SUMIF($B298:$B$6392,$K298,F298:F$6392)</f>
        <v>60.599999999999994</v>
      </c>
      <c r="P298">
        <f>SUMIF($B298:$B$6392,$K298,G298:G$6392)</f>
        <v>17</v>
      </c>
      <c r="Q298">
        <f>SUMIF($B298:$B$6392,$K298,H298:H$6392)</f>
        <v>34.200000000000003</v>
      </c>
    </row>
    <row r="299" spans="1:17" x14ac:dyDescent="0.25">
      <c r="A299" s="1">
        <v>44131</v>
      </c>
      <c r="B299" t="s">
        <v>301</v>
      </c>
      <c r="C299">
        <v>18</v>
      </c>
      <c r="D299">
        <v>178.1</v>
      </c>
      <c r="E299">
        <v>0</v>
      </c>
      <c r="F299">
        <v>0</v>
      </c>
      <c r="G299">
        <v>0</v>
      </c>
      <c r="H299">
        <v>0</v>
      </c>
      <c r="J299" t="b">
        <f t="shared" si="5"/>
        <v>1</v>
      </c>
      <c r="K299" t="s">
        <v>301</v>
      </c>
      <c r="L299">
        <f>SUMIF($B299:$B$6392,$K299,C299:C$6392)</f>
        <v>59</v>
      </c>
      <c r="M299">
        <f>SUMIF($B299:$B$6392,$K299,D299:D$6392)</f>
        <v>583.9</v>
      </c>
      <c r="N299">
        <f>SUMIF($B299:$B$6392,$K299,E299:E$6392)</f>
        <v>10</v>
      </c>
      <c r="O299">
        <f>SUMIF($B299:$B$6392,$K299,F299:F$6392)</f>
        <v>99</v>
      </c>
      <c r="P299">
        <f>SUMIF($B299:$B$6392,$K299,G299:G$6392)</f>
        <v>2</v>
      </c>
      <c r="Q299">
        <f>SUMIF($B299:$B$6392,$K299,H299:H$6392)</f>
        <v>19.8</v>
      </c>
    </row>
    <row r="300" spans="1:17" x14ac:dyDescent="0.25">
      <c r="A300" s="1">
        <v>44131</v>
      </c>
      <c r="B300" t="s">
        <v>302</v>
      </c>
      <c r="C300">
        <v>69</v>
      </c>
      <c r="D300">
        <v>421.6</v>
      </c>
      <c r="E300">
        <v>1</v>
      </c>
      <c r="F300">
        <v>6.1</v>
      </c>
      <c r="G300">
        <v>1</v>
      </c>
      <c r="H300">
        <v>6.1</v>
      </c>
      <c r="J300" t="b">
        <f t="shared" si="5"/>
        <v>1</v>
      </c>
      <c r="K300" t="s">
        <v>302</v>
      </c>
      <c r="L300">
        <f>SUMIF($B300:$B$6392,$K300,C300:C$6392)</f>
        <v>199</v>
      </c>
      <c r="M300">
        <f>SUMIF($B300:$B$6392,$K300,D300:D$6392)</f>
        <v>1215.8000000000002</v>
      </c>
      <c r="N300">
        <f>SUMIF($B300:$B$6392,$K300,E300:E$6392)</f>
        <v>19</v>
      </c>
      <c r="O300">
        <f>SUMIF($B300:$B$6392,$K300,F300:F$6392)</f>
        <v>116.1</v>
      </c>
      <c r="P300">
        <f>SUMIF($B300:$B$6392,$K300,G300:G$6392)</f>
        <v>8</v>
      </c>
      <c r="Q300">
        <f>SUMIF($B300:$B$6392,$K300,H300:H$6392)</f>
        <v>48.8</v>
      </c>
    </row>
    <row r="301" spans="1:17" x14ac:dyDescent="0.25">
      <c r="A301" s="1">
        <v>44131</v>
      </c>
      <c r="B301" t="s">
        <v>303</v>
      </c>
      <c r="C301">
        <v>274</v>
      </c>
      <c r="D301">
        <v>878.4</v>
      </c>
      <c r="E301">
        <v>2</v>
      </c>
      <c r="F301">
        <v>6.4</v>
      </c>
      <c r="G301">
        <v>0</v>
      </c>
      <c r="H301">
        <v>0</v>
      </c>
      <c r="J301" t="b">
        <f t="shared" si="5"/>
        <v>1</v>
      </c>
      <c r="K301" t="s">
        <v>303</v>
      </c>
      <c r="L301">
        <f>SUMIF($B301:$B$6392,$K301,C301:C$6392)</f>
        <v>623</v>
      </c>
      <c r="M301">
        <f>SUMIF($B301:$B$6392,$K301,D301:D$6392)</f>
        <v>1997.1</v>
      </c>
      <c r="N301">
        <f>SUMIF($B301:$B$6392,$K301,E301:E$6392)</f>
        <v>21</v>
      </c>
      <c r="O301">
        <f>SUMIF($B301:$B$6392,$K301,F301:F$6392)</f>
        <v>67.3</v>
      </c>
      <c r="P301">
        <f>SUMIF($B301:$B$6392,$K301,G301:G$6392)</f>
        <v>37</v>
      </c>
      <c r="Q301">
        <f>SUMIF($B301:$B$6392,$K301,H301:H$6392)</f>
        <v>118.6</v>
      </c>
    </row>
    <row r="302" spans="1:17" x14ac:dyDescent="0.25">
      <c r="A302" s="1">
        <v>44131</v>
      </c>
      <c r="B302" t="s">
        <v>304</v>
      </c>
      <c r="C302">
        <v>59</v>
      </c>
      <c r="D302">
        <v>215.5</v>
      </c>
      <c r="E302">
        <v>0</v>
      </c>
      <c r="F302">
        <v>0</v>
      </c>
      <c r="G302">
        <v>0</v>
      </c>
      <c r="H302">
        <v>0</v>
      </c>
      <c r="J302" t="b">
        <f t="shared" si="5"/>
        <v>1</v>
      </c>
      <c r="K302" t="s">
        <v>304</v>
      </c>
      <c r="L302">
        <f>SUMIF($B302:$B$6392,$K302,C302:C$6392)</f>
        <v>148</v>
      </c>
      <c r="M302">
        <f>SUMIF($B302:$B$6392,$K302,D302:D$6392)</f>
        <v>540.59999999999991</v>
      </c>
      <c r="N302">
        <f>SUMIF($B302:$B$6392,$K302,E302:E$6392)</f>
        <v>2</v>
      </c>
      <c r="O302">
        <f>SUMIF($B302:$B$6392,$K302,F302:F$6392)</f>
        <v>7.4</v>
      </c>
      <c r="P302">
        <f>SUMIF($B302:$B$6392,$K302,G302:G$6392)</f>
        <v>1</v>
      </c>
      <c r="Q302">
        <f>SUMIF($B302:$B$6392,$K302,H302:H$6392)</f>
        <v>3.7</v>
      </c>
    </row>
    <row r="303" spans="1:17" x14ac:dyDescent="0.25">
      <c r="A303" s="1">
        <v>44131</v>
      </c>
      <c r="B303" t="s">
        <v>305</v>
      </c>
      <c r="C303">
        <v>695</v>
      </c>
      <c r="D303">
        <v>1045.2</v>
      </c>
      <c r="E303">
        <v>3</v>
      </c>
      <c r="F303">
        <v>4.5</v>
      </c>
      <c r="G303">
        <v>2</v>
      </c>
      <c r="H303">
        <v>3</v>
      </c>
      <c r="J303" t="b">
        <f t="shared" si="5"/>
        <v>1</v>
      </c>
      <c r="K303" t="s">
        <v>305</v>
      </c>
      <c r="L303">
        <f>SUMIF($B303:$B$6392,$K303,C303:C$6392)</f>
        <v>1303</v>
      </c>
      <c r="M303">
        <f>SUMIF($B303:$B$6392,$K303,D303:D$6392)</f>
        <v>1959.6999999999996</v>
      </c>
      <c r="N303">
        <f>SUMIF($B303:$B$6392,$K303,E303:E$6392)</f>
        <v>54</v>
      </c>
      <c r="O303">
        <f>SUMIF($B303:$B$6392,$K303,F303:F$6392)</f>
        <v>81.099999999999994</v>
      </c>
      <c r="P303">
        <f>SUMIF($B303:$B$6392,$K303,G303:G$6392)</f>
        <v>16</v>
      </c>
      <c r="Q303">
        <f>SUMIF($B303:$B$6392,$K303,H303:H$6392)</f>
        <v>24</v>
      </c>
    </row>
    <row r="304" spans="1:17" x14ac:dyDescent="0.25">
      <c r="A304" s="1">
        <v>44131</v>
      </c>
      <c r="B304" t="s">
        <v>306</v>
      </c>
      <c r="C304">
        <v>31</v>
      </c>
      <c r="D304">
        <v>141.69999999999999</v>
      </c>
      <c r="E304">
        <v>1</v>
      </c>
      <c r="F304">
        <v>4.5999999999999996</v>
      </c>
      <c r="G304">
        <v>0</v>
      </c>
      <c r="H304">
        <v>0</v>
      </c>
      <c r="J304" t="b">
        <f t="shared" si="5"/>
        <v>1</v>
      </c>
      <c r="K304" t="s">
        <v>306</v>
      </c>
      <c r="L304">
        <f>SUMIF($B304:$B$6392,$K304,C304:C$6392)</f>
        <v>101</v>
      </c>
      <c r="M304">
        <f>SUMIF($B304:$B$6392,$K304,D304:D$6392)</f>
        <v>461.80000000000007</v>
      </c>
      <c r="N304">
        <f>SUMIF($B304:$B$6392,$K304,E304:E$6392)</f>
        <v>7</v>
      </c>
      <c r="O304">
        <f>SUMIF($B304:$B$6392,$K304,F304:F$6392)</f>
        <v>31.999999999999996</v>
      </c>
      <c r="P304">
        <f>SUMIF($B304:$B$6392,$K304,G304:G$6392)</f>
        <v>2</v>
      </c>
      <c r="Q304">
        <f>SUMIF($B304:$B$6392,$K304,H304:H$6392)</f>
        <v>9.1999999999999993</v>
      </c>
    </row>
    <row r="305" spans="1:17" x14ac:dyDescent="0.25">
      <c r="A305" s="1">
        <v>44131</v>
      </c>
      <c r="B305" t="s">
        <v>307</v>
      </c>
      <c r="C305">
        <v>344</v>
      </c>
      <c r="D305">
        <v>756.6</v>
      </c>
      <c r="E305">
        <v>2</v>
      </c>
      <c r="F305">
        <v>4.4000000000000004</v>
      </c>
      <c r="G305">
        <v>0</v>
      </c>
      <c r="H305">
        <v>0</v>
      </c>
      <c r="J305" t="b">
        <f t="shared" si="5"/>
        <v>1</v>
      </c>
      <c r="K305" t="s">
        <v>307</v>
      </c>
      <c r="L305">
        <f>SUMIF($B305:$B$6392,$K305,C305:C$6392)</f>
        <v>781</v>
      </c>
      <c r="M305">
        <f>SUMIF($B305:$B$6392,$K305,D305:D$6392)</f>
        <v>1717.9</v>
      </c>
      <c r="N305">
        <f>SUMIF($B305:$B$6392,$K305,E305:E$6392)</f>
        <v>33</v>
      </c>
      <c r="O305">
        <f>SUMIF($B305:$B$6392,$K305,F305:F$6392)</f>
        <v>72.600000000000009</v>
      </c>
      <c r="P305">
        <f>SUMIF($B305:$B$6392,$K305,G305:G$6392)</f>
        <v>18</v>
      </c>
      <c r="Q305">
        <f>SUMIF($B305:$B$6392,$K305,H305:H$6392)</f>
        <v>39.6</v>
      </c>
    </row>
    <row r="306" spans="1:17" x14ac:dyDescent="0.25">
      <c r="A306" s="1">
        <v>44131</v>
      </c>
      <c r="B306" t="s">
        <v>308</v>
      </c>
      <c r="C306">
        <v>404</v>
      </c>
      <c r="D306">
        <v>588.5</v>
      </c>
      <c r="E306">
        <v>7</v>
      </c>
      <c r="F306">
        <v>10.199999999999999</v>
      </c>
      <c r="G306">
        <v>0</v>
      </c>
      <c r="H306">
        <v>0</v>
      </c>
      <c r="J306" t="b">
        <f t="shared" si="5"/>
        <v>1</v>
      </c>
      <c r="K306" t="s">
        <v>308</v>
      </c>
      <c r="L306">
        <f>SUMIF($B306:$B$6392,$K306,C306:C$6392)</f>
        <v>1090</v>
      </c>
      <c r="M306">
        <f>SUMIF($B306:$B$6392,$K306,D306:D$6392)</f>
        <v>1587.8</v>
      </c>
      <c r="N306">
        <f>SUMIF($B306:$B$6392,$K306,E306:E$6392)</f>
        <v>45</v>
      </c>
      <c r="O306">
        <f>SUMIF($B306:$B$6392,$K306,F306:F$6392)</f>
        <v>65.600000000000009</v>
      </c>
      <c r="P306">
        <f>SUMIF($B306:$B$6392,$K306,G306:G$6392)</f>
        <v>42</v>
      </c>
      <c r="Q306">
        <f>SUMIF($B306:$B$6392,$K306,H306:H$6392)</f>
        <v>61.300000000000004</v>
      </c>
    </row>
    <row r="307" spans="1:17" x14ac:dyDescent="0.25">
      <c r="A307" s="1">
        <v>44131</v>
      </c>
      <c r="B307" t="s">
        <v>309</v>
      </c>
      <c r="C307">
        <v>617</v>
      </c>
      <c r="D307">
        <v>606.1</v>
      </c>
      <c r="E307">
        <v>4</v>
      </c>
      <c r="F307">
        <v>3.9</v>
      </c>
      <c r="G307">
        <v>4</v>
      </c>
      <c r="H307">
        <v>3.9</v>
      </c>
      <c r="J307" t="b">
        <f t="shared" si="5"/>
        <v>1</v>
      </c>
      <c r="K307" t="s">
        <v>309</v>
      </c>
      <c r="L307">
        <f>SUMIF($B307:$B$6392,$K307,C307:C$6392)</f>
        <v>1518</v>
      </c>
      <c r="M307">
        <f>SUMIF($B307:$B$6392,$K307,D307:D$6392)</f>
        <v>1491.3000000000002</v>
      </c>
      <c r="N307">
        <f>SUMIF($B307:$B$6392,$K307,E307:E$6392)</f>
        <v>134</v>
      </c>
      <c r="O307">
        <f>SUMIF($B307:$B$6392,$K307,F307:F$6392)</f>
        <v>131.80000000000001</v>
      </c>
      <c r="P307">
        <f>SUMIF($B307:$B$6392,$K307,G307:G$6392)</f>
        <v>70</v>
      </c>
      <c r="Q307">
        <f>SUMIF($B307:$B$6392,$K307,H307:H$6392)</f>
        <v>68.8</v>
      </c>
    </row>
    <row r="308" spans="1:17" x14ac:dyDescent="0.25">
      <c r="A308" s="1">
        <v>44131</v>
      </c>
      <c r="B308" t="s">
        <v>310</v>
      </c>
      <c r="C308">
        <v>354</v>
      </c>
      <c r="D308">
        <v>811.7</v>
      </c>
      <c r="E308">
        <v>2</v>
      </c>
      <c r="F308">
        <v>4.5999999999999996</v>
      </c>
      <c r="G308">
        <v>1</v>
      </c>
      <c r="H308">
        <v>2.2999999999999998</v>
      </c>
      <c r="J308" t="b">
        <f t="shared" si="5"/>
        <v>1</v>
      </c>
      <c r="K308" t="s">
        <v>310</v>
      </c>
      <c r="L308">
        <f>SUMIF($B308:$B$6392,$K308,C308:C$6392)</f>
        <v>704</v>
      </c>
      <c r="M308">
        <f>SUMIF($B308:$B$6392,$K308,D308:D$6392)</f>
        <v>1614.2</v>
      </c>
      <c r="N308">
        <f>SUMIF($B308:$B$6392,$K308,E308:E$6392)</f>
        <v>39</v>
      </c>
      <c r="O308">
        <f>SUMIF($B308:$B$6392,$K308,F308:F$6392)</f>
        <v>89.5</v>
      </c>
      <c r="P308">
        <f>SUMIF($B308:$B$6392,$K308,G308:G$6392)</f>
        <v>19</v>
      </c>
      <c r="Q308">
        <f>SUMIF($B308:$B$6392,$K308,H308:H$6392)</f>
        <v>43.599999999999994</v>
      </c>
    </row>
    <row r="309" spans="1:17" x14ac:dyDescent="0.25">
      <c r="A309" s="1">
        <v>44131</v>
      </c>
      <c r="B309" t="s">
        <v>311</v>
      </c>
      <c r="C309">
        <v>336</v>
      </c>
      <c r="D309">
        <v>591.4</v>
      </c>
      <c r="E309">
        <v>4</v>
      </c>
      <c r="F309">
        <v>7</v>
      </c>
      <c r="G309">
        <v>1</v>
      </c>
      <c r="H309">
        <v>1.8</v>
      </c>
      <c r="J309" t="b">
        <f t="shared" si="5"/>
        <v>1</v>
      </c>
      <c r="K309" t="s">
        <v>311</v>
      </c>
      <c r="L309">
        <f>SUMIF($B309:$B$6392,$K309,C309:C$6392)</f>
        <v>1095</v>
      </c>
      <c r="M309">
        <f>SUMIF($B309:$B$6392,$K309,D309:D$6392)</f>
        <v>1927.4</v>
      </c>
      <c r="N309">
        <f>SUMIF($B309:$B$6392,$K309,E309:E$6392)</f>
        <v>40</v>
      </c>
      <c r="O309">
        <f>SUMIF($B309:$B$6392,$K309,F309:F$6392)</f>
        <v>70.2</v>
      </c>
      <c r="P309">
        <f>SUMIF($B309:$B$6392,$K309,G309:G$6392)</f>
        <v>41</v>
      </c>
      <c r="Q309">
        <f>SUMIF($B309:$B$6392,$K309,H309:H$6392)</f>
        <v>72.3</v>
      </c>
    </row>
    <row r="310" spans="1:17" x14ac:dyDescent="0.25">
      <c r="A310" s="1">
        <v>44131</v>
      </c>
      <c r="B310" t="s">
        <v>312</v>
      </c>
      <c r="C310">
        <v>748</v>
      </c>
      <c r="D310">
        <v>1019.1</v>
      </c>
      <c r="E310">
        <v>3</v>
      </c>
      <c r="F310">
        <v>4.0999999999999996</v>
      </c>
      <c r="G310">
        <v>3</v>
      </c>
      <c r="H310">
        <v>4.0999999999999996</v>
      </c>
      <c r="J310" t="b">
        <f t="shared" si="5"/>
        <v>1</v>
      </c>
      <c r="K310" t="s">
        <v>312</v>
      </c>
      <c r="L310">
        <f>SUMIF($B310:$B$6392,$K310,C310:C$6392)</f>
        <v>1894</v>
      </c>
      <c r="M310">
        <f>SUMIF($B310:$B$6392,$K310,D310:D$6392)</f>
        <v>2580.4</v>
      </c>
      <c r="N310">
        <f>SUMIF($B310:$B$6392,$K310,E310:E$6392)</f>
        <v>48</v>
      </c>
      <c r="O310">
        <f>SUMIF($B310:$B$6392,$K310,F310:F$6392)</f>
        <v>65.399999999999991</v>
      </c>
      <c r="P310">
        <f>SUMIF($B310:$B$6392,$K310,G310:G$6392)</f>
        <v>34</v>
      </c>
      <c r="Q310">
        <f>SUMIF($B310:$B$6392,$K310,H310:H$6392)</f>
        <v>46.300000000000004</v>
      </c>
    </row>
    <row r="311" spans="1:17" x14ac:dyDescent="0.25">
      <c r="A311" s="1">
        <v>44131</v>
      </c>
      <c r="B311" t="s">
        <v>313</v>
      </c>
      <c r="C311">
        <v>3</v>
      </c>
      <c r="D311">
        <v>259.7</v>
      </c>
      <c r="E311">
        <v>0</v>
      </c>
      <c r="F311">
        <v>0</v>
      </c>
      <c r="G311">
        <v>0</v>
      </c>
      <c r="H311">
        <v>0</v>
      </c>
      <c r="J311" t="b">
        <f t="shared" si="5"/>
        <v>1</v>
      </c>
      <c r="K311" t="s">
        <v>313</v>
      </c>
      <c r="L311">
        <f>SUMIF($B311:$B$6392,$K311,C311:C$6392)</f>
        <v>12</v>
      </c>
      <c r="M311">
        <f>SUMIF($B311:$B$6392,$K311,D311:D$6392)</f>
        <v>1039</v>
      </c>
      <c r="N311">
        <f>SUMIF($B311:$B$6392,$K311,E311:E$6392)</f>
        <v>0</v>
      </c>
      <c r="O311">
        <f>SUMIF($B311:$B$6392,$K311,F311:F$6392)</f>
        <v>0</v>
      </c>
      <c r="P311">
        <f>SUMIF($B311:$B$6392,$K311,G311:G$6392)</f>
        <v>0</v>
      </c>
      <c r="Q311">
        <f>SUMIF($B311:$B$6392,$K311,H311:H$6392)</f>
        <v>0</v>
      </c>
    </row>
    <row r="312" spans="1:17" x14ac:dyDescent="0.25">
      <c r="A312" s="1">
        <v>44131</v>
      </c>
      <c r="B312" t="s">
        <v>314</v>
      </c>
      <c r="C312">
        <v>89</v>
      </c>
      <c r="D312">
        <v>200.6</v>
      </c>
      <c r="E312">
        <v>0</v>
      </c>
      <c r="F312">
        <v>0</v>
      </c>
      <c r="G312">
        <v>0</v>
      </c>
      <c r="H312">
        <v>0</v>
      </c>
      <c r="J312" t="b">
        <f t="shared" si="5"/>
        <v>1</v>
      </c>
      <c r="K312" t="s">
        <v>314</v>
      </c>
      <c r="L312">
        <f>SUMIF($B312:$B$6392,$K312,C312:C$6392)</f>
        <v>259</v>
      </c>
      <c r="M312">
        <f>SUMIF($B312:$B$6392,$K312,D312:D$6392)</f>
        <v>583.90000000000009</v>
      </c>
      <c r="N312">
        <f>SUMIF($B312:$B$6392,$K312,E312:E$6392)</f>
        <v>8</v>
      </c>
      <c r="O312">
        <f>SUMIF($B312:$B$6392,$K312,F312:F$6392)</f>
        <v>18.2</v>
      </c>
      <c r="P312">
        <f>SUMIF($B312:$B$6392,$K312,G312:G$6392)</f>
        <v>5</v>
      </c>
      <c r="Q312">
        <f>SUMIF($B312:$B$6392,$K312,H312:H$6392)</f>
        <v>11.3</v>
      </c>
    </row>
    <row r="313" spans="1:17" x14ac:dyDescent="0.25">
      <c r="A313" s="1">
        <v>44131</v>
      </c>
      <c r="B313" t="s">
        <v>315</v>
      </c>
      <c r="C313">
        <v>38</v>
      </c>
      <c r="D313">
        <v>304.60000000000002</v>
      </c>
      <c r="E313">
        <v>0</v>
      </c>
      <c r="F313">
        <v>0</v>
      </c>
      <c r="G313">
        <v>0</v>
      </c>
      <c r="H313">
        <v>0</v>
      </c>
      <c r="J313" t="b">
        <f t="shared" si="5"/>
        <v>1</v>
      </c>
      <c r="K313" t="s">
        <v>315</v>
      </c>
      <c r="L313">
        <f>SUMIF($B313:$B$6392,$K313,C313:C$6392)</f>
        <v>110</v>
      </c>
      <c r="M313">
        <f>SUMIF($B313:$B$6392,$K313,D313:D$6392)</f>
        <v>881.60000000000014</v>
      </c>
      <c r="N313">
        <f>SUMIF($B313:$B$6392,$K313,E313:E$6392)</f>
        <v>17</v>
      </c>
      <c r="O313">
        <f>SUMIF($B313:$B$6392,$K313,F313:F$6392)</f>
        <v>136.19999999999999</v>
      </c>
      <c r="P313">
        <f>SUMIF($B313:$B$6392,$K313,G313:G$6392)</f>
        <v>8</v>
      </c>
      <c r="Q313">
        <f>SUMIF($B313:$B$6392,$K313,H313:H$6392)</f>
        <v>64.099999999999994</v>
      </c>
    </row>
    <row r="314" spans="1:17" x14ac:dyDescent="0.25">
      <c r="A314" s="1">
        <v>44131</v>
      </c>
      <c r="B314" t="s">
        <v>316</v>
      </c>
      <c r="C314">
        <v>161</v>
      </c>
      <c r="D314">
        <v>629</v>
      </c>
      <c r="E314">
        <v>0</v>
      </c>
      <c r="F314">
        <v>0</v>
      </c>
      <c r="G314">
        <v>0</v>
      </c>
      <c r="H314">
        <v>0</v>
      </c>
      <c r="J314" t="b">
        <f t="shared" si="5"/>
        <v>1</v>
      </c>
      <c r="K314" t="s">
        <v>316</v>
      </c>
      <c r="L314">
        <f>SUMIF($B314:$B$6392,$K314,C314:C$6392)</f>
        <v>385</v>
      </c>
      <c r="M314">
        <f>SUMIF($B314:$B$6392,$K314,D314:D$6392)</f>
        <v>1504.1000000000001</v>
      </c>
      <c r="N314">
        <f>SUMIF($B314:$B$6392,$K314,E314:E$6392)</f>
        <v>10</v>
      </c>
      <c r="O314">
        <f>SUMIF($B314:$B$6392,$K314,F314:F$6392)</f>
        <v>39</v>
      </c>
      <c r="P314">
        <f>SUMIF($B314:$B$6392,$K314,G314:G$6392)</f>
        <v>11</v>
      </c>
      <c r="Q314">
        <f>SUMIF($B314:$B$6392,$K314,H314:H$6392)</f>
        <v>42.9</v>
      </c>
    </row>
    <row r="315" spans="1:17" x14ac:dyDescent="0.25">
      <c r="A315" s="1">
        <v>44131</v>
      </c>
      <c r="B315" t="s">
        <v>317</v>
      </c>
      <c r="C315">
        <v>75</v>
      </c>
      <c r="D315">
        <v>305.5</v>
      </c>
      <c r="E315">
        <v>1</v>
      </c>
      <c r="F315">
        <v>4.0999999999999996</v>
      </c>
      <c r="G315">
        <v>0</v>
      </c>
      <c r="H315">
        <v>0</v>
      </c>
      <c r="J315" t="b">
        <f t="shared" si="5"/>
        <v>1</v>
      </c>
      <c r="K315" t="s">
        <v>317</v>
      </c>
      <c r="L315">
        <f>SUMIF($B315:$B$6392,$K315,C315:C$6392)</f>
        <v>235</v>
      </c>
      <c r="M315">
        <f>SUMIF($B315:$B$6392,$K315,D315:D$6392)</f>
        <v>957.20000000000027</v>
      </c>
      <c r="N315">
        <f>SUMIF($B315:$B$6392,$K315,E315:E$6392)</f>
        <v>18</v>
      </c>
      <c r="O315">
        <f>SUMIF($B315:$B$6392,$K315,F315:F$6392)</f>
        <v>73.399999999999991</v>
      </c>
      <c r="P315">
        <f>SUMIF($B315:$B$6392,$K315,G315:G$6392)</f>
        <v>11</v>
      </c>
      <c r="Q315">
        <f>SUMIF($B315:$B$6392,$K315,H315:H$6392)</f>
        <v>44.800000000000004</v>
      </c>
    </row>
    <row r="316" spans="1:17" x14ac:dyDescent="0.25">
      <c r="A316" s="1">
        <v>44131</v>
      </c>
      <c r="B316" t="s">
        <v>318</v>
      </c>
      <c r="C316">
        <v>154</v>
      </c>
      <c r="D316">
        <v>579.9</v>
      </c>
      <c r="E316">
        <v>0</v>
      </c>
      <c r="F316">
        <v>0</v>
      </c>
      <c r="G316">
        <v>0</v>
      </c>
      <c r="H316">
        <v>0</v>
      </c>
      <c r="J316" t="b">
        <f t="shared" si="5"/>
        <v>1</v>
      </c>
      <c r="K316" t="s">
        <v>318</v>
      </c>
      <c r="L316">
        <f>SUMIF($B316:$B$6392,$K316,C316:C$6392)</f>
        <v>404</v>
      </c>
      <c r="M316">
        <f>SUMIF($B316:$B$6392,$K316,D316:D$6392)</f>
        <v>1521.1999999999996</v>
      </c>
      <c r="N316">
        <f>SUMIF($B316:$B$6392,$K316,E316:E$6392)</f>
        <v>37</v>
      </c>
      <c r="O316">
        <f>SUMIF($B316:$B$6392,$K316,F316:F$6392)</f>
        <v>139.4</v>
      </c>
      <c r="P316">
        <f>SUMIF($B316:$B$6392,$K316,G316:G$6392)</f>
        <v>17</v>
      </c>
      <c r="Q316">
        <f>SUMIF($B316:$B$6392,$K316,H316:H$6392)</f>
        <v>64</v>
      </c>
    </row>
    <row r="317" spans="1:17" x14ac:dyDescent="0.25">
      <c r="A317" s="1">
        <v>44131</v>
      </c>
      <c r="B317" t="s">
        <v>319</v>
      </c>
      <c r="C317">
        <v>139</v>
      </c>
      <c r="D317">
        <v>301.60000000000002</v>
      </c>
      <c r="E317">
        <v>0</v>
      </c>
      <c r="F317">
        <v>0</v>
      </c>
      <c r="G317">
        <v>2</v>
      </c>
      <c r="H317">
        <v>4.3</v>
      </c>
      <c r="J317" t="b">
        <f t="shared" si="5"/>
        <v>1</v>
      </c>
      <c r="K317" t="s">
        <v>319</v>
      </c>
      <c r="L317">
        <f>SUMIF($B317:$B$6392,$K317,C317:C$6392)</f>
        <v>379</v>
      </c>
      <c r="M317">
        <f>SUMIF($B317:$B$6392,$K317,D317:D$6392)</f>
        <v>822.30000000000007</v>
      </c>
      <c r="N317">
        <f>SUMIF($B317:$B$6392,$K317,E317:E$6392)</f>
        <v>13</v>
      </c>
      <c r="O317">
        <f>SUMIF($B317:$B$6392,$K317,F317:F$6392)</f>
        <v>28.2</v>
      </c>
      <c r="P317">
        <f>SUMIF($B317:$B$6392,$K317,G317:G$6392)</f>
        <v>17</v>
      </c>
      <c r="Q317">
        <f>SUMIF($B317:$B$6392,$K317,H317:H$6392)</f>
        <v>36.799999999999997</v>
      </c>
    </row>
    <row r="318" spans="1:17" x14ac:dyDescent="0.25">
      <c r="A318" s="1">
        <v>44131</v>
      </c>
      <c r="B318" t="s">
        <v>320</v>
      </c>
      <c r="C318">
        <v>112</v>
      </c>
      <c r="D318">
        <v>641.6</v>
      </c>
      <c r="E318">
        <v>0</v>
      </c>
      <c r="F318">
        <v>0</v>
      </c>
      <c r="G318">
        <v>3</v>
      </c>
      <c r="H318">
        <v>17.2</v>
      </c>
      <c r="J318" t="b">
        <f t="shared" si="5"/>
        <v>1</v>
      </c>
      <c r="K318" t="s">
        <v>320</v>
      </c>
      <c r="L318">
        <f>SUMIF($B318:$B$6392,$K318,C318:C$6392)</f>
        <v>257</v>
      </c>
      <c r="M318">
        <f>SUMIF($B318:$B$6392,$K318,D318:D$6392)</f>
        <v>1472.2</v>
      </c>
      <c r="N318">
        <f>SUMIF($B318:$B$6392,$K318,E318:E$6392)</f>
        <v>7</v>
      </c>
      <c r="O318">
        <f>SUMIF($B318:$B$6392,$K318,F318:F$6392)</f>
        <v>40.099999999999994</v>
      </c>
      <c r="P318">
        <f>SUMIF($B318:$B$6392,$K318,G318:G$6392)</f>
        <v>8</v>
      </c>
      <c r="Q318">
        <f>SUMIF($B318:$B$6392,$K318,H318:H$6392)</f>
        <v>45.8</v>
      </c>
    </row>
    <row r="319" spans="1:17" x14ac:dyDescent="0.25">
      <c r="A319" s="1">
        <v>44131</v>
      </c>
      <c r="B319" t="s">
        <v>321</v>
      </c>
      <c r="C319">
        <v>341</v>
      </c>
      <c r="D319">
        <v>701.1</v>
      </c>
      <c r="E319">
        <v>3</v>
      </c>
      <c r="F319">
        <v>6.2</v>
      </c>
      <c r="G319">
        <v>1</v>
      </c>
      <c r="H319">
        <v>2.1</v>
      </c>
      <c r="J319" t="b">
        <f t="shared" si="5"/>
        <v>1</v>
      </c>
      <c r="K319" t="s">
        <v>321</v>
      </c>
      <c r="L319">
        <f>SUMIF($B319:$B$6392,$K319,C319:C$6392)</f>
        <v>793</v>
      </c>
      <c r="M319">
        <f>SUMIF($B319:$B$6392,$K319,D319:D$6392)</f>
        <v>1630.4</v>
      </c>
      <c r="N319">
        <f>SUMIF($B319:$B$6392,$K319,E319:E$6392)</f>
        <v>41</v>
      </c>
      <c r="O319">
        <f>SUMIF($B319:$B$6392,$K319,F319:F$6392)</f>
        <v>84.4</v>
      </c>
      <c r="P319">
        <f>SUMIF($B319:$B$6392,$K319,G319:G$6392)</f>
        <v>37</v>
      </c>
      <c r="Q319">
        <f>SUMIF($B319:$B$6392,$K319,H319:H$6392)</f>
        <v>76.3</v>
      </c>
    </row>
    <row r="320" spans="1:17" x14ac:dyDescent="0.25">
      <c r="A320" s="1">
        <v>44131</v>
      </c>
      <c r="B320" t="s">
        <v>322</v>
      </c>
      <c r="C320">
        <v>238</v>
      </c>
      <c r="D320">
        <v>812.5</v>
      </c>
      <c r="E320">
        <v>3</v>
      </c>
      <c r="F320">
        <v>10.199999999999999</v>
      </c>
      <c r="G320">
        <v>0</v>
      </c>
      <c r="H320">
        <v>0</v>
      </c>
      <c r="J320" t="b">
        <f t="shared" si="5"/>
        <v>1</v>
      </c>
      <c r="K320" t="s">
        <v>322</v>
      </c>
      <c r="L320">
        <f>SUMIF($B320:$B$6392,$K320,C320:C$6392)</f>
        <v>565</v>
      </c>
      <c r="M320">
        <f>SUMIF($B320:$B$6392,$K320,D320:D$6392)</f>
        <v>1928.8000000000006</v>
      </c>
      <c r="N320">
        <f>SUMIF($B320:$B$6392,$K320,E320:E$6392)</f>
        <v>22</v>
      </c>
      <c r="O320">
        <f>SUMIF($B320:$B$6392,$K320,F320:F$6392)</f>
        <v>75</v>
      </c>
      <c r="P320">
        <f>SUMIF($B320:$B$6392,$K320,G320:G$6392)</f>
        <v>7</v>
      </c>
      <c r="Q320">
        <f>SUMIF($B320:$B$6392,$K320,H320:H$6392)</f>
        <v>23.9</v>
      </c>
    </row>
    <row r="321" spans="1:17" x14ac:dyDescent="0.25">
      <c r="A321" s="1">
        <v>44131</v>
      </c>
      <c r="B321" t="s">
        <v>323</v>
      </c>
      <c r="C321">
        <v>184</v>
      </c>
      <c r="D321">
        <v>463.9</v>
      </c>
      <c r="E321">
        <v>0</v>
      </c>
      <c r="F321">
        <v>0</v>
      </c>
      <c r="G321">
        <v>8</v>
      </c>
      <c r="H321">
        <v>20.2</v>
      </c>
      <c r="J321" t="b">
        <f t="shared" si="5"/>
        <v>1</v>
      </c>
      <c r="K321" t="s">
        <v>323</v>
      </c>
      <c r="L321">
        <f>SUMIF($B321:$B$6392,$K321,C321:C$6392)</f>
        <v>563</v>
      </c>
      <c r="M321">
        <f>SUMIF($B321:$B$6392,$K321,D321:D$6392)</f>
        <v>1419.4999999999998</v>
      </c>
      <c r="N321">
        <f>SUMIF($B321:$B$6392,$K321,E321:E$6392)</f>
        <v>20</v>
      </c>
      <c r="O321">
        <f>SUMIF($B321:$B$6392,$K321,F321:F$6392)</f>
        <v>50.4</v>
      </c>
      <c r="P321">
        <f>SUMIF($B321:$B$6392,$K321,G321:G$6392)</f>
        <v>17</v>
      </c>
      <c r="Q321">
        <f>SUMIF($B321:$B$6392,$K321,H321:H$6392)</f>
        <v>42.8</v>
      </c>
    </row>
    <row r="322" spans="1:17" x14ac:dyDescent="0.25">
      <c r="A322" s="1">
        <v>44131</v>
      </c>
      <c r="B322" t="s">
        <v>324</v>
      </c>
      <c r="C322">
        <v>178</v>
      </c>
      <c r="D322">
        <v>676.7</v>
      </c>
      <c r="E322">
        <v>0</v>
      </c>
      <c r="F322">
        <v>0</v>
      </c>
      <c r="G322">
        <v>0</v>
      </c>
      <c r="H322">
        <v>0</v>
      </c>
      <c r="J322" t="b">
        <f t="shared" si="5"/>
        <v>1</v>
      </c>
      <c r="K322" t="s">
        <v>324</v>
      </c>
      <c r="L322">
        <f>SUMIF($B322:$B$6392,$K322,C322:C$6392)</f>
        <v>435</v>
      </c>
      <c r="M322">
        <f>SUMIF($B322:$B$6392,$K322,D322:D$6392)</f>
        <v>1653.5999999999997</v>
      </c>
      <c r="N322">
        <f>SUMIF($B322:$B$6392,$K322,E322:E$6392)</f>
        <v>9</v>
      </c>
      <c r="O322">
        <f>SUMIF($B322:$B$6392,$K322,F322:F$6392)</f>
        <v>34.199999999999996</v>
      </c>
      <c r="P322">
        <f>SUMIF($B322:$B$6392,$K322,G322:G$6392)</f>
        <v>13</v>
      </c>
      <c r="Q322">
        <f>SUMIF($B322:$B$6392,$K322,H322:H$6392)</f>
        <v>49.400000000000006</v>
      </c>
    </row>
    <row r="323" spans="1:17" x14ac:dyDescent="0.25">
      <c r="A323" s="1">
        <v>44131</v>
      </c>
      <c r="B323" t="s">
        <v>325</v>
      </c>
      <c r="C323">
        <v>137</v>
      </c>
      <c r="D323">
        <v>786.3</v>
      </c>
      <c r="E323">
        <v>1</v>
      </c>
      <c r="F323">
        <v>5.7</v>
      </c>
      <c r="G323">
        <v>3</v>
      </c>
      <c r="H323">
        <v>17.2</v>
      </c>
      <c r="J323" t="b">
        <f t="shared" si="5"/>
        <v>1</v>
      </c>
      <c r="K323" t="s">
        <v>325</v>
      </c>
      <c r="L323">
        <f>SUMIF($B323:$B$6392,$K323,C323:C$6392)</f>
        <v>310</v>
      </c>
      <c r="M323">
        <f>SUMIF($B323:$B$6392,$K323,D323:D$6392)</f>
        <v>1779.2000000000005</v>
      </c>
      <c r="N323">
        <f>SUMIF($B323:$B$6392,$K323,E323:E$6392)</f>
        <v>16</v>
      </c>
      <c r="O323">
        <f>SUMIF($B323:$B$6392,$K323,F323:F$6392)</f>
        <v>91.8</v>
      </c>
      <c r="P323">
        <f>SUMIF($B323:$B$6392,$K323,G323:G$6392)</f>
        <v>7</v>
      </c>
      <c r="Q323">
        <f>SUMIF($B323:$B$6392,$K323,H323:H$6392)</f>
        <v>40</v>
      </c>
    </row>
    <row r="324" spans="1:17" x14ac:dyDescent="0.25">
      <c r="A324" s="1">
        <v>44131</v>
      </c>
      <c r="B324" t="s">
        <v>326</v>
      </c>
      <c r="C324">
        <v>246</v>
      </c>
      <c r="D324">
        <v>491</v>
      </c>
      <c r="E324">
        <v>3</v>
      </c>
      <c r="F324">
        <v>6</v>
      </c>
      <c r="G324">
        <v>0</v>
      </c>
      <c r="H324">
        <v>0</v>
      </c>
      <c r="J324" t="b">
        <f t="shared" ref="J324:J357" si="6">EXACT(B324,K324)</f>
        <v>1</v>
      </c>
      <c r="K324" t="s">
        <v>326</v>
      </c>
      <c r="L324">
        <f>SUMIF($B324:$B$6392,$K324,C324:C$6392)</f>
        <v>595</v>
      </c>
      <c r="M324">
        <f>SUMIF($B324:$B$6392,$K324,D324:D$6392)</f>
        <v>1187.6999999999998</v>
      </c>
      <c r="N324">
        <f>SUMIF($B324:$B$6392,$K324,E324:E$6392)</f>
        <v>70</v>
      </c>
      <c r="O324">
        <f>SUMIF($B324:$B$6392,$K324,F324:F$6392)</f>
        <v>139.80000000000001</v>
      </c>
      <c r="P324">
        <f>SUMIF($B324:$B$6392,$K324,G324:G$6392)</f>
        <v>16</v>
      </c>
      <c r="Q324">
        <f>SUMIF($B324:$B$6392,$K324,H324:H$6392)</f>
        <v>32</v>
      </c>
    </row>
    <row r="325" spans="1:17" x14ac:dyDescent="0.25">
      <c r="A325" s="1">
        <v>44131</v>
      </c>
      <c r="B325" t="s">
        <v>327</v>
      </c>
      <c r="C325">
        <v>179</v>
      </c>
      <c r="D325">
        <v>906.9</v>
      </c>
      <c r="E325">
        <v>0</v>
      </c>
      <c r="F325">
        <v>0</v>
      </c>
      <c r="G325">
        <v>0</v>
      </c>
      <c r="H325">
        <v>0</v>
      </c>
      <c r="J325" t="b">
        <f t="shared" si="6"/>
        <v>1</v>
      </c>
      <c r="K325" t="s">
        <v>327</v>
      </c>
      <c r="L325">
        <f>SUMIF($B325:$B$6392,$K325,C325:C$6392)</f>
        <v>499</v>
      </c>
      <c r="M325">
        <f>SUMIF($B325:$B$6392,$K325,D325:D$6392)</f>
        <v>2528.2000000000003</v>
      </c>
      <c r="N325">
        <f>SUMIF($B325:$B$6392,$K325,E325:E$6392)</f>
        <v>8</v>
      </c>
      <c r="O325">
        <f>SUMIF($B325:$B$6392,$K325,F325:F$6392)</f>
        <v>40.6</v>
      </c>
      <c r="P325">
        <f>SUMIF($B325:$B$6392,$K325,G325:G$6392)</f>
        <v>13</v>
      </c>
      <c r="Q325">
        <f>SUMIF($B325:$B$6392,$K325,H325:H$6392)</f>
        <v>66</v>
      </c>
    </row>
    <row r="326" spans="1:17" x14ac:dyDescent="0.25">
      <c r="A326" s="1">
        <v>44131</v>
      </c>
      <c r="B326" t="s">
        <v>328</v>
      </c>
      <c r="C326">
        <v>290</v>
      </c>
      <c r="D326">
        <v>567.20000000000005</v>
      </c>
      <c r="E326">
        <v>3</v>
      </c>
      <c r="F326">
        <v>5.9</v>
      </c>
      <c r="G326">
        <v>0</v>
      </c>
      <c r="H326">
        <v>0</v>
      </c>
      <c r="J326" t="b">
        <f t="shared" si="6"/>
        <v>1</v>
      </c>
      <c r="K326" t="s">
        <v>328</v>
      </c>
      <c r="L326">
        <f>SUMIF($B326:$B$6392,$K326,C326:C$6392)</f>
        <v>697</v>
      </c>
      <c r="M326">
        <f>SUMIF($B326:$B$6392,$K326,D326:D$6392)</f>
        <v>1363.3000000000002</v>
      </c>
      <c r="N326">
        <f>SUMIF($B326:$B$6392,$K326,E326:E$6392)</f>
        <v>49</v>
      </c>
      <c r="O326">
        <f>SUMIF($B326:$B$6392,$K326,F326:F$6392)</f>
        <v>96</v>
      </c>
      <c r="P326">
        <f>SUMIF($B326:$B$6392,$K326,G326:G$6392)</f>
        <v>29</v>
      </c>
      <c r="Q326">
        <f>SUMIF($B326:$B$6392,$K326,H326:H$6392)</f>
        <v>56.8</v>
      </c>
    </row>
    <row r="327" spans="1:17" x14ac:dyDescent="0.25">
      <c r="A327" s="1">
        <v>44131</v>
      </c>
      <c r="B327" t="s">
        <v>329</v>
      </c>
      <c r="C327">
        <v>107</v>
      </c>
      <c r="D327">
        <v>553.70000000000005</v>
      </c>
      <c r="E327">
        <v>1</v>
      </c>
      <c r="F327">
        <v>5.2</v>
      </c>
      <c r="G327">
        <v>1</v>
      </c>
      <c r="H327">
        <v>5.2</v>
      </c>
      <c r="J327" t="b">
        <f t="shared" si="6"/>
        <v>1</v>
      </c>
      <c r="K327" t="s">
        <v>329</v>
      </c>
      <c r="L327">
        <f>SUMIF($B327:$B$6392,$K327,C327:C$6392)</f>
        <v>265</v>
      </c>
      <c r="M327">
        <f>SUMIF($B327:$B$6392,$K327,D327:D$6392)</f>
        <v>1371.4</v>
      </c>
      <c r="N327">
        <f>SUMIF($B327:$B$6392,$K327,E327:E$6392)</f>
        <v>22</v>
      </c>
      <c r="O327">
        <f>SUMIF($B327:$B$6392,$K327,F327:F$6392)</f>
        <v>114</v>
      </c>
      <c r="P327">
        <f>SUMIF($B327:$B$6392,$K327,G327:G$6392)</f>
        <v>10</v>
      </c>
      <c r="Q327">
        <f>SUMIF($B327:$B$6392,$K327,H327:H$6392)</f>
        <v>51.8</v>
      </c>
    </row>
    <row r="328" spans="1:17" x14ac:dyDescent="0.25">
      <c r="A328" s="1">
        <v>44131</v>
      </c>
      <c r="B328" t="s">
        <v>330</v>
      </c>
      <c r="C328">
        <v>115</v>
      </c>
      <c r="D328">
        <v>181.6</v>
      </c>
      <c r="E328">
        <v>0</v>
      </c>
      <c r="F328">
        <v>0</v>
      </c>
      <c r="G328">
        <v>0</v>
      </c>
      <c r="H328">
        <v>0</v>
      </c>
      <c r="J328" t="b">
        <f t="shared" si="6"/>
        <v>1</v>
      </c>
      <c r="K328" t="s">
        <v>330</v>
      </c>
      <c r="L328">
        <f>SUMIF($B328:$B$6392,$K328,C328:C$6392)</f>
        <v>349</v>
      </c>
      <c r="M328">
        <f>SUMIF($B328:$B$6392,$K328,D328:D$6392)</f>
        <v>551.20000000000016</v>
      </c>
      <c r="N328">
        <f>SUMIF($B328:$B$6392,$K328,E328:E$6392)</f>
        <v>17</v>
      </c>
      <c r="O328">
        <f>SUMIF($B328:$B$6392,$K328,F328:F$6392)</f>
        <v>26.8</v>
      </c>
      <c r="P328">
        <f>SUMIF($B328:$B$6392,$K328,G328:G$6392)</f>
        <v>4</v>
      </c>
      <c r="Q328">
        <f>SUMIF($B328:$B$6392,$K328,H328:H$6392)</f>
        <v>6.4</v>
      </c>
    </row>
    <row r="329" spans="1:17" x14ac:dyDescent="0.25">
      <c r="A329" s="1">
        <v>44131</v>
      </c>
      <c r="B329" t="s">
        <v>331</v>
      </c>
      <c r="C329">
        <v>26</v>
      </c>
      <c r="D329">
        <v>133.6</v>
      </c>
      <c r="E329">
        <v>0</v>
      </c>
      <c r="F329">
        <v>0</v>
      </c>
      <c r="G329">
        <v>0</v>
      </c>
      <c r="H329">
        <v>0</v>
      </c>
      <c r="J329" t="b">
        <f t="shared" si="6"/>
        <v>1</v>
      </c>
      <c r="K329" t="s">
        <v>331</v>
      </c>
      <c r="L329">
        <f>SUMIF($B329:$B$6392,$K329,C329:C$6392)</f>
        <v>97</v>
      </c>
      <c r="M329">
        <f>SUMIF($B329:$B$6392,$K329,D329:D$6392)</f>
        <v>498.30000000000013</v>
      </c>
      <c r="N329">
        <f>SUMIF($B329:$B$6392,$K329,E329:E$6392)</f>
        <v>8</v>
      </c>
      <c r="O329">
        <f>SUMIF($B329:$B$6392,$K329,F329:F$6392)</f>
        <v>41.1</v>
      </c>
      <c r="P329">
        <f>SUMIF($B329:$B$6392,$K329,G329:G$6392)</f>
        <v>4</v>
      </c>
      <c r="Q329">
        <f>SUMIF($B329:$B$6392,$K329,H329:H$6392)</f>
        <v>20.5</v>
      </c>
    </row>
    <row r="330" spans="1:17" x14ac:dyDescent="0.25">
      <c r="A330" s="1">
        <v>44131</v>
      </c>
      <c r="B330" t="s">
        <v>332</v>
      </c>
      <c r="C330">
        <v>53</v>
      </c>
      <c r="D330">
        <v>354</v>
      </c>
      <c r="E330">
        <v>0</v>
      </c>
      <c r="F330">
        <v>0</v>
      </c>
      <c r="G330">
        <v>0</v>
      </c>
      <c r="H330">
        <v>0</v>
      </c>
      <c r="J330" t="b">
        <f t="shared" si="6"/>
        <v>1</v>
      </c>
      <c r="K330" t="s">
        <v>332</v>
      </c>
      <c r="L330">
        <f>SUMIF($B330:$B$6392,$K330,C330:C$6392)</f>
        <v>152</v>
      </c>
      <c r="M330">
        <f>SUMIF($B330:$B$6392,$K330,D330:D$6392)</f>
        <v>1015.4000000000001</v>
      </c>
      <c r="N330">
        <f>SUMIF($B330:$B$6392,$K330,E330:E$6392)</f>
        <v>12</v>
      </c>
      <c r="O330">
        <f>SUMIF($B330:$B$6392,$K330,F330:F$6392)</f>
        <v>80.2</v>
      </c>
      <c r="P330">
        <f>SUMIF($B330:$B$6392,$K330,G330:G$6392)</f>
        <v>6</v>
      </c>
      <c r="Q330">
        <f>SUMIF($B330:$B$6392,$K330,H330:H$6392)</f>
        <v>40.1</v>
      </c>
    </row>
    <row r="331" spans="1:17" x14ac:dyDescent="0.25">
      <c r="A331" s="1">
        <v>44131</v>
      </c>
      <c r="B331" t="s">
        <v>333</v>
      </c>
      <c r="C331">
        <v>94</v>
      </c>
      <c r="D331">
        <v>365.3</v>
      </c>
      <c r="E331">
        <v>1</v>
      </c>
      <c r="F331">
        <v>3.9</v>
      </c>
      <c r="G331">
        <v>1</v>
      </c>
      <c r="H331">
        <v>3.9</v>
      </c>
      <c r="J331" t="b">
        <f t="shared" si="6"/>
        <v>1</v>
      </c>
      <c r="K331" t="s">
        <v>333</v>
      </c>
      <c r="L331">
        <f>SUMIF($B331:$B$6392,$K331,C331:C$6392)</f>
        <v>173</v>
      </c>
      <c r="M331">
        <f>SUMIF($B331:$B$6392,$K331,D331:D$6392)</f>
        <v>672.4</v>
      </c>
      <c r="N331">
        <f>SUMIF($B331:$B$6392,$K331,E331:E$6392)</f>
        <v>9</v>
      </c>
      <c r="O331">
        <f>SUMIF($B331:$B$6392,$K331,F331:F$6392)</f>
        <v>35</v>
      </c>
      <c r="P331">
        <f>SUMIF($B331:$B$6392,$K331,G331:G$6392)</f>
        <v>2</v>
      </c>
      <c r="Q331">
        <f>SUMIF($B331:$B$6392,$K331,H331:H$6392)</f>
        <v>7.8</v>
      </c>
    </row>
    <row r="332" spans="1:17" x14ac:dyDescent="0.25">
      <c r="A332" s="1">
        <v>44131</v>
      </c>
      <c r="B332" t="s">
        <v>334</v>
      </c>
      <c r="C332">
        <v>901</v>
      </c>
      <c r="D332">
        <v>816.3</v>
      </c>
      <c r="E332">
        <v>4</v>
      </c>
      <c r="F332">
        <v>3.6</v>
      </c>
      <c r="G332">
        <v>0</v>
      </c>
      <c r="H332">
        <v>0</v>
      </c>
      <c r="J332" t="b">
        <f t="shared" si="6"/>
        <v>1</v>
      </c>
      <c r="K332" t="s">
        <v>334</v>
      </c>
      <c r="L332">
        <f>SUMIF($B332:$B$6392,$K332,C332:C$6392)</f>
        <v>2110</v>
      </c>
      <c r="M332">
        <f>SUMIF($B332:$B$6392,$K332,D332:D$6392)</f>
        <v>1911.8000000000002</v>
      </c>
      <c r="N332">
        <f>SUMIF($B332:$B$6392,$K332,E332:E$6392)</f>
        <v>62</v>
      </c>
      <c r="O332">
        <f>SUMIF($B332:$B$6392,$K332,F332:F$6392)</f>
        <v>56</v>
      </c>
      <c r="P332">
        <f>SUMIF($B332:$B$6392,$K332,G332:G$6392)</f>
        <v>30</v>
      </c>
      <c r="Q332">
        <f>SUMIF($B332:$B$6392,$K332,H332:H$6392)</f>
        <v>27.1</v>
      </c>
    </row>
    <row r="333" spans="1:17" x14ac:dyDescent="0.25">
      <c r="A333" s="1">
        <v>44131</v>
      </c>
      <c r="B333" t="s">
        <v>335</v>
      </c>
      <c r="C333">
        <v>92</v>
      </c>
      <c r="D333">
        <v>355</v>
      </c>
      <c r="E333">
        <v>0</v>
      </c>
      <c r="F333">
        <v>0</v>
      </c>
      <c r="G333">
        <v>1</v>
      </c>
      <c r="H333">
        <v>3.9</v>
      </c>
      <c r="J333" t="b">
        <f t="shared" si="6"/>
        <v>1</v>
      </c>
      <c r="K333" t="s">
        <v>335</v>
      </c>
      <c r="L333">
        <f>SUMIF($B333:$B$6392,$K333,C333:C$6392)</f>
        <v>181</v>
      </c>
      <c r="M333">
        <f>SUMIF($B333:$B$6392,$K333,D333:D$6392)</f>
        <v>698.6</v>
      </c>
      <c r="N333">
        <f>SUMIF($B333:$B$6392,$K333,E333:E$6392)</f>
        <v>3</v>
      </c>
      <c r="O333">
        <f>SUMIF($B333:$B$6392,$K333,F333:F$6392)</f>
        <v>11.6</v>
      </c>
      <c r="P333">
        <f>SUMIF($B333:$B$6392,$K333,G333:G$6392)</f>
        <v>5</v>
      </c>
      <c r="Q333">
        <f>SUMIF($B333:$B$6392,$K333,H333:H$6392)</f>
        <v>19.399999999999999</v>
      </c>
    </row>
    <row r="334" spans="1:17" x14ac:dyDescent="0.25">
      <c r="A334" s="1">
        <v>44131</v>
      </c>
      <c r="B334" t="s">
        <v>336</v>
      </c>
      <c r="C334">
        <v>102</v>
      </c>
      <c r="D334">
        <v>692.4</v>
      </c>
      <c r="E334">
        <v>0</v>
      </c>
      <c r="F334">
        <v>0</v>
      </c>
      <c r="G334">
        <v>0</v>
      </c>
      <c r="H334">
        <v>0</v>
      </c>
      <c r="J334" t="b">
        <f t="shared" si="6"/>
        <v>1</v>
      </c>
      <c r="K334" t="s">
        <v>336</v>
      </c>
      <c r="L334">
        <f>SUMIF($B334:$B$6392,$K334,C334:C$6392)</f>
        <v>243</v>
      </c>
      <c r="M334">
        <f>SUMIF($B334:$B$6392,$K334,D334:D$6392)</f>
        <v>1649.6999999999998</v>
      </c>
      <c r="N334">
        <f>SUMIF($B334:$B$6392,$K334,E334:E$6392)</f>
        <v>5</v>
      </c>
      <c r="O334">
        <f>SUMIF($B334:$B$6392,$K334,F334:F$6392)</f>
        <v>34</v>
      </c>
      <c r="P334">
        <f>SUMIF($B334:$B$6392,$K334,G334:G$6392)</f>
        <v>0</v>
      </c>
      <c r="Q334">
        <f>SUMIF($B334:$B$6392,$K334,H334:H$6392)</f>
        <v>0</v>
      </c>
    </row>
    <row r="335" spans="1:17" x14ac:dyDescent="0.25">
      <c r="A335" s="1">
        <v>44131</v>
      </c>
      <c r="B335" t="s">
        <v>337</v>
      </c>
      <c r="C335">
        <v>272</v>
      </c>
      <c r="D335">
        <v>1112.7</v>
      </c>
      <c r="E335">
        <v>0</v>
      </c>
      <c r="F335">
        <v>0</v>
      </c>
      <c r="G335">
        <v>0</v>
      </c>
      <c r="H335">
        <v>0</v>
      </c>
      <c r="J335" t="b">
        <f t="shared" si="6"/>
        <v>1</v>
      </c>
      <c r="K335" t="s">
        <v>337</v>
      </c>
      <c r="L335">
        <f>SUMIF($B335:$B$6392,$K335,C335:C$6392)</f>
        <v>433</v>
      </c>
      <c r="M335">
        <f>SUMIF($B335:$B$6392,$K335,D335:D$6392)</f>
        <v>1771.3999999999996</v>
      </c>
      <c r="N335">
        <f>SUMIF($B335:$B$6392,$K335,E335:E$6392)</f>
        <v>6</v>
      </c>
      <c r="O335">
        <f>SUMIF($B335:$B$6392,$K335,F335:F$6392)</f>
        <v>24.6</v>
      </c>
      <c r="P335">
        <f>SUMIF($B335:$B$6392,$K335,G335:G$6392)</f>
        <v>6</v>
      </c>
      <c r="Q335">
        <f>SUMIF($B335:$B$6392,$K335,H335:H$6392)</f>
        <v>24.599999999999998</v>
      </c>
    </row>
    <row r="336" spans="1:17" x14ac:dyDescent="0.25">
      <c r="A336" s="1">
        <v>44131</v>
      </c>
      <c r="B336" t="s">
        <v>338</v>
      </c>
      <c r="C336">
        <v>197</v>
      </c>
      <c r="D336">
        <v>479.2</v>
      </c>
      <c r="E336">
        <v>2</v>
      </c>
      <c r="F336">
        <v>4.9000000000000004</v>
      </c>
      <c r="G336">
        <v>1</v>
      </c>
      <c r="H336">
        <v>2.4</v>
      </c>
      <c r="J336" t="b">
        <f t="shared" si="6"/>
        <v>1</v>
      </c>
      <c r="K336" t="s">
        <v>338</v>
      </c>
      <c r="L336">
        <f>SUMIF($B336:$B$6392,$K336,C336:C$6392)</f>
        <v>589</v>
      </c>
      <c r="M336">
        <f>SUMIF($B336:$B$6392,$K336,D336:D$6392)</f>
        <v>1432.8000000000002</v>
      </c>
      <c r="N336">
        <f>SUMIF($B336:$B$6392,$K336,E336:E$6392)</f>
        <v>49</v>
      </c>
      <c r="O336">
        <f>SUMIF($B336:$B$6392,$K336,F336:F$6392)</f>
        <v>119.19999999999999</v>
      </c>
      <c r="P336">
        <f>SUMIF($B336:$B$6392,$K336,G336:G$6392)</f>
        <v>14</v>
      </c>
      <c r="Q336">
        <f>SUMIF($B336:$B$6392,$K336,H336:H$6392)</f>
        <v>33.9</v>
      </c>
    </row>
    <row r="337" spans="1:17" x14ac:dyDescent="0.25">
      <c r="A337" s="1">
        <v>44131</v>
      </c>
      <c r="B337" t="s">
        <v>339</v>
      </c>
      <c r="C337">
        <v>173</v>
      </c>
      <c r="D337">
        <v>710.2</v>
      </c>
      <c r="E337">
        <v>2</v>
      </c>
      <c r="F337">
        <v>8.1999999999999993</v>
      </c>
      <c r="G337">
        <v>1</v>
      </c>
      <c r="H337">
        <v>4.0999999999999996</v>
      </c>
      <c r="J337" t="b">
        <f t="shared" si="6"/>
        <v>1</v>
      </c>
      <c r="K337" t="s">
        <v>339</v>
      </c>
      <c r="L337">
        <f>SUMIF($B337:$B$6392,$K337,C337:C$6392)</f>
        <v>371</v>
      </c>
      <c r="M337">
        <f>SUMIF($B337:$B$6392,$K337,D337:D$6392)</f>
        <v>1522.8</v>
      </c>
      <c r="N337">
        <f>SUMIF($B337:$B$6392,$K337,E337:E$6392)</f>
        <v>11</v>
      </c>
      <c r="O337">
        <f>SUMIF($B337:$B$6392,$K337,F337:F$6392)</f>
        <v>45.1</v>
      </c>
      <c r="P337">
        <f>SUMIF($B337:$B$6392,$K337,G337:G$6392)</f>
        <v>1</v>
      </c>
      <c r="Q337">
        <f>SUMIF($B337:$B$6392,$K337,H337:H$6392)</f>
        <v>4.0999999999999996</v>
      </c>
    </row>
    <row r="338" spans="1:17" x14ac:dyDescent="0.25">
      <c r="A338" s="1">
        <v>44131</v>
      </c>
      <c r="B338" t="s">
        <v>340</v>
      </c>
      <c r="C338">
        <v>161</v>
      </c>
      <c r="D338">
        <v>673.2</v>
      </c>
      <c r="E338">
        <v>1</v>
      </c>
      <c r="F338">
        <v>4.2</v>
      </c>
      <c r="G338">
        <v>2</v>
      </c>
      <c r="H338">
        <v>8.4</v>
      </c>
      <c r="J338" t="b">
        <f t="shared" si="6"/>
        <v>1</v>
      </c>
      <c r="K338" t="s">
        <v>340</v>
      </c>
      <c r="L338">
        <f>SUMIF($B338:$B$6392,$K338,C338:C$6392)</f>
        <v>314</v>
      </c>
      <c r="M338">
        <f>SUMIF($B338:$B$6392,$K338,D338:D$6392)</f>
        <v>1313.0000000000002</v>
      </c>
      <c r="N338">
        <f>SUMIF($B338:$B$6392,$K338,E338:E$6392)</f>
        <v>11</v>
      </c>
      <c r="O338">
        <f>SUMIF($B338:$B$6392,$K338,F338:F$6392)</f>
        <v>46.1</v>
      </c>
      <c r="P338">
        <f>SUMIF($B338:$B$6392,$K338,G338:G$6392)</f>
        <v>4</v>
      </c>
      <c r="Q338">
        <f>SUMIF($B338:$B$6392,$K338,H338:H$6392)</f>
        <v>16.8</v>
      </c>
    </row>
    <row r="339" spans="1:17" x14ac:dyDescent="0.25">
      <c r="A339" s="1">
        <v>44131</v>
      </c>
      <c r="B339" t="s">
        <v>341</v>
      </c>
      <c r="C339">
        <v>115</v>
      </c>
      <c r="D339">
        <v>398.6</v>
      </c>
      <c r="E339">
        <v>2</v>
      </c>
      <c r="F339">
        <v>6.9</v>
      </c>
      <c r="G339">
        <v>1</v>
      </c>
      <c r="H339">
        <v>3.5</v>
      </c>
      <c r="J339" t="b">
        <f t="shared" si="6"/>
        <v>1</v>
      </c>
      <c r="K339" t="s">
        <v>341</v>
      </c>
      <c r="L339">
        <f>SUMIF($B339:$B$6392,$K339,C339:C$6392)</f>
        <v>229</v>
      </c>
      <c r="M339">
        <f>SUMIF($B339:$B$6392,$K339,D339:D$6392)</f>
        <v>793.69999999999982</v>
      </c>
      <c r="N339">
        <f>SUMIF($B339:$B$6392,$K339,E339:E$6392)</f>
        <v>9</v>
      </c>
      <c r="O339">
        <f>SUMIF($B339:$B$6392,$K339,F339:F$6392)</f>
        <v>31.200000000000003</v>
      </c>
      <c r="P339">
        <f>SUMIF($B339:$B$6392,$K339,G339:G$6392)</f>
        <v>4</v>
      </c>
      <c r="Q339">
        <f>SUMIF($B339:$B$6392,$K339,H339:H$6392)</f>
        <v>13.9</v>
      </c>
    </row>
    <row r="340" spans="1:17" x14ac:dyDescent="0.25">
      <c r="A340" s="1">
        <v>44131</v>
      </c>
      <c r="B340" t="s">
        <v>342</v>
      </c>
      <c r="C340">
        <v>150</v>
      </c>
      <c r="D340">
        <v>685.7</v>
      </c>
      <c r="E340">
        <v>3</v>
      </c>
      <c r="F340">
        <v>13.7</v>
      </c>
      <c r="G340">
        <v>1</v>
      </c>
      <c r="H340">
        <v>4.5999999999999996</v>
      </c>
      <c r="J340" t="b">
        <f t="shared" si="6"/>
        <v>1</v>
      </c>
      <c r="K340" t="s">
        <v>342</v>
      </c>
      <c r="L340">
        <f>SUMIF($B340:$B$6392,$K340,C340:C$6392)</f>
        <v>349</v>
      </c>
      <c r="M340">
        <f>SUMIF($B340:$B$6392,$K340,D340:D$6392)</f>
        <v>1595.3999999999996</v>
      </c>
      <c r="N340">
        <f>SUMIF($B340:$B$6392,$K340,E340:E$6392)</f>
        <v>9</v>
      </c>
      <c r="O340">
        <f>SUMIF($B340:$B$6392,$K340,F340:F$6392)</f>
        <v>41.2</v>
      </c>
      <c r="P340">
        <f>SUMIF($B340:$B$6392,$K340,G340:G$6392)</f>
        <v>8</v>
      </c>
      <c r="Q340">
        <f>SUMIF($B340:$B$6392,$K340,H340:H$6392)</f>
        <v>36.599999999999994</v>
      </c>
    </row>
    <row r="341" spans="1:17" x14ac:dyDescent="0.25">
      <c r="A341" s="1">
        <v>44131</v>
      </c>
      <c r="B341" t="s">
        <v>343</v>
      </c>
      <c r="C341">
        <v>332</v>
      </c>
      <c r="D341">
        <v>634.79999999999995</v>
      </c>
      <c r="E341">
        <v>4</v>
      </c>
      <c r="F341">
        <v>7.6</v>
      </c>
      <c r="G341">
        <v>1</v>
      </c>
      <c r="H341">
        <v>1.9</v>
      </c>
      <c r="J341" t="b">
        <f t="shared" si="6"/>
        <v>1</v>
      </c>
      <c r="K341" t="s">
        <v>343</v>
      </c>
      <c r="L341">
        <f>SUMIF($B341:$B$6392,$K341,C341:C$6392)</f>
        <v>847</v>
      </c>
      <c r="M341">
        <f>SUMIF($B341:$B$6392,$K341,D341:D$6392)</f>
        <v>1619.6</v>
      </c>
      <c r="N341">
        <f>SUMIF($B341:$B$6392,$K341,E341:E$6392)</f>
        <v>59</v>
      </c>
      <c r="O341">
        <f>SUMIF($B341:$B$6392,$K341,F341:F$6392)</f>
        <v>112.80000000000001</v>
      </c>
      <c r="P341">
        <f>SUMIF($B341:$B$6392,$K341,G341:G$6392)</f>
        <v>22</v>
      </c>
      <c r="Q341">
        <f>SUMIF($B341:$B$6392,$K341,H341:H$6392)</f>
        <v>41.9</v>
      </c>
    </row>
    <row r="342" spans="1:17" x14ac:dyDescent="0.25">
      <c r="A342" s="1">
        <v>44131</v>
      </c>
      <c r="B342" t="s">
        <v>344</v>
      </c>
      <c r="C342">
        <v>111</v>
      </c>
      <c r="D342">
        <v>682.2</v>
      </c>
      <c r="E342">
        <v>0</v>
      </c>
      <c r="F342">
        <v>0</v>
      </c>
      <c r="G342">
        <v>4</v>
      </c>
      <c r="H342">
        <v>24.6</v>
      </c>
      <c r="J342" t="b">
        <f t="shared" si="6"/>
        <v>1</v>
      </c>
      <c r="K342" t="s">
        <v>344</v>
      </c>
      <c r="L342">
        <f>SUMIF($B342:$B$6392,$K342,C342:C$6392)</f>
        <v>261</v>
      </c>
      <c r="M342">
        <f>SUMIF($B342:$B$6392,$K342,D342:D$6392)</f>
        <v>1603.8999999999996</v>
      </c>
      <c r="N342">
        <f>SUMIF($B342:$B$6392,$K342,E342:E$6392)</f>
        <v>19</v>
      </c>
      <c r="O342">
        <f>SUMIF($B342:$B$6392,$K342,F342:F$6392)</f>
        <v>116.69999999999999</v>
      </c>
      <c r="P342">
        <f>SUMIF($B342:$B$6392,$K342,G342:G$6392)</f>
        <v>10</v>
      </c>
      <c r="Q342">
        <f>SUMIF($B342:$B$6392,$K342,H342:H$6392)</f>
        <v>61.4</v>
      </c>
    </row>
    <row r="343" spans="1:17" x14ac:dyDescent="0.25">
      <c r="A343" s="1">
        <v>44131</v>
      </c>
      <c r="B343" t="s">
        <v>345</v>
      </c>
      <c r="C343">
        <v>83</v>
      </c>
      <c r="D343">
        <v>621.20000000000005</v>
      </c>
      <c r="E343">
        <v>0</v>
      </c>
      <c r="F343">
        <v>0</v>
      </c>
      <c r="G343">
        <v>0</v>
      </c>
      <c r="H343">
        <v>0</v>
      </c>
      <c r="J343" t="b">
        <f t="shared" si="6"/>
        <v>1</v>
      </c>
      <c r="K343" t="s">
        <v>345</v>
      </c>
      <c r="L343">
        <f>SUMIF($B343:$B$6392,$K343,C343:C$6392)</f>
        <v>196</v>
      </c>
      <c r="M343">
        <f>SUMIF($B343:$B$6392,$K343,D343:D$6392)</f>
        <v>1467.1000000000004</v>
      </c>
      <c r="N343">
        <f>SUMIF($B343:$B$6392,$K343,E343:E$6392)</f>
        <v>9</v>
      </c>
      <c r="O343">
        <f>SUMIF($B343:$B$6392,$K343,F343:F$6392)</f>
        <v>67.400000000000006</v>
      </c>
      <c r="P343">
        <f>SUMIF($B343:$B$6392,$K343,G343:G$6392)</f>
        <v>2</v>
      </c>
      <c r="Q343">
        <f>SUMIF($B343:$B$6392,$K343,H343:H$6392)</f>
        <v>15</v>
      </c>
    </row>
    <row r="344" spans="1:17" x14ac:dyDescent="0.25">
      <c r="A344" s="1">
        <v>44131</v>
      </c>
      <c r="B344" t="s">
        <v>346</v>
      </c>
      <c r="C344">
        <v>1323</v>
      </c>
      <c r="D344">
        <v>843.8</v>
      </c>
      <c r="E344">
        <v>6</v>
      </c>
      <c r="F344">
        <v>3.8</v>
      </c>
      <c r="G344">
        <v>7</v>
      </c>
      <c r="H344">
        <v>4.5</v>
      </c>
      <c r="J344" t="b">
        <f t="shared" si="6"/>
        <v>1</v>
      </c>
      <c r="K344" t="s">
        <v>346</v>
      </c>
      <c r="L344">
        <f>SUMIF($B344:$B$6392,$K344,C344:C$6392)</f>
        <v>3051</v>
      </c>
      <c r="M344">
        <f>SUMIF($B344:$B$6392,$K344,D344:D$6392)</f>
        <v>1946.1999999999998</v>
      </c>
      <c r="N344">
        <f>SUMIF($B344:$B$6392,$K344,E344:E$6392)</f>
        <v>133</v>
      </c>
      <c r="O344">
        <f>SUMIF($B344:$B$6392,$K344,F344:F$6392)</f>
        <v>84.8</v>
      </c>
      <c r="P344">
        <f>SUMIF($B344:$B$6392,$K344,G344:G$6392)</f>
        <v>61</v>
      </c>
      <c r="Q344">
        <f>SUMIF($B344:$B$6392,$K344,H344:H$6392)</f>
        <v>39</v>
      </c>
    </row>
    <row r="345" spans="1:17" x14ac:dyDescent="0.25">
      <c r="A345" s="1">
        <v>44131</v>
      </c>
      <c r="B345" t="s">
        <v>347</v>
      </c>
      <c r="C345">
        <v>143</v>
      </c>
      <c r="D345">
        <v>495.1</v>
      </c>
      <c r="E345">
        <v>1</v>
      </c>
      <c r="F345">
        <v>3.5</v>
      </c>
      <c r="G345">
        <v>1</v>
      </c>
      <c r="H345">
        <v>3.5</v>
      </c>
      <c r="J345" t="b">
        <f t="shared" si="6"/>
        <v>1</v>
      </c>
      <c r="K345" t="s">
        <v>347</v>
      </c>
      <c r="L345">
        <f>SUMIF($B345:$B$6392,$K345,C345:C$6392)</f>
        <v>385</v>
      </c>
      <c r="M345">
        <f>SUMIF($B345:$B$6392,$K345,D345:D$6392)</f>
        <v>1332.9</v>
      </c>
      <c r="N345">
        <f>SUMIF($B345:$B$6392,$K345,E345:E$6392)</f>
        <v>21</v>
      </c>
      <c r="O345">
        <f>SUMIF($B345:$B$6392,$K345,F345:F$6392)</f>
        <v>72.800000000000011</v>
      </c>
      <c r="P345">
        <f>SUMIF($B345:$B$6392,$K345,G345:G$6392)</f>
        <v>10</v>
      </c>
      <c r="Q345">
        <f>SUMIF($B345:$B$6392,$K345,H345:H$6392)</f>
        <v>34.6</v>
      </c>
    </row>
    <row r="346" spans="1:17" x14ac:dyDescent="0.25">
      <c r="A346" s="1">
        <v>44131</v>
      </c>
      <c r="B346" t="s">
        <v>348</v>
      </c>
      <c r="C346">
        <v>69</v>
      </c>
      <c r="D346">
        <v>403.1</v>
      </c>
      <c r="E346">
        <v>0</v>
      </c>
      <c r="F346">
        <v>0</v>
      </c>
      <c r="G346">
        <v>0</v>
      </c>
      <c r="H346">
        <v>0</v>
      </c>
      <c r="J346" t="b">
        <f t="shared" si="6"/>
        <v>1</v>
      </c>
      <c r="K346" t="s">
        <v>348</v>
      </c>
      <c r="L346">
        <f>SUMIF($B346:$B$6392,$K346,C346:C$6392)</f>
        <v>219</v>
      </c>
      <c r="M346">
        <f>SUMIF($B346:$B$6392,$K346,D346:D$6392)</f>
        <v>1279.5</v>
      </c>
      <c r="N346">
        <f>SUMIF($B346:$B$6392,$K346,E346:E$6392)</f>
        <v>10</v>
      </c>
      <c r="O346">
        <f>SUMIF($B346:$B$6392,$K346,F346:F$6392)</f>
        <v>58.399999999999991</v>
      </c>
      <c r="P346">
        <f>SUMIF($B346:$B$6392,$K346,G346:G$6392)</f>
        <v>8</v>
      </c>
      <c r="Q346">
        <f>SUMIF($B346:$B$6392,$K346,H346:H$6392)</f>
        <v>46.7</v>
      </c>
    </row>
    <row r="347" spans="1:17" x14ac:dyDescent="0.25">
      <c r="A347" s="1">
        <v>44131</v>
      </c>
      <c r="B347" t="s">
        <v>349</v>
      </c>
      <c r="C347">
        <v>70</v>
      </c>
      <c r="D347">
        <v>309</v>
      </c>
      <c r="E347">
        <v>0</v>
      </c>
      <c r="F347">
        <v>0</v>
      </c>
      <c r="G347">
        <v>0</v>
      </c>
      <c r="H347">
        <v>0</v>
      </c>
      <c r="J347" t="b">
        <f t="shared" si="6"/>
        <v>1</v>
      </c>
      <c r="K347" t="s">
        <v>349</v>
      </c>
      <c r="L347">
        <f>SUMIF($B347:$B$6392,$K347,C347:C$6392)</f>
        <v>207</v>
      </c>
      <c r="M347">
        <f>SUMIF($B347:$B$6392,$K347,D347:D$6392)</f>
        <v>913.5999999999998</v>
      </c>
      <c r="N347">
        <f>SUMIF($B347:$B$6392,$K347,E347:E$6392)</f>
        <v>11</v>
      </c>
      <c r="O347">
        <f>SUMIF($B347:$B$6392,$K347,F347:F$6392)</f>
        <v>48.5</v>
      </c>
      <c r="P347">
        <f>SUMIF($B347:$B$6392,$K347,G347:G$6392)</f>
        <v>6</v>
      </c>
      <c r="Q347">
        <f>SUMIF($B347:$B$6392,$K347,H347:H$6392)</f>
        <v>26.4</v>
      </c>
    </row>
    <row r="348" spans="1:17" x14ac:dyDescent="0.25">
      <c r="A348" s="1">
        <v>44131</v>
      </c>
      <c r="B348" t="s">
        <v>350</v>
      </c>
      <c r="C348">
        <v>432</v>
      </c>
      <c r="D348">
        <v>665.6</v>
      </c>
      <c r="E348">
        <v>3</v>
      </c>
      <c r="F348">
        <v>4.5999999999999996</v>
      </c>
      <c r="G348">
        <v>1</v>
      </c>
      <c r="H348">
        <v>1.5</v>
      </c>
      <c r="J348" t="b">
        <f t="shared" si="6"/>
        <v>1</v>
      </c>
      <c r="K348" t="s">
        <v>350</v>
      </c>
      <c r="L348">
        <f>SUMIF($B348:$B$6392,$K348,C348:C$6392)</f>
        <v>1158</v>
      </c>
      <c r="M348">
        <f>SUMIF($B348:$B$6392,$K348,D348:D$6392)</f>
        <v>1784.0000000000005</v>
      </c>
      <c r="N348">
        <f>SUMIF($B348:$B$6392,$K348,E348:E$6392)</f>
        <v>41</v>
      </c>
      <c r="O348">
        <f>SUMIF($B348:$B$6392,$K348,F348:F$6392)</f>
        <v>63.099999999999994</v>
      </c>
      <c r="P348">
        <f>SUMIF($B348:$B$6392,$K348,G348:G$6392)</f>
        <v>27</v>
      </c>
      <c r="Q348">
        <f>SUMIF($B348:$B$6392,$K348,H348:H$6392)</f>
        <v>41.4</v>
      </c>
    </row>
    <row r="349" spans="1:17" x14ac:dyDescent="0.25">
      <c r="A349" s="1">
        <v>44131</v>
      </c>
      <c r="B349" t="s">
        <v>351</v>
      </c>
      <c r="C349">
        <v>174</v>
      </c>
      <c r="D349">
        <v>397.7</v>
      </c>
      <c r="E349">
        <v>2</v>
      </c>
      <c r="F349">
        <v>4.5999999999999996</v>
      </c>
      <c r="G349">
        <v>1</v>
      </c>
      <c r="H349">
        <v>2.2999999999999998</v>
      </c>
      <c r="J349" t="b">
        <f t="shared" si="6"/>
        <v>1</v>
      </c>
      <c r="K349" t="s">
        <v>351</v>
      </c>
      <c r="L349">
        <f>SUMIF($B349:$B$6392,$K349,C349:C$6392)</f>
        <v>475</v>
      </c>
      <c r="M349">
        <f>SUMIF($B349:$B$6392,$K349,D349:D$6392)</f>
        <v>1085.8000000000002</v>
      </c>
      <c r="N349">
        <f>SUMIF($B349:$B$6392,$K349,E349:E$6392)</f>
        <v>50</v>
      </c>
      <c r="O349">
        <f>SUMIF($B349:$B$6392,$K349,F349:F$6392)</f>
        <v>114.39999999999999</v>
      </c>
      <c r="P349">
        <f>SUMIF($B349:$B$6392,$K349,G349:G$6392)</f>
        <v>17</v>
      </c>
      <c r="Q349">
        <f>SUMIF($B349:$B$6392,$K349,H349:H$6392)</f>
        <v>38.9</v>
      </c>
    </row>
    <row r="350" spans="1:17" x14ac:dyDescent="0.25">
      <c r="A350" s="1">
        <v>44131</v>
      </c>
      <c r="B350" t="s">
        <v>352</v>
      </c>
      <c r="C350">
        <v>848</v>
      </c>
      <c r="D350">
        <v>676.9</v>
      </c>
      <c r="E350">
        <v>3</v>
      </c>
      <c r="F350">
        <v>2.4</v>
      </c>
      <c r="G350">
        <v>5</v>
      </c>
      <c r="H350">
        <v>4</v>
      </c>
      <c r="J350" t="b">
        <f t="shared" si="6"/>
        <v>1</v>
      </c>
      <c r="K350" t="s">
        <v>352</v>
      </c>
      <c r="L350">
        <f>SUMIF($B350:$B$6392,$K350,C350:C$6392)</f>
        <v>2297</v>
      </c>
      <c r="M350">
        <f>SUMIF($B350:$B$6392,$K350,D350:D$6392)</f>
        <v>1833.6</v>
      </c>
      <c r="N350">
        <f>SUMIF($B350:$B$6392,$K350,E350:E$6392)</f>
        <v>60</v>
      </c>
      <c r="O350">
        <f>SUMIF($B350:$B$6392,$K350,F350:F$6392)</f>
        <v>48</v>
      </c>
      <c r="P350">
        <f>SUMIF($B350:$B$6392,$K350,G350:G$6392)</f>
        <v>19</v>
      </c>
      <c r="Q350">
        <f>SUMIF($B350:$B$6392,$K350,H350:H$6392)</f>
        <v>15.2</v>
      </c>
    </row>
    <row r="351" spans="1:17" x14ac:dyDescent="0.25">
      <c r="A351" s="1">
        <v>44131</v>
      </c>
      <c r="B351" t="s">
        <v>353</v>
      </c>
      <c r="C351">
        <v>67</v>
      </c>
      <c r="D351">
        <v>778.6</v>
      </c>
      <c r="E351">
        <v>0</v>
      </c>
      <c r="F351">
        <v>0</v>
      </c>
      <c r="G351">
        <v>0</v>
      </c>
      <c r="H351">
        <v>0</v>
      </c>
      <c r="J351" t="b">
        <f t="shared" si="6"/>
        <v>1</v>
      </c>
      <c r="K351" t="s">
        <v>353</v>
      </c>
      <c r="L351">
        <f>SUMIF($B351:$B$6392,$K351,C351:C$6392)</f>
        <v>135</v>
      </c>
      <c r="M351">
        <f>SUMIF($B351:$B$6392,$K351,D351:D$6392)</f>
        <v>1568.8999999999996</v>
      </c>
      <c r="N351">
        <f>SUMIF($B351:$B$6392,$K351,E351:E$6392)</f>
        <v>3</v>
      </c>
      <c r="O351">
        <f>SUMIF($B351:$B$6392,$K351,F351:F$6392)</f>
        <v>34.799999999999997</v>
      </c>
      <c r="P351">
        <f>SUMIF($B351:$B$6392,$K351,G351:G$6392)</f>
        <v>1</v>
      </c>
      <c r="Q351">
        <f>SUMIF($B351:$B$6392,$K351,H351:H$6392)</f>
        <v>11.6</v>
      </c>
    </row>
    <row r="352" spans="1:17" x14ac:dyDescent="0.25">
      <c r="A352" s="1">
        <v>44131</v>
      </c>
      <c r="B352" t="s">
        <v>354</v>
      </c>
      <c r="C352">
        <v>326</v>
      </c>
      <c r="D352">
        <v>742.9</v>
      </c>
      <c r="E352">
        <v>2</v>
      </c>
      <c r="F352">
        <v>4.5999999999999996</v>
      </c>
      <c r="G352">
        <v>1</v>
      </c>
      <c r="H352">
        <v>2.2999999999999998</v>
      </c>
      <c r="J352" t="b">
        <f t="shared" si="6"/>
        <v>1</v>
      </c>
      <c r="K352" t="s">
        <v>354</v>
      </c>
      <c r="L352">
        <f>SUMIF($B352:$B$6392,$K352,C352:C$6392)</f>
        <v>942</v>
      </c>
      <c r="M352">
        <f>SUMIF($B352:$B$6392,$K352,D352:D$6392)</f>
        <v>2146.6</v>
      </c>
      <c r="N352">
        <f>SUMIF($B352:$B$6392,$K352,E352:E$6392)</f>
        <v>28</v>
      </c>
      <c r="O352">
        <f>SUMIF($B352:$B$6392,$K352,F352:F$6392)</f>
        <v>63.9</v>
      </c>
      <c r="P352">
        <f>SUMIF($B352:$B$6392,$K352,G352:G$6392)</f>
        <v>22</v>
      </c>
      <c r="Q352">
        <f>SUMIF($B352:$B$6392,$K352,H352:H$6392)</f>
        <v>50.199999999999996</v>
      </c>
    </row>
    <row r="353" spans="1:17" x14ac:dyDescent="0.25">
      <c r="A353" s="1">
        <v>44131</v>
      </c>
      <c r="B353" t="s">
        <v>355</v>
      </c>
      <c r="C353">
        <v>148</v>
      </c>
      <c r="D353">
        <v>678</v>
      </c>
      <c r="E353">
        <v>0</v>
      </c>
      <c r="F353">
        <v>0</v>
      </c>
      <c r="G353">
        <v>0</v>
      </c>
      <c r="H353">
        <v>0</v>
      </c>
      <c r="J353" t="b">
        <f t="shared" si="6"/>
        <v>1</v>
      </c>
      <c r="K353" t="s">
        <v>355</v>
      </c>
      <c r="L353">
        <f>SUMIF($B353:$B$6392,$K353,C353:C$6392)</f>
        <v>374</v>
      </c>
      <c r="M353">
        <f>SUMIF($B353:$B$6392,$K353,D353:D$6392)</f>
        <v>1713.3000000000002</v>
      </c>
      <c r="N353">
        <f>SUMIF($B353:$B$6392,$K353,E353:E$6392)</f>
        <v>20</v>
      </c>
      <c r="O353">
        <f>SUMIF($B353:$B$6392,$K353,F353:F$6392)</f>
        <v>91.7</v>
      </c>
      <c r="P353">
        <f>SUMIF($B353:$B$6392,$K353,G353:G$6392)</f>
        <v>11</v>
      </c>
      <c r="Q353">
        <f>SUMIF($B353:$B$6392,$K353,H353:H$6392)</f>
        <v>50.4</v>
      </c>
    </row>
    <row r="354" spans="1:17" x14ac:dyDescent="0.25">
      <c r="A354" s="1">
        <v>44131</v>
      </c>
      <c r="B354" t="s">
        <v>356</v>
      </c>
      <c r="C354">
        <v>168</v>
      </c>
      <c r="D354">
        <v>350.5</v>
      </c>
      <c r="E354">
        <v>2</v>
      </c>
      <c r="F354">
        <v>4.2</v>
      </c>
      <c r="G354">
        <v>0</v>
      </c>
      <c r="H354">
        <v>0</v>
      </c>
      <c r="J354" t="b">
        <f t="shared" si="6"/>
        <v>1</v>
      </c>
      <c r="K354" t="s">
        <v>356</v>
      </c>
      <c r="L354">
        <f>SUMIF($B354:$B$6392,$K354,C354:C$6392)</f>
        <v>423</v>
      </c>
      <c r="M354">
        <f>SUMIF($B354:$B$6392,$K354,D354:D$6392)</f>
        <v>882.4</v>
      </c>
      <c r="N354">
        <f>SUMIF($B354:$B$6392,$K354,E354:E$6392)</f>
        <v>31</v>
      </c>
      <c r="O354">
        <f>SUMIF($B354:$B$6392,$K354,F354:F$6392)</f>
        <v>64.7</v>
      </c>
      <c r="P354">
        <f>SUMIF($B354:$B$6392,$K354,G354:G$6392)</f>
        <v>13</v>
      </c>
      <c r="Q354">
        <f>SUMIF($B354:$B$6392,$K354,H354:H$6392)</f>
        <v>27.2</v>
      </c>
    </row>
    <row r="355" spans="1:17" x14ac:dyDescent="0.25">
      <c r="A355" s="1">
        <v>44131</v>
      </c>
      <c r="B355" t="s">
        <v>357</v>
      </c>
      <c r="C355">
        <v>127</v>
      </c>
      <c r="D355">
        <v>559.79999999999995</v>
      </c>
      <c r="E355">
        <v>0</v>
      </c>
      <c r="F355">
        <v>0</v>
      </c>
      <c r="G355">
        <v>1</v>
      </c>
      <c r="H355">
        <v>4.4000000000000004</v>
      </c>
      <c r="J355" t="b">
        <f t="shared" si="6"/>
        <v>1</v>
      </c>
      <c r="K355" t="s">
        <v>357</v>
      </c>
      <c r="L355">
        <f>SUMIF($B355:$B$6392,$K355,C355:C$6392)</f>
        <v>343</v>
      </c>
      <c r="M355">
        <f>SUMIF($B355:$B$6392,$K355,D355:D$6392)</f>
        <v>1511.8</v>
      </c>
      <c r="N355">
        <f>SUMIF($B355:$B$6392,$K355,E355:E$6392)</f>
        <v>33</v>
      </c>
      <c r="O355">
        <f>SUMIF($B355:$B$6392,$K355,F355:F$6392)</f>
        <v>145.5</v>
      </c>
      <c r="P355">
        <f>SUMIF($B355:$B$6392,$K355,G355:G$6392)</f>
        <v>20</v>
      </c>
      <c r="Q355">
        <f>SUMIF($B355:$B$6392,$K355,H355:H$6392)</f>
        <v>88.1</v>
      </c>
    </row>
    <row r="356" spans="1:17" x14ac:dyDescent="0.25">
      <c r="A356" s="1">
        <v>44131</v>
      </c>
      <c r="B356" t="s">
        <v>358</v>
      </c>
      <c r="C356">
        <v>426</v>
      </c>
      <c r="D356">
        <v>952.2</v>
      </c>
      <c r="E356">
        <v>2</v>
      </c>
      <c r="F356">
        <v>4.5</v>
      </c>
      <c r="G356">
        <v>1</v>
      </c>
      <c r="H356">
        <v>2.2000000000000002</v>
      </c>
      <c r="J356" t="b">
        <f t="shared" si="6"/>
        <v>1</v>
      </c>
      <c r="K356" t="s">
        <v>358</v>
      </c>
      <c r="L356">
        <f>SUMIF($B356:$B$6392,$K356,C356:C$6392)</f>
        <v>1046</v>
      </c>
      <c r="M356">
        <f>SUMIF($B356:$B$6392,$K356,D356:D$6392)</f>
        <v>2338</v>
      </c>
      <c r="N356">
        <f>SUMIF($B356:$B$6392,$K356,E356:E$6392)</f>
        <v>26</v>
      </c>
      <c r="O356">
        <f>SUMIF($B356:$B$6392,$K356,F356:F$6392)</f>
        <v>58.2</v>
      </c>
      <c r="P356">
        <f>SUMIF($B356:$B$6392,$K356,G356:G$6392)</f>
        <v>30</v>
      </c>
      <c r="Q356">
        <f>SUMIF($B356:$B$6392,$K356,H356:H$6392)</f>
        <v>67.099999999999994</v>
      </c>
    </row>
    <row r="357" spans="1:17" x14ac:dyDescent="0.25">
      <c r="A357" s="1">
        <v>44131</v>
      </c>
      <c r="B357" t="s">
        <v>359</v>
      </c>
      <c r="C357">
        <v>516</v>
      </c>
      <c r="D357">
        <v>400.5</v>
      </c>
      <c r="E357">
        <v>0</v>
      </c>
      <c r="F357">
        <v>0</v>
      </c>
      <c r="G357">
        <v>1</v>
      </c>
      <c r="H357">
        <v>0.8</v>
      </c>
      <c r="J357" t="b">
        <f t="shared" si="6"/>
        <v>1</v>
      </c>
      <c r="K357" t="s">
        <v>359</v>
      </c>
      <c r="L357">
        <f>SUMIF($B357:$B$6392,$K357,C357:C$6392)</f>
        <v>1332</v>
      </c>
      <c r="M357">
        <f>SUMIF($B357:$B$6392,$K357,D357:D$6392)</f>
        <v>1033.9000000000001</v>
      </c>
      <c r="N357">
        <f>SUMIF($B357:$B$6392,$K357,E357:E$6392)</f>
        <v>53</v>
      </c>
      <c r="O357">
        <f>SUMIF($B357:$B$6392,$K357,F357:F$6392)</f>
        <v>41.2</v>
      </c>
      <c r="P357">
        <f>SUMIF($B357:$B$6392,$K357,G357:G$6392)</f>
        <v>47</v>
      </c>
      <c r="Q357">
        <f>SUMIF($B357:$B$6392,$K357,H357:H$6392)</f>
        <v>36.6</v>
      </c>
    </row>
    <row r="358" spans="1:17" x14ac:dyDescent="0.25">
      <c r="A358" s="1">
        <v>44117</v>
      </c>
      <c r="B358" t="s">
        <v>7</v>
      </c>
      <c r="C358">
        <v>79</v>
      </c>
      <c r="D358">
        <v>310.5</v>
      </c>
      <c r="E358">
        <v>0</v>
      </c>
      <c r="F358">
        <v>0</v>
      </c>
      <c r="G358">
        <v>0</v>
      </c>
      <c r="H358">
        <v>0</v>
      </c>
      <c r="K358" s="20" t="s">
        <v>417</v>
      </c>
      <c r="L358" s="21">
        <f>SUM(C3:C357)</f>
        <v>109793</v>
      </c>
    </row>
    <row r="359" spans="1:17" x14ac:dyDescent="0.25">
      <c r="A359" s="1">
        <v>44117</v>
      </c>
      <c r="B359" t="s">
        <v>8</v>
      </c>
      <c r="C359">
        <v>157</v>
      </c>
      <c r="D359">
        <v>492.8</v>
      </c>
      <c r="E359">
        <v>0</v>
      </c>
      <c r="F359">
        <v>0</v>
      </c>
      <c r="G359">
        <v>0</v>
      </c>
      <c r="H359">
        <v>0</v>
      </c>
      <c r="K359" s="17" t="s">
        <v>416</v>
      </c>
      <c r="L359" s="17">
        <v>177726</v>
      </c>
      <c r="M359" s="17" t="s">
        <v>415</v>
      </c>
      <c r="N359" s="16"/>
      <c r="O359" s="16"/>
    </row>
    <row r="360" spans="1:17" x14ac:dyDescent="0.25">
      <c r="A360" s="1">
        <v>44117</v>
      </c>
      <c r="B360" t="s">
        <v>9</v>
      </c>
      <c r="C360">
        <v>78</v>
      </c>
      <c r="D360">
        <v>287.60000000000002</v>
      </c>
      <c r="E360">
        <v>2</v>
      </c>
      <c r="F360">
        <v>7.4</v>
      </c>
      <c r="G360">
        <v>0</v>
      </c>
      <c r="H360">
        <v>0</v>
      </c>
      <c r="J360" s="18" t="b">
        <f>EXACT(C2,L360)</f>
        <v>1</v>
      </c>
      <c r="K360" s="19" t="s">
        <v>414</v>
      </c>
      <c r="L360" s="18">
        <f>SUM(L358:L359)</f>
        <v>287519</v>
      </c>
    </row>
    <row r="361" spans="1:17" x14ac:dyDescent="0.25">
      <c r="A361" s="1">
        <v>44117</v>
      </c>
      <c r="B361" t="s">
        <v>10</v>
      </c>
      <c r="C361">
        <v>64</v>
      </c>
      <c r="D361">
        <v>229.9</v>
      </c>
      <c r="E361">
        <v>0</v>
      </c>
      <c r="F361">
        <v>0</v>
      </c>
      <c r="G361">
        <v>0</v>
      </c>
      <c r="H361">
        <v>0</v>
      </c>
    </row>
    <row r="362" spans="1:17" x14ac:dyDescent="0.25">
      <c r="A362" s="1">
        <v>44117</v>
      </c>
      <c r="B362" t="s">
        <v>11</v>
      </c>
      <c r="C362">
        <v>140</v>
      </c>
      <c r="D362">
        <v>694.3</v>
      </c>
      <c r="E362">
        <v>0</v>
      </c>
      <c r="F362">
        <v>0</v>
      </c>
      <c r="G362">
        <v>0</v>
      </c>
      <c r="H362">
        <v>0</v>
      </c>
    </row>
    <row r="363" spans="1:17" x14ac:dyDescent="0.25">
      <c r="A363" s="1">
        <v>44117</v>
      </c>
      <c r="B363" t="s">
        <v>12</v>
      </c>
      <c r="C363">
        <v>150</v>
      </c>
      <c r="D363">
        <v>586.20000000000005</v>
      </c>
      <c r="E363">
        <v>0</v>
      </c>
      <c r="F363">
        <v>0</v>
      </c>
      <c r="G363">
        <v>0</v>
      </c>
      <c r="H363">
        <v>0</v>
      </c>
    </row>
    <row r="364" spans="1:17" x14ac:dyDescent="0.25">
      <c r="A364" s="1">
        <v>44117</v>
      </c>
      <c r="B364" t="s">
        <v>13</v>
      </c>
      <c r="C364">
        <v>243</v>
      </c>
      <c r="D364">
        <v>222</v>
      </c>
      <c r="E364">
        <v>2</v>
      </c>
      <c r="F364">
        <v>1.8</v>
      </c>
      <c r="G364">
        <v>0</v>
      </c>
      <c r="H364">
        <v>0</v>
      </c>
    </row>
    <row r="365" spans="1:17" x14ac:dyDescent="0.25">
      <c r="A365" s="1">
        <v>44117</v>
      </c>
      <c r="B365" t="s">
        <v>14</v>
      </c>
      <c r="C365">
        <v>260</v>
      </c>
      <c r="D365">
        <v>355.6</v>
      </c>
      <c r="E365">
        <v>4</v>
      </c>
      <c r="F365">
        <v>5.5</v>
      </c>
      <c r="G365">
        <v>2</v>
      </c>
      <c r="H365">
        <v>2.7</v>
      </c>
    </row>
    <row r="366" spans="1:17" x14ac:dyDescent="0.25">
      <c r="A366" s="1">
        <v>44117</v>
      </c>
      <c r="B366" t="s">
        <v>15</v>
      </c>
      <c r="C366">
        <v>644</v>
      </c>
      <c r="D366">
        <v>303.89999999999998</v>
      </c>
      <c r="E366">
        <v>7</v>
      </c>
      <c r="F366">
        <v>3.3</v>
      </c>
      <c r="G366">
        <v>0</v>
      </c>
      <c r="H366">
        <v>0</v>
      </c>
    </row>
    <row r="367" spans="1:17" x14ac:dyDescent="0.25">
      <c r="A367" s="1">
        <v>44117</v>
      </c>
      <c r="B367" t="s">
        <v>16</v>
      </c>
      <c r="C367">
        <v>453</v>
      </c>
      <c r="D367">
        <v>404.8</v>
      </c>
      <c r="E367">
        <v>4</v>
      </c>
      <c r="F367">
        <v>3.6</v>
      </c>
      <c r="G367">
        <v>2</v>
      </c>
      <c r="H367">
        <v>1.8</v>
      </c>
    </row>
    <row r="368" spans="1:17" x14ac:dyDescent="0.25">
      <c r="A368" s="1">
        <v>44117</v>
      </c>
      <c r="B368" t="s">
        <v>17</v>
      </c>
      <c r="C368">
        <v>20</v>
      </c>
      <c r="D368">
        <v>196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1">
        <v>44117</v>
      </c>
      <c r="B369" t="s">
        <v>18</v>
      </c>
      <c r="C369">
        <v>238</v>
      </c>
      <c r="D369">
        <v>425.3</v>
      </c>
      <c r="E369">
        <v>1</v>
      </c>
      <c r="F369">
        <v>1.8</v>
      </c>
      <c r="G369">
        <v>0</v>
      </c>
      <c r="H369">
        <v>0</v>
      </c>
    </row>
    <row r="370" spans="1:8" x14ac:dyDescent="0.25">
      <c r="A370" s="1">
        <v>44117</v>
      </c>
      <c r="B370" t="s">
        <v>19</v>
      </c>
      <c r="C370">
        <v>17</v>
      </c>
      <c r="D370">
        <v>457.5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>
        <v>44117</v>
      </c>
      <c r="B371" t="s">
        <v>20</v>
      </c>
      <c r="C371">
        <v>637</v>
      </c>
      <c r="D371">
        <v>405</v>
      </c>
      <c r="E371">
        <v>7</v>
      </c>
      <c r="F371">
        <v>4.5</v>
      </c>
      <c r="G371">
        <v>1</v>
      </c>
      <c r="H371">
        <v>0.6</v>
      </c>
    </row>
    <row r="372" spans="1:8" x14ac:dyDescent="0.25">
      <c r="A372" s="1">
        <v>44117</v>
      </c>
      <c r="B372" t="s">
        <v>21</v>
      </c>
      <c r="C372">
        <v>416</v>
      </c>
      <c r="D372">
        <v>453.8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s="1">
        <v>44117</v>
      </c>
      <c r="B373" t="s">
        <v>22</v>
      </c>
      <c r="C373">
        <v>6198</v>
      </c>
      <c r="D373">
        <v>710.2</v>
      </c>
      <c r="E373">
        <v>79</v>
      </c>
      <c r="F373">
        <v>9.1</v>
      </c>
      <c r="G373">
        <v>9</v>
      </c>
      <c r="H373">
        <v>1</v>
      </c>
    </row>
    <row r="374" spans="1:8" x14ac:dyDescent="0.25">
      <c r="A374" s="1">
        <v>44117</v>
      </c>
      <c r="B374" t="s">
        <v>23</v>
      </c>
      <c r="C374">
        <v>354</v>
      </c>
      <c r="D374">
        <v>216.1</v>
      </c>
      <c r="E374">
        <v>3</v>
      </c>
      <c r="F374">
        <v>1.8</v>
      </c>
      <c r="G374">
        <v>1</v>
      </c>
      <c r="H374">
        <v>0.6</v>
      </c>
    </row>
    <row r="375" spans="1:8" x14ac:dyDescent="0.25">
      <c r="A375" s="1">
        <v>44117</v>
      </c>
      <c r="B375" t="s">
        <v>24</v>
      </c>
      <c r="C375">
        <v>14</v>
      </c>
      <c r="D375">
        <v>120.3</v>
      </c>
      <c r="E375">
        <v>2</v>
      </c>
      <c r="F375">
        <v>17.2</v>
      </c>
      <c r="G375">
        <v>0</v>
      </c>
      <c r="H375">
        <v>0</v>
      </c>
    </row>
    <row r="376" spans="1:8" x14ac:dyDescent="0.25">
      <c r="A376" s="1">
        <v>44117</v>
      </c>
      <c r="B376" t="s">
        <v>25</v>
      </c>
      <c r="C376">
        <v>426</v>
      </c>
      <c r="D376">
        <v>264</v>
      </c>
      <c r="E376">
        <v>3</v>
      </c>
      <c r="F376">
        <v>1.9</v>
      </c>
      <c r="G376">
        <v>0</v>
      </c>
      <c r="H376">
        <v>0</v>
      </c>
    </row>
    <row r="377" spans="1:8" x14ac:dyDescent="0.25">
      <c r="A377" s="1">
        <v>44117</v>
      </c>
      <c r="B377" t="s">
        <v>26</v>
      </c>
      <c r="C377">
        <v>138</v>
      </c>
      <c r="D377">
        <v>201.2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1">
        <v>44117</v>
      </c>
      <c r="B378" t="s">
        <v>27</v>
      </c>
      <c r="C378">
        <v>52</v>
      </c>
      <c r="D378">
        <v>311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1">
        <v>44117</v>
      </c>
      <c r="B379" t="s">
        <v>28</v>
      </c>
      <c r="C379">
        <v>9</v>
      </c>
      <c r="D379">
        <v>131.19999999999999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1">
        <v>44117</v>
      </c>
      <c r="B380" t="s">
        <v>29</v>
      </c>
      <c r="C380">
        <v>86</v>
      </c>
      <c r="D380">
        <v>345.8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1">
        <v>44117</v>
      </c>
      <c r="B381" t="s">
        <v>30</v>
      </c>
      <c r="C381">
        <v>323</v>
      </c>
      <c r="D381">
        <v>663.1</v>
      </c>
      <c r="E381">
        <v>1</v>
      </c>
      <c r="F381">
        <v>2.1</v>
      </c>
      <c r="G381">
        <v>1</v>
      </c>
      <c r="H381">
        <v>2.1</v>
      </c>
    </row>
    <row r="382" spans="1:8" x14ac:dyDescent="0.25">
      <c r="A382" s="1">
        <v>44117</v>
      </c>
      <c r="B382" t="s">
        <v>31</v>
      </c>
      <c r="C382">
        <v>164</v>
      </c>
      <c r="D382">
        <v>277.60000000000002</v>
      </c>
      <c r="E382">
        <v>3</v>
      </c>
      <c r="F382">
        <v>5.0999999999999996</v>
      </c>
      <c r="G382">
        <v>1</v>
      </c>
      <c r="H382">
        <v>1.7</v>
      </c>
    </row>
    <row r="383" spans="1:8" x14ac:dyDescent="0.25">
      <c r="A383" s="1">
        <v>44117</v>
      </c>
      <c r="B383" t="s">
        <v>32</v>
      </c>
      <c r="C383">
        <v>28</v>
      </c>
      <c r="D383">
        <v>176.5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1">
        <v>44117</v>
      </c>
      <c r="B384" t="s">
        <v>33</v>
      </c>
      <c r="C384">
        <v>56</v>
      </c>
      <c r="D384">
        <v>155.80000000000001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1">
        <v>44117</v>
      </c>
      <c r="B385" t="s">
        <v>34</v>
      </c>
      <c r="C385">
        <v>23</v>
      </c>
      <c r="D385">
        <v>229.5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>
        <v>44117</v>
      </c>
      <c r="B386" t="s">
        <v>35</v>
      </c>
      <c r="C386">
        <v>16</v>
      </c>
      <c r="D386">
        <v>118.7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1">
        <v>44117</v>
      </c>
      <c r="B387" t="s">
        <v>36</v>
      </c>
      <c r="C387">
        <v>165</v>
      </c>
      <c r="D387">
        <v>471.5</v>
      </c>
      <c r="E387">
        <v>3</v>
      </c>
      <c r="F387">
        <v>8.6</v>
      </c>
      <c r="G387">
        <v>1</v>
      </c>
      <c r="H387">
        <v>2.9</v>
      </c>
    </row>
    <row r="388" spans="1:8" x14ac:dyDescent="0.25">
      <c r="A388" s="1">
        <v>44117</v>
      </c>
      <c r="B388" t="s">
        <v>37</v>
      </c>
      <c r="C388">
        <v>78</v>
      </c>
      <c r="D388">
        <v>418.6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>
        <v>44117</v>
      </c>
      <c r="B389" t="s">
        <v>38</v>
      </c>
      <c r="C389">
        <v>30</v>
      </c>
      <c r="D389">
        <v>229.3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1">
        <v>44117</v>
      </c>
      <c r="B390" t="s">
        <v>39</v>
      </c>
      <c r="C390">
        <v>97</v>
      </c>
      <c r="D390">
        <v>325.10000000000002</v>
      </c>
      <c r="E390">
        <v>1</v>
      </c>
      <c r="F390">
        <v>3.4</v>
      </c>
      <c r="G390">
        <v>2</v>
      </c>
      <c r="H390">
        <v>6.7</v>
      </c>
    </row>
    <row r="391" spans="1:8" x14ac:dyDescent="0.25">
      <c r="A391" s="1">
        <v>44117</v>
      </c>
      <c r="B391" t="s">
        <v>40</v>
      </c>
      <c r="C391">
        <v>326</v>
      </c>
      <c r="D391">
        <v>483</v>
      </c>
      <c r="E391">
        <v>4</v>
      </c>
      <c r="F391">
        <v>5.9</v>
      </c>
      <c r="G391">
        <v>0</v>
      </c>
      <c r="H391">
        <v>0</v>
      </c>
    </row>
    <row r="392" spans="1:8" x14ac:dyDescent="0.25">
      <c r="A392" s="1">
        <v>44117</v>
      </c>
      <c r="B392" t="s">
        <v>41</v>
      </c>
      <c r="C392">
        <v>139</v>
      </c>
      <c r="D392">
        <v>317.7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1">
        <v>44117</v>
      </c>
      <c r="B393" t="s">
        <v>42</v>
      </c>
      <c r="C393">
        <v>96</v>
      </c>
      <c r="D393">
        <v>307.3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1">
        <v>44117</v>
      </c>
      <c r="B394" t="s">
        <v>43</v>
      </c>
      <c r="C394">
        <v>75</v>
      </c>
      <c r="D394">
        <v>250.1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1">
        <v>44117</v>
      </c>
      <c r="B395" t="s">
        <v>44</v>
      </c>
      <c r="C395">
        <v>81</v>
      </c>
      <c r="D395">
        <v>312.89999999999998</v>
      </c>
      <c r="E395">
        <v>1</v>
      </c>
      <c r="F395">
        <v>3.9</v>
      </c>
      <c r="G395">
        <v>0</v>
      </c>
      <c r="H395">
        <v>0</v>
      </c>
    </row>
    <row r="396" spans="1:8" x14ac:dyDescent="0.25">
      <c r="A396" s="1">
        <v>44117</v>
      </c>
      <c r="B396" t="s">
        <v>45</v>
      </c>
      <c r="C396">
        <v>161</v>
      </c>
      <c r="D396">
        <v>386.8</v>
      </c>
      <c r="E396">
        <v>1</v>
      </c>
      <c r="F396">
        <v>2.4</v>
      </c>
      <c r="G396">
        <v>0</v>
      </c>
      <c r="H396">
        <v>0</v>
      </c>
    </row>
    <row r="397" spans="1:8" x14ac:dyDescent="0.25">
      <c r="A397" s="1">
        <v>44117</v>
      </c>
      <c r="B397" t="s">
        <v>46</v>
      </c>
      <c r="C397">
        <v>229</v>
      </c>
      <c r="D397">
        <v>1123.0999999999999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1">
        <v>44117</v>
      </c>
      <c r="B398" t="s">
        <v>47</v>
      </c>
      <c r="C398">
        <v>41</v>
      </c>
      <c r="D398">
        <v>355.3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1">
        <v>44117</v>
      </c>
      <c r="B399" t="s">
        <v>48</v>
      </c>
      <c r="C399">
        <v>68</v>
      </c>
      <c r="D399">
        <v>288.5</v>
      </c>
      <c r="E399">
        <v>1</v>
      </c>
      <c r="F399">
        <v>4.2</v>
      </c>
      <c r="G399">
        <v>0</v>
      </c>
      <c r="H399">
        <v>0</v>
      </c>
    </row>
    <row r="400" spans="1:8" x14ac:dyDescent="0.25">
      <c r="A400" s="1">
        <v>44117</v>
      </c>
      <c r="B400" t="s">
        <v>49</v>
      </c>
      <c r="C400">
        <v>125</v>
      </c>
      <c r="D400">
        <v>358.5</v>
      </c>
      <c r="E400">
        <v>2</v>
      </c>
      <c r="F400">
        <v>5.7</v>
      </c>
      <c r="G400">
        <v>2</v>
      </c>
      <c r="H400">
        <v>5.7</v>
      </c>
    </row>
    <row r="401" spans="1:8" x14ac:dyDescent="0.25">
      <c r="A401" s="1">
        <v>44117</v>
      </c>
      <c r="B401" t="s">
        <v>50</v>
      </c>
      <c r="C401">
        <v>17</v>
      </c>
      <c r="D401">
        <v>157.6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1">
        <v>44117</v>
      </c>
      <c r="B402" t="s">
        <v>51</v>
      </c>
      <c r="C402">
        <v>80</v>
      </c>
      <c r="D402">
        <v>313</v>
      </c>
      <c r="E402">
        <v>1</v>
      </c>
      <c r="F402">
        <v>3.9</v>
      </c>
      <c r="G402">
        <v>1</v>
      </c>
      <c r="H402">
        <v>3.9</v>
      </c>
    </row>
    <row r="403" spans="1:8" x14ac:dyDescent="0.25">
      <c r="A403" s="1">
        <v>44117</v>
      </c>
      <c r="B403" t="s">
        <v>52</v>
      </c>
      <c r="C403">
        <v>99</v>
      </c>
      <c r="D403">
        <v>424.7</v>
      </c>
      <c r="E403">
        <v>1</v>
      </c>
      <c r="F403">
        <v>4.3</v>
      </c>
      <c r="G403">
        <v>0</v>
      </c>
      <c r="H403">
        <v>0</v>
      </c>
    </row>
    <row r="404" spans="1:8" x14ac:dyDescent="0.25">
      <c r="A404" s="1">
        <v>44117</v>
      </c>
      <c r="B404" t="s">
        <v>53</v>
      </c>
      <c r="C404">
        <v>35</v>
      </c>
      <c r="D404">
        <v>153.9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s="1">
        <v>44117</v>
      </c>
      <c r="B405" t="s">
        <v>54</v>
      </c>
      <c r="C405">
        <v>83</v>
      </c>
      <c r="D405">
        <v>282.60000000000002</v>
      </c>
      <c r="E405">
        <v>0</v>
      </c>
      <c r="F405">
        <v>0</v>
      </c>
      <c r="G405">
        <v>1</v>
      </c>
      <c r="H405">
        <v>3.4</v>
      </c>
    </row>
    <row r="406" spans="1:8" x14ac:dyDescent="0.25">
      <c r="A406" s="1">
        <v>44117</v>
      </c>
      <c r="B406" t="s">
        <v>55</v>
      </c>
      <c r="C406">
        <v>60</v>
      </c>
      <c r="D406">
        <v>194.8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>
        <v>44117</v>
      </c>
      <c r="B407" t="s">
        <v>56</v>
      </c>
      <c r="C407">
        <v>644</v>
      </c>
      <c r="D407">
        <v>349.9</v>
      </c>
      <c r="E407">
        <v>3</v>
      </c>
      <c r="F407">
        <v>1.6</v>
      </c>
      <c r="G407">
        <v>3</v>
      </c>
      <c r="H407">
        <v>1.6</v>
      </c>
    </row>
    <row r="408" spans="1:8" x14ac:dyDescent="0.25">
      <c r="A408" s="1">
        <v>44117</v>
      </c>
      <c r="B408" t="s">
        <v>57</v>
      </c>
      <c r="C408">
        <v>92</v>
      </c>
      <c r="D408">
        <v>532.70000000000005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1">
        <v>44117</v>
      </c>
      <c r="B409" t="s">
        <v>58</v>
      </c>
      <c r="C409">
        <v>112</v>
      </c>
      <c r="D409">
        <v>310.60000000000002</v>
      </c>
      <c r="E409">
        <v>1</v>
      </c>
      <c r="F409">
        <v>2.8</v>
      </c>
      <c r="G409">
        <v>0</v>
      </c>
      <c r="H409">
        <v>0</v>
      </c>
    </row>
    <row r="410" spans="1:8" x14ac:dyDescent="0.25">
      <c r="A410" s="1">
        <v>44117</v>
      </c>
      <c r="B410" t="s">
        <v>59</v>
      </c>
      <c r="C410">
        <v>35</v>
      </c>
      <c r="D410">
        <v>168.9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1">
        <v>44117</v>
      </c>
      <c r="B411" t="s">
        <v>60</v>
      </c>
      <c r="C411">
        <v>45</v>
      </c>
      <c r="D411">
        <v>161.69999999999999</v>
      </c>
      <c r="E411">
        <v>1</v>
      </c>
      <c r="F411">
        <v>3.6</v>
      </c>
      <c r="G411">
        <v>0</v>
      </c>
      <c r="H411">
        <v>0</v>
      </c>
    </row>
    <row r="412" spans="1:8" x14ac:dyDescent="0.25">
      <c r="A412" s="1">
        <v>44117</v>
      </c>
      <c r="B412" t="s">
        <v>61</v>
      </c>
      <c r="C412">
        <v>53</v>
      </c>
      <c r="D412">
        <v>348.9</v>
      </c>
      <c r="E412">
        <v>2</v>
      </c>
      <c r="F412">
        <v>13.2</v>
      </c>
      <c r="G412">
        <v>0</v>
      </c>
      <c r="H412">
        <v>0</v>
      </c>
    </row>
    <row r="413" spans="1:8" x14ac:dyDescent="0.25">
      <c r="A413" s="1">
        <v>44117</v>
      </c>
      <c r="B413" t="s">
        <v>62</v>
      </c>
      <c r="C413">
        <v>76</v>
      </c>
      <c r="D413">
        <v>347.6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1">
        <v>44117</v>
      </c>
      <c r="B414" t="s">
        <v>63</v>
      </c>
      <c r="C414">
        <v>92</v>
      </c>
      <c r="D414">
        <v>343.9</v>
      </c>
      <c r="E414">
        <v>2</v>
      </c>
      <c r="F414">
        <v>7.5</v>
      </c>
      <c r="G414">
        <v>0</v>
      </c>
      <c r="H414">
        <v>0</v>
      </c>
    </row>
    <row r="415" spans="1:8" x14ac:dyDescent="0.25">
      <c r="A415" s="1">
        <v>44117</v>
      </c>
      <c r="B415" t="s">
        <v>64</v>
      </c>
      <c r="C415">
        <v>362</v>
      </c>
      <c r="D415">
        <v>539.29999999999995</v>
      </c>
      <c r="E415">
        <v>1</v>
      </c>
      <c r="F415">
        <v>1.5</v>
      </c>
      <c r="G415">
        <v>2</v>
      </c>
      <c r="H415">
        <v>3</v>
      </c>
    </row>
    <row r="416" spans="1:8" x14ac:dyDescent="0.25">
      <c r="A416" s="1">
        <v>44117</v>
      </c>
      <c r="B416" t="s">
        <v>65</v>
      </c>
      <c r="C416">
        <v>61</v>
      </c>
      <c r="D416">
        <v>169.5</v>
      </c>
      <c r="E416">
        <v>0</v>
      </c>
      <c r="F416">
        <v>0</v>
      </c>
      <c r="G416">
        <v>1</v>
      </c>
      <c r="H416">
        <v>2.8</v>
      </c>
    </row>
    <row r="417" spans="1:8" x14ac:dyDescent="0.25">
      <c r="A417" s="1">
        <v>44117</v>
      </c>
      <c r="B417" t="s">
        <v>66</v>
      </c>
      <c r="C417">
        <v>89</v>
      </c>
      <c r="D417">
        <v>252.1</v>
      </c>
      <c r="E417">
        <v>1</v>
      </c>
      <c r="F417">
        <v>2.8</v>
      </c>
      <c r="G417">
        <v>0</v>
      </c>
      <c r="H417">
        <v>0</v>
      </c>
    </row>
    <row r="418" spans="1:8" x14ac:dyDescent="0.25">
      <c r="A418" s="1">
        <v>44117</v>
      </c>
      <c r="B418" t="s">
        <v>67</v>
      </c>
      <c r="C418">
        <v>92</v>
      </c>
      <c r="D418">
        <v>435.2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>
        <v>44117</v>
      </c>
      <c r="B419" t="s">
        <v>68</v>
      </c>
      <c r="C419">
        <v>71</v>
      </c>
      <c r="D419">
        <v>282.5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>
        <v>44117</v>
      </c>
      <c r="B420" t="s">
        <v>69</v>
      </c>
      <c r="C420">
        <v>103</v>
      </c>
      <c r="D420">
        <v>355.7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1">
        <v>44117</v>
      </c>
      <c r="B421" t="s">
        <v>70</v>
      </c>
      <c r="C421">
        <v>103</v>
      </c>
      <c r="D421">
        <v>360.3</v>
      </c>
      <c r="E421">
        <v>1</v>
      </c>
      <c r="F421">
        <v>3.5</v>
      </c>
      <c r="G421">
        <v>0</v>
      </c>
      <c r="H421">
        <v>0</v>
      </c>
    </row>
    <row r="422" spans="1:8" x14ac:dyDescent="0.25">
      <c r="A422" s="1">
        <v>44117</v>
      </c>
      <c r="B422" t="s">
        <v>71</v>
      </c>
      <c r="C422">
        <v>39</v>
      </c>
      <c r="D422">
        <v>206.1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1">
        <v>44117</v>
      </c>
      <c r="B423" t="s">
        <v>72</v>
      </c>
      <c r="C423">
        <v>226</v>
      </c>
      <c r="D423">
        <v>523.9</v>
      </c>
      <c r="E423">
        <v>1</v>
      </c>
      <c r="F423">
        <v>2.2999999999999998</v>
      </c>
      <c r="G423">
        <v>0</v>
      </c>
      <c r="H423">
        <v>0</v>
      </c>
    </row>
    <row r="424" spans="1:8" x14ac:dyDescent="0.25">
      <c r="A424" s="1">
        <v>44117</v>
      </c>
      <c r="B424" t="s">
        <v>73</v>
      </c>
      <c r="C424">
        <v>103</v>
      </c>
      <c r="D424">
        <v>199.8</v>
      </c>
      <c r="E424">
        <v>1</v>
      </c>
      <c r="F424">
        <v>1.9</v>
      </c>
      <c r="G424">
        <v>0</v>
      </c>
      <c r="H424">
        <v>0</v>
      </c>
    </row>
    <row r="425" spans="1:8" x14ac:dyDescent="0.25">
      <c r="A425" s="1">
        <v>44117</v>
      </c>
      <c r="B425" t="s">
        <v>74</v>
      </c>
      <c r="C425">
        <v>202</v>
      </c>
      <c r="D425">
        <v>454.4</v>
      </c>
      <c r="E425">
        <v>1</v>
      </c>
      <c r="F425">
        <v>2.2000000000000002</v>
      </c>
      <c r="G425">
        <v>0</v>
      </c>
      <c r="H425">
        <v>0</v>
      </c>
    </row>
    <row r="426" spans="1:8" x14ac:dyDescent="0.25">
      <c r="A426" s="1">
        <v>44117</v>
      </c>
      <c r="B426" t="s">
        <v>75</v>
      </c>
      <c r="C426">
        <v>48</v>
      </c>
      <c r="D426">
        <v>197.3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1">
        <v>44117</v>
      </c>
      <c r="B427" t="s">
        <v>76</v>
      </c>
      <c r="C427">
        <v>503</v>
      </c>
      <c r="D427">
        <v>485.5</v>
      </c>
      <c r="E427">
        <v>2</v>
      </c>
      <c r="F427">
        <v>1.9</v>
      </c>
      <c r="G427">
        <v>0</v>
      </c>
      <c r="H427">
        <v>0</v>
      </c>
    </row>
    <row r="428" spans="1:8" x14ac:dyDescent="0.25">
      <c r="A428" s="1">
        <v>44117</v>
      </c>
      <c r="B428" t="s">
        <v>77</v>
      </c>
      <c r="C428">
        <v>18</v>
      </c>
      <c r="D428">
        <v>72.900000000000006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1">
        <v>44117</v>
      </c>
      <c r="B429" t="s">
        <v>78</v>
      </c>
      <c r="C429">
        <v>67</v>
      </c>
      <c r="D429">
        <v>119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1">
        <v>44117</v>
      </c>
      <c r="B430" t="s">
        <v>79</v>
      </c>
      <c r="C430">
        <v>95</v>
      </c>
      <c r="D430">
        <v>292.60000000000002</v>
      </c>
      <c r="E430">
        <v>1</v>
      </c>
      <c r="F430">
        <v>3.1</v>
      </c>
      <c r="G430">
        <v>1</v>
      </c>
      <c r="H430">
        <v>3.1</v>
      </c>
    </row>
    <row r="431" spans="1:8" x14ac:dyDescent="0.25">
      <c r="A431" s="1">
        <v>44117</v>
      </c>
      <c r="B431" t="s">
        <v>80</v>
      </c>
      <c r="C431">
        <v>282</v>
      </c>
      <c r="D431">
        <v>280</v>
      </c>
      <c r="E431">
        <v>1</v>
      </c>
      <c r="F431">
        <v>1</v>
      </c>
      <c r="G431">
        <v>1</v>
      </c>
      <c r="H431">
        <v>1</v>
      </c>
    </row>
    <row r="432" spans="1:8" x14ac:dyDescent="0.25">
      <c r="A432" s="1">
        <v>44117</v>
      </c>
      <c r="B432" t="s">
        <v>81</v>
      </c>
      <c r="C432">
        <v>231</v>
      </c>
      <c r="D432">
        <v>750.5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s="1">
        <v>44117</v>
      </c>
      <c r="B433" t="s">
        <v>82</v>
      </c>
      <c r="C433">
        <v>146</v>
      </c>
      <c r="D433">
        <v>551.79999999999995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>
        <v>44117</v>
      </c>
      <c r="B434" t="s">
        <v>83</v>
      </c>
      <c r="C434">
        <v>55</v>
      </c>
      <c r="D434">
        <v>496.5</v>
      </c>
      <c r="E434">
        <v>1</v>
      </c>
      <c r="F434">
        <v>9</v>
      </c>
      <c r="G434">
        <v>0</v>
      </c>
      <c r="H434">
        <v>0</v>
      </c>
    </row>
    <row r="435" spans="1:8" x14ac:dyDescent="0.25">
      <c r="A435" s="1">
        <v>44117</v>
      </c>
      <c r="B435" t="s">
        <v>84</v>
      </c>
      <c r="C435">
        <v>175</v>
      </c>
      <c r="D435">
        <v>301.7</v>
      </c>
      <c r="E435">
        <v>1</v>
      </c>
      <c r="F435">
        <v>1.7</v>
      </c>
      <c r="G435">
        <v>0</v>
      </c>
      <c r="H435">
        <v>0</v>
      </c>
    </row>
    <row r="436" spans="1:8" x14ac:dyDescent="0.25">
      <c r="A436" s="1">
        <v>44117</v>
      </c>
      <c r="B436" t="s">
        <v>85</v>
      </c>
      <c r="C436">
        <v>87</v>
      </c>
      <c r="D436">
        <v>331.8</v>
      </c>
      <c r="E436">
        <v>1</v>
      </c>
      <c r="F436">
        <v>3.8</v>
      </c>
      <c r="G436">
        <v>0</v>
      </c>
      <c r="H436">
        <v>0</v>
      </c>
    </row>
    <row r="437" spans="1:8" x14ac:dyDescent="0.25">
      <c r="A437" s="1">
        <v>44117</v>
      </c>
      <c r="B437" t="s">
        <v>86</v>
      </c>
      <c r="C437">
        <v>552</v>
      </c>
      <c r="D437">
        <v>462.8</v>
      </c>
      <c r="E437">
        <v>1</v>
      </c>
      <c r="F437">
        <v>0.8</v>
      </c>
      <c r="G437">
        <v>3</v>
      </c>
      <c r="H437">
        <v>2.5</v>
      </c>
    </row>
    <row r="438" spans="1:8" x14ac:dyDescent="0.25">
      <c r="A438" s="1">
        <v>44117</v>
      </c>
      <c r="B438" t="s">
        <v>87</v>
      </c>
      <c r="C438">
        <v>26</v>
      </c>
      <c r="D438">
        <v>131.9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1">
        <v>44117</v>
      </c>
      <c r="B439" t="s">
        <v>88</v>
      </c>
      <c r="C439">
        <v>57</v>
      </c>
      <c r="D439">
        <v>209</v>
      </c>
      <c r="E439">
        <v>2</v>
      </c>
      <c r="F439">
        <v>7.3</v>
      </c>
      <c r="G439">
        <v>1</v>
      </c>
      <c r="H439">
        <v>3.7</v>
      </c>
    </row>
    <row r="440" spans="1:8" x14ac:dyDescent="0.25">
      <c r="A440" s="1">
        <v>44117</v>
      </c>
      <c r="B440" t="s">
        <v>89</v>
      </c>
      <c r="C440">
        <v>54</v>
      </c>
      <c r="D440">
        <v>129.9</v>
      </c>
      <c r="E440">
        <v>3</v>
      </c>
      <c r="F440">
        <v>7.2</v>
      </c>
      <c r="G440">
        <v>0</v>
      </c>
      <c r="H440">
        <v>0</v>
      </c>
    </row>
    <row r="441" spans="1:8" x14ac:dyDescent="0.25">
      <c r="A441" s="1">
        <v>44117</v>
      </c>
      <c r="B441" t="s">
        <v>90</v>
      </c>
      <c r="C441">
        <v>33</v>
      </c>
      <c r="D441">
        <v>174.4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1">
        <v>44117</v>
      </c>
      <c r="B442" t="s">
        <v>91</v>
      </c>
      <c r="C442">
        <v>104</v>
      </c>
      <c r="D442">
        <v>413.9</v>
      </c>
      <c r="E442">
        <v>2</v>
      </c>
      <c r="F442">
        <v>8</v>
      </c>
      <c r="G442">
        <v>0</v>
      </c>
      <c r="H442">
        <v>0</v>
      </c>
    </row>
    <row r="443" spans="1:8" x14ac:dyDescent="0.25">
      <c r="A443" s="1">
        <v>44117</v>
      </c>
      <c r="B443" t="s">
        <v>92</v>
      </c>
      <c r="C443">
        <v>42</v>
      </c>
      <c r="D443">
        <v>132.9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s="1">
        <v>44117</v>
      </c>
      <c r="B444" t="s">
        <v>93</v>
      </c>
      <c r="C444">
        <v>241</v>
      </c>
      <c r="D444">
        <v>665.8</v>
      </c>
      <c r="E444">
        <v>1</v>
      </c>
      <c r="F444">
        <v>2.8</v>
      </c>
      <c r="G444">
        <v>0</v>
      </c>
      <c r="H444">
        <v>0</v>
      </c>
    </row>
    <row r="445" spans="1:8" x14ac:dyDescent="0.25">
      <c r="A445" s="1">
        <v>44117</v>
      </c>
      <c r="B445" t="s">
        <v>94</v>
      </c>
      <c r="C445">
        <v>456</v>
      </c>
      <c r="D445">
        <v>389.2</v>
      </c>
      <c r="E445">
        <v>6</v>
      </c>
      <c r="F445">
        <v>5.0999999999999996</v>
      </c>
      <c r="G445">
        <v>3</v>
      </c>
      <c r="H445">
        <v>2.6</v>
      </c>
    </row>
    <row r="446" spans="1:8" x14ac:dyDescent="0.25">
      <c r="A446" s="1">
        <v>44117</v>
      </c>
      <c r="B446" t="s">
        <v>95</v>
      </c>
      <c r="C446">
        <v>27</v>
      </c>
      <c r="D446">
        <v>292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1">
        <v>44117</v>
      </c>
      <c r="B447" t="s">
        <v>96</v>
      </c>
      <c r="C447">
        <v>97</v>
      </c>
      <c r="D447">
        <v>502.3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s="1">
        <v>44117</v>
      </c>
      <c r="B448" t="s">
        <v>97</v>
      </c>
      <c r="C448">
        <v>84</v>
      </c>
      <c r="D448">
        <v>326</v>
      </c>
      <c r="E448">
        <v>1</v>
      </c>
      <c r="F448">
        <v>3.9</v>
      </c>
      <c r="G448">
        <v>0</v>
      </c>
      <c r="H448">
        <v>0</v>
      </c>
    </row>
    <row r="449" spans="1:8" x14ac:dyDescent="0.25">
      <c r="A449" s="1">
        <v>44117</v>
      </c>
      <c r="B449" t="s">
        <v>98</v>
      </c>
      <c r="C449">
        <v>809</v>
      </c>
      <c r="D449">
        <v>345.1</v>
      </c>
      <c r="E449">
        <v>1</v>
      </c>
      <c r="F449">
        <v>0.4</v>
      </c>
      <c r="G449">
        <v>4</v>
      </c>
      <c r="H449">
        <v>1.7</v>
      </c>
    </row>
    <row r="450" spans="1:8" x14ac:dyDescent="0.25">
      <c r="A450" s="1">
        <v>44117</v>
      </c>
      <c r="B450" t="s">
        <v>99</v>
      </c>
      <c r="C450">
        <v>35</v>
      </c>
      <c r="D450">
        <v>151.1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1">
        <v>44117</v>
      </c>
      <c r="B451" t="s">
        <v>100</v>
      </c>
      <c r="C451">
        <v>416</v>
      </c>
      <c r="D451">
        <v>388.6</v>
      </c>
      <c r="E451">
        <v>11</v>
      </c>
      <c r="F451">
        <v>10.3</v>
      </c>
      <c r="G451">
        <v>5</v>
      </c>
      <c r="H451">
        <v>4.7</v>
      </c>
    </row>
    <row r="452" spans="1:8" x14ac:dyDescent="0.25">
      <c r="A452" s="1">
        <v>44117</v>
      </c>
      <c r="B452" t="s">
        <v>101</v>
      </c>
      <c r="C452">
        <v>26</v>
      </c>
      <c r="D452">
        <v>139.9</v>
      </c>
      <c r="E452">
        <v>1</v>
      </c>
      <c r="F452">
        <v>5.4</v>
      </c>
      <c r="G452">
        <v>0</v>
      </c>
      <c r="H452">
        <v>0</v>
      </c>
    </row>
    <row r="453" spans="1:8" x14ac:dyDescent="0.25">
      <c r="A453" s="1">
        <v>44117</v>
      </c>
      <c r="B453" t="s">
        <v>102</v>
      </c>
      <c r="C453">
        <v>470</v>
      </c>
      <c r="D453">
        <v>294.39999999999998</v>
      </c>
      <c r="E453">
        <v>1</v>
      </c>
      <c r="F453">
        <v>0.6</v>
      </c>
      <c r="G453">
        <v>0</v>
      </c>
      <c r="H453">
        <v>0</v>
      </c>
    </row>
    <row r="454" spans="1:8" x14ac:dyDescent="0.25">
      <c r="A454" s="1">
        <v>44117</v>
      </c>
      <c r="B454" t="s">
        <v>103</v>
      </c>
      <c r="C454">
        <v>54</v>
      </c>
      <c r="D454">
        <v>162.80000000000001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s="1">
        <v>44117</v>
      </c>
      <c r="B455" t="s">
        <v>104</v>
      </c>
      <c r="C455">
        <v>37</v>
      </c>
      <c r="D455">
        <v>137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s="1">
        <v>44117</v>
      </c>
      <c r="B456" t="s">
        <v>105</v>
      </c>
      <c r="C456">
        <v>136</v>
      </c>
      <c r="D456">
        <v>310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s="1">
        <v>44117</v>
      </c>
      <c r="B457" t="s">
        <v>106</v>
      </c>
      <c r="C457">
        <v>51</v>
      </c>
      <c r="D457">
        <v>236.7</v>
      </c>
      <c r="E457">
        <v>1</v>
      </c>
      <c r="F457">
        <v>4.5999999999999996</v>
      </c>
      <c r="G457">
        <v>0</v>
      </c>
      <c r="H457">
        <v>0</v>
      </c>
    </row>
    <row r="458" spans="1:8" x14ac:dyDescent="0.25">
      <c r="A458" s="1">
        <v>44117</v>
      </c>
      <c r="B458" t="s">
        <v>107</v>
      </c>
      <c r="C458">
        <v>125</v>
      </c>
      <c r="D458">
        <v>314.7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s="1">
        <v>44117</v>
      </c>
      <c r="B459" t="s">
        <v>108</v>
      </c>
      <c r="C459">
        <v>75</v>
      </c>
      <c r="D459">
        <v>244.1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s="1">
        <v>44117</v>
      </c>
      <c r="B460" t="s">
        <v>109</v>
      </c>
      <c r="C460">
        <v>31</v>
      </c>
      <c r="D460">
        <v>183.2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s="1">
        <v>44117</v>
      </c>
      <c r="B461" t="s">
        <v>110</v>
      </c>
      <c r="C461">
        <v>82</v>
      </c>
      <c r="D461">
        <v>310.2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1">
        <v>44117</v>
      </c>
      <c r="B462" t="s">
        <v>111</v>
      </c>
      <c r="C462">
        <v>118</v>
      </c>
      <c r="D462">
        <v>235.8</v>
      </c>
      <c r="E462">
        <v>1</v>
      </c>
      <c r="F462">
        <v>2</v>
      </c>
      <c r="G462">
        <v>0</v>
      </c>
      <c r="H462">
        <v>0</v>
      </c>
    </row>
    <row r="463" spans="1:8" x14ac:dyDescent="0.25">
      <c r="A463" s="1">
        <v>44117</v>
      </c>
      <c r="B463" t="s">
        <v>112</v>
      </c>
      <c r="C463">
        <v>56</v>
      </c>
      <c r="D463">
        <v>147.1</v>
      </c>
      <c r="E463">
        <v>1</v>
      </c>
      <c r="F463">
        <v>2.6</v>
      </c>
      <c r="G463">
        <v>0</v>
      </c>
      <c r="H463">
        <v>0</v>
      </c>
    </row>
    <row r="464" spans="1:8" x14ac:dyDescent="0.25">
      <c r="A464" s="1">
        <v>44117</v>
      </c>
      <c r="B464" t="s">
        <v>113</v>
      </c>
      <c r="C464">
        <v>84</v>
      </c>
      <c r="D464">
        <v>351.4</v>
      </c>
      <c r="E464">
        <v>0</v>
      </c>
      <c r="F464">
        <v>0</v>
      </c>
      <c r="G464">
        <v>1</v>
      </c>
      <c r="H464">
        <v>4.2</v>
      </c>
    </row>
    <row r="465" spans="1:8" x14ac:dyDescent="0.25">
      <c r="A465" s="1">
        <v>44117</v>
      </c>
      <c r="B465" t="s">
        <v>114</v>
      </c>
      <c r="C465">
        <v>246</v>
      </c>
      <c r="D465">
        <v>423.7</v>
      </c>
      <c r="E465">
        <v>1</v>
      </c>
      <c r="F465">
        <v>1.7</v>
      </c>
      <c r="G465">
        <v>0</v>
      </c>
      <c r="H465">
        <v>0</v>
      </c>
    </row>
    <row r="466" spans="1:8" x14ac:dyDescent="0.25">
      <c r="A466" s="1">
        <v>44117</v>
      </c>
      <c r="B466" t="s">
        <v>115</v>
      </c>
      <c r="C466">
        <v>130</v>
      </c>
      <c r="D466">
        <v>351.1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s="1">
        <v>44117</v>
      </c>
      <c r="B467" t="s">
        <v>116</v>
      </c>
      <c r="C467">
        <v>377</v>
      </c>
      <c r="D467">
        <v>513.4</v>
      </c>
      <c r="E467">
        <v>3</v>
      </c>
      <c r="F467">
        <v>4.0999999999999996</v>
      </c>
      <c r="G467">
        <v>2</v>
      </c>
      <c r="H467">
        <v>2.7</v>
      </c>
    </row>
    <row r="468" spans="1:8" x14ac:dyDescent="0.25">
      <c r="A468" s="1">
        <v>44117</v>
      </c>
      <c r="B468" t="s">
        <v>117</v>
      </c>
      <c r="C468">
        <v>52</v>
      </c>
      <c r="D468">
        <v>418.1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s="1">
        <v>44117</v>
      </c>
      <c r="B469" t="s">
        <v>118</v>
      </c>
      <c r="C469">
        <v>946</v>
      </c>
      <c r="D469">
        <v>406.2</v>
      </c>
      <c r="E469">
        <v>5</v>
      </c>
      <c r="F469">
        <v>2.1</v>
      </c>
      <c r="G469">
        <v>0</v>
      </c>
      <c r="H469">
        <v>0</v>
      </c>
    </row>
    <row r="470" spans="1:8" x14ac:dyDescent="0.25">
      <c r="A470" s="1">
        <v>44117</v>
      </c>
      <c r="B470" t="s">
        <v>119</v>
      </c>
      <c r="C470">
        <v>41</v>
      </c>
      <c r="D470">
        <v>289.3</v>
      </c>
      <c r="E470">
        <v>0</v>
      </c>
      <c r="F470">
        <v>0</v>
      </c>
      <c r="G470">
        <v>1</v>
      </c>
      <c r="H470">
        <v>7.1</v>
      </c>
    </row>
    <row r="471" spans="1:8" x14ac:dyDescent="0.25">
      <c r="A471" s="1">
        <v>44117</v>
      </c>
      <c r="B471" t="s">
        <v>120</v>
      </c>
      <c r="C471">
        <v>114</v>
      </c>
      <c r="D471">
        <v>468.9</v>
      </c>
      <c r="E471">
        <v>1</v>
      </c>
      <c r="F471">
        <v>4.0999999999999996</v>
      </c>
      <c r="G471">
        <v>1</v>
      </c>
      <c r="H471">
        <v>4.0999999999999996</v>
      </c>
    </row>
    <row r="472" spans="1:8" x14ac:dyDescent="0.25">
      <c r="A472" s="1">
        <v>44117</v>
      </c>
      <c r="B472" t="s">
        <v>121</v>
      </c>
      <c r="C472">
        <v>35</v>
      </c>
      <c r="D472">
        <v>243.6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s="1">
        <v>44117</v>
      </c>
      <c r="B473" t="s">
        <v>122</v>
      </c>
      <c r="C473">
        <v>560</v>
      </c>
      <c r="D473">
        <v>343.8</v>
      </c>
      <c r="E473">
        <v>12</v>
      </c>
      <c r="F473">
        <v>7.4</v>
      </c>
      <c r="G473">
        <v>6</v>
      </c>
      <c r="H473">
        <v>3.7</v>
      </c>
    </row>
    <row r="474" spans="1:8" x14ac:dyDescent="0.25">
      <c r="A474" s="1">
        <v>44117</v>
      </c>
      <c r="B474" t="s">
        <v>123</v>
      </c>
      <c r="C474">
        <v>708</v>
      </c>
      <c r="D474">
        <v>453.8</v>
      </c>
      <c r="E474">
        <v>7</v>
      </c>
      <c r="F474">
        <v>4.5</v>
      </c>
      <c r="G474">
        <v>6</v>
      </c>
      <c r="H474">
        <v>3.8</v>
      </c>
    </row>
    <row r="475" spans="1:8" x14ac:dyDescent="0.25">
      <c r="A475" s="1">
        <v>44117</v>
      </c>
      <c r="B475" t="s">
        <v>124</v>
      </c>
      <c r="C475">
        <v>120</v>
      </c>
      <c r="D475">
        <v>396.2</v>
      </c>
      <c r="E475">
        <v>0</v>
      </c>
      <c r="F475">
        <v>0</v>
      </c>
      <c r="G475">
        <v>1</v>
      </c>
      <c r="H475">
        <v>3.3</v>
      </c>
    </row>
    <row r="476" spans="1:8" x14ac:dyDescent="0.25">
      <c r="A476" s="1">
        <v>44117</v>
      </c>
      <c r="B476" t="s">
        <v>125</v>
      </c>
      <c r="C476">
        <v>109</v>
      </c>
      <c r="D476">
        <v>178.8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s="1">
        <v>44117</v>
      </c>
      <c r="B477" t="s">
        <v>126</v>
      </c>
      <c r="C477">
        <v>142</v>
      </c>
      <c r="D477">
        <v>293.3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s="1">
        <v>44117</v>
      </c>
      <c r="B478" t="s">
        <v>127</v>
      </c>
      <c r="C478">
        <v>66</v>
      </c>
      <c r="D478">
        <v>360.8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1">
        <v>44117</v>
      </c>
      <c r="B479" t="s">
        <v>128</v>
      </c>
      <c r="C479">
        <v>23</v>
      </c>
      <c r="D479">
        <v>146.30000000000001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s="1">
        <v>44117</v>
      </c>
      <c r="B480" t="s">
        <v>129</v>
      </c>
      <c r="C480">
        <v>27</v>
      </c>
      <c r="D480">
        <v>221.1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s="1">
        <v>44117</v>
      </c>
      <c r="B481" t="s">
        <v>130</v>
      </c>
      <c r="C481">
        <v>144</v>
      </c>
      <c r="D481">
        <v>367.5</v>
      </c>
      <c r="E481">
        <v>1</v>
      </c>
      <c r="F481">
        <v>2.6</v>
      </c>
      <c r="G481">
        <v>3</v>
      </c>
      <c r="H481">
        <v>7.7</v>
      </c>
    </row>
    <row r="482" spans="1:8" x14ac:dyDescent="0.25">
      <c r="A482" s="1">
        <v>44117</v>
      </c>
      <c r="B482" t="s">
        <v>131</v>
      </c>
      <c r="C482">
        <v>64</v>
      </c>
      <c r="D482">
        <v>235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s="1">
        <v>44117</v>
      </c>
      <c r="B483" t="s">
        <v>132</v>
      </c>
      <c r="C483">
        <v>19</v>
      </c>
      <c r="D483">
        <v>102.2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s="1">
        <v>44117</v>
      </c>
      <c r="B484" t="s">
        <v>133</v>
      </c>
      <c r="C484">
        <v>101</v>
      </c>
      <c r="D484">
        <v>200</v>
      </c>
      <c r="E484">
        <v>2</v>
      </c>
      <c r="F484">
        <v>4</v>
      </c>
      <c r="G484">
        <v>1</v>
      </c>
      <c r="H484">
        <v>2</v>
      </c>
    </row>
    <row r="485" spans="1:8" x14ac:dyDescent="0.25">
      <c r="A485" s="1">
        <v>44117</v>
      </c>
      <c r="B485" t="s">
        <v>134</v>
      </c>
      <c r="C485">
        <v>83</v>
      </c>
      <c r="D485">
        <v>144.1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s="1">
        <v>44117</v>
      </c>
      <c r="B486" t="s">
        <v>135</v>
      </c>
      <c r="C486">
        <v>76</v>
      </c>
      <c r="D486">
        <v>87.3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s="1">
        <v>44117</v>
      </c>
      <c r="B487" t="s">
        <v>136</v>
      </c>
      <c r="C487">
        <v>68</v>
      </c>
      <c r="D487">
        <v>421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s="1">
        <v>44117</v>
      </c>
      <c r="B488" t="s">
        <v>137</v>
      </c>
      <c r="C488">
        <v>43</v>
      </c>
      <c r="D488">
        <v>179.4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s="1">
        <v>44117</v>
      </c>
      <c r="B489" t="s">
        <v>138</v>
      </c>
      <c r="C489">
        <v>79</v>
      </c>
      <c r="D489">
        <v>220</v>
      </c>
      <c r="E489">
        <v>3</v>
      </c>
      <c r="F489">
        <v>8.4</v>
      </c>
      <c r="G489">
        <v>1</v>
      </c>
      <c r="H489">
        <v>2.8</v>
      </c>
    </row>
    <row r="490" spans="1:8" x14ac:dyDescent="0.25">
      <c r="A490" s="1">
        <v>44117</v>
      </c>
      <c r="B490" t="s">
        <v>139</v>
      </c>
      <c r="C490">
        <v>132</v>
      </c>
      <c r="D490">
        <v>328.8</v>
      </c>
      <c r="E490">
        <v>2</v>
      </c>
      <c r="F490">
        <v>5</v>
      </c>
      <c r="G490">
        <v>0</v>
      </c>
      <c r="H490">
        <v>0</v>
      </c>
    </row>
    <row r="491" spans="1:8" x14ac:dyDescent="0.25">
      <c r="A491" s="1">
        <v>44117</v>
      </c>
      <c r="B491" t="s">
        <v>140</v>
      </c>
      <c r="C491">
        <v>400</v>
      </c>
      <c r="D491">
        <v>432.8</v>
      </c>
      <c r="E491">
        <v>1</v>
      </c>
      <c r="F491">
        <v>1.1000000000000001</v>
      </c>
      <c r="G491">
        <v>0</v>
      </c>
      <c r="H491">
        <v>0</v>
      </c>
    </row>
    <row r="492" spans="1:8" x14ac:dyDescent="0.25">
      <c r="A492" s="1">
        <v>44117</v>
      </c>
      <c r="B492" t="s">
        <v>141</v>
      </c>
      <c r="C492">
        <v>182</v>
      </c>
      <c r="D492">
        <v>583.29999999999995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s="1">
        <v>44117</v>
      </c>
      <c r="B493" t="s">
        <v>142</v>
      </c>
      <c r="C493">
        <v>359</v>
      </c>
      <c r="D493">
        <v>442.4</v>
      </c>
      <c r="E493">
        <v>9</v>
      </c>
      <c r="F493">
        <v>11.1</v>
      </c>
      <c r="G493">
        <v>4</v>
      </c>
      <c r="H493">
        <v>4.9000000000000004</v>
      </c>
    </row>
    <row r="494" spans="1:8" x14ac:dyDescent="0.25">
      <c r="A494" s="1">
        <v>44117</v>
      </c>
      <c r="B494" t="s">
        <v>143</v>
      </c>
      <c r="C494">
        <v>90</v>
      </c>
      <c r="D494">
        <v>188.3</v>
      </c>
      <c r="E494">
        <v>1</v>
      </c>
      <c r="F494">
        <v>2.1</v>
      </c>
      <c r="G494">
        <v>1</v>
      </c>
      <c r="H494">
        <v>2.1</v>
      </c>
    </row>
    <row r="495" spans="1:8" x14ac:dyDescent="0.25">
      <c r="A495" s="1">
        <v>44117</v>
      </c>
      <c r="B495" t="s">
        <v>144</v>
      </c>
      <c r="C495">
        <v>104</v>
      </c>
      <c r="D495">
        <v>632.1</v>
      </c>
      <c r="E495">
        <v>1</v>
      </c>
      <c r="F495">
        <v>6.1</v>
      </c>
      <c r="G495">
        <v>2</v>
      </c>
      <c r="H495">
        <v>12.2</v>
      </c>
    </row>
    <row r="496" spans="1:8" x14ac:dyDescent="0.25">
      <c r="A496" s="1">
        <v>44117</v>
      </c>
      <c r="B496" t="s">
        <v>145</v>
      </c>
      <c r="C496">
        <v>159</v>
      </c>
      <c r="D496">
        <v>355.8</v>
      </c>
      <c r="E496">
        <v>0</v>
      </c>
      <c r="F496">
        <v>0</v>
      </c>
      <c r="G496">
        <v>1</v>
      </c>
      <c r="H496">
        <v>2.2000000000000002</v>
      </c>
    </row>
    <row r="497" spans="1:8" x14ac:dyDescent="0.25">
      <c r="A497" s="1">
        <v>44117</v>
      </c>
      <c r="B497" t="s">
        <v>146</v>
      </c>
      <c r="C497">
        <v>85</v>
      </c>
      <c r="D497">
        <v>382.7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1">
        <v>44117</v>
      </c>
      <c r="B498" t="s">
        <v>147</v>
      </c>
      <c r="C498">
        <v>41</v>
      </c>
      <c r="D498">
        <v>264.2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1">
        <v>44117</v>
      </c>
      <c r="B499" t="s">
        <v>148</v>
      </c>
      <c r="C499">
        <v>275</v>
      </c>
      <c r="D499">
        <v>302.8</v>
      </c>
      <c r="E499">
        <v>0</v>
      </c>
      <c r="F499">
        <v>0</v>
      </c>
      <c r="G499">
        <v>1</v>
      </c>
      <c r="H499">
        <v>1.1000000000000001</v>
      </c>
    </row>
    <row r="500" spans="1:8" x14ac:dyDescent="0.25">
      <c r="A500" s="1">
        <v>44117</v>
      </c>
      <c r="B500" t="s">
        <v>149</v>
      </c>
      <c r="C500">
        <v>452</v>
      </c>
      <c r="D500">
        <v>517.20000000000005</v>
      </c>
      <c r="E500">
        <v>2</v>
      </c>
      <c r="F500">
        <v>2.2999999999999998</v>
      </c>
      <c r="G500">
        <v>1</v>
      </c>
      <c r="H500">
        <v>1.1000000000000001</v>
      </c>
    </row>
    <row r="501" spans="1:8" x14ac:dyDescent="0.25">
      <c r="A501" s="1">
        <v>44117</v>
      </c>
      <c r="B501" t="s">
        <v>150</v>
      </c>
      <c r="C501">
        <v>169</v>
      </c>
      <c r="D501">
        <v>482.6</v>
      </c>
      <c r="E501">
        <v>0</v>
      </c>
      <c r="F501">
        <v>0</v>
      </c>
      <c r="G501">
        <v>1</v>
      </c>
      <c r="H501">
        <v>2.9</v>
      </c>
    </row>
    <row r="502" spans="1:8" x14ac:dyDescent="0.25">
      <c r="A502" s="1">
        <v>44117</v>
      </c>
      <c r="B502" t="s">
        <v>151</v>
      </c>
      <c r="C502">
        <v>79</v>
      </c>
      <c r="D502">
        <v>163.1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1">
        <v>44117</v>
      </c>
      <c r="B503" t="s">
        <v>152</v>
      </c>
      <c r="C503">
        <v>116</v>
      </c>
      <c r="D503">
        <v>208.3</v>
      </c>
      <c r="E503">
        <v>5</v>
      </c>
      <c r="F503">
        <v>9</v>
      </c>
      <c r="G503">
        <v>0</v>
      </c>
      <c r="H503">
        <v>0</v>
      </c>
    </row>
    <row r="504" spans="1:8" x14ac:dyDescent="0.25">
      <c r="A504" s="1">
        <v>44117</v>
      </c>
      <c r="B504" t="s">
        <v>153</v>
      </c>
      <c r="C504">
        <v>142</v>
      </c>
      <c r="D504">
        <v>193.8</v>
      </c>
      <c r="E504">
        <v>1</v>
      </c>
      <c r="F504">
        <v>1.4</v>
      </c>
      <c r="G504">
        <v>0</v>
      </c>
      <c r="H504">
        <v>0</v>
      </c>
    </row>
    <row r="505" spans="1:8" x14ac:dyDescent="0.25">
      <c r="A505" s="1">
        <v>44117</v>
      </c>
      <c r="B505" t="s">
        <v>154</v>
      </c>
      <c r="C505">
        <v>125</v>
      </c>
      <c r="D505">
        <v>294.60000000000002</v>
      </c>
      <c r="E505">
        <v>0</v>
      </c>
      <c r="F505">
        <v>0</v>
      </c>
      <c r="G505">
        <v>3</v>
      </c>
      <c r="H505">
        <v>7.1</v>
      </c>
    </row>
    <row r="506" spans="1:8" x14ac:dyDescent="0.25">
      <c r="A506" s="1">
        <v>44117</v>
      </c>
      <c r="B506" t="s">
        <v>155</v>
      </c>
      <c r="C506">
        <v>150</v>
      </c>
      <c r="D506">
        <v>299.10000000000002</v>
      </c>
      <c r="E506">
        <v>3</v>
      </c>
      <c r="F506">
        <v>6</v>
      </c>
      <c r="G506">
        <v>0</v>
      </c>
      <c r="H506">
        <v>0</v>
      </c>
    </row>
    <row r="507" spans="1:8" x14ac:dyDescent="0.25">
      <c r="A507" s="1">
        <v>44117</v>
      </c>
      <c r="B507" t="s">
        <v>156</v>
      </c>
      <c r="C507">
        <v>155</v>
      </c>
      <c r="D507">
        <v>375.5</v>
      </c>
      <c r="E507">
        <v>2</v>
      </c>
      <c r="F507">
        <v>4.8</v>
      </c>
      <c r="G507">
        <v>0</v>
      </c>
      <c r="H507">
        <v>0</v>
      </c>
    </row>
    <row r="508" spans="1:8" x14ac:dyDescent="0.25">
      <c r="A508" s="1">
        <v>44117</v>
      </c>
      <c r="B508" t="s">
        <v>157</v>
      </c>
      <c r="C508">
        <v>49</v>
      </c>
      <c r="D508">
        <v>177.8</v>
      </c>
      <c r="E508">
        <v>1</v>
      </c>
      <c r="F508">
        <v>3.6</v>
      </c>
      <c r="G508">
        <v>0</v>
      </c>
      <c r="H508">
        <v>0</v>
      </c>
    </row>
    <row r="509" spans="1:8" x14ac:dyDescent="0.25">
      <c r="A509" s="1">
        <v>44117</v>
      </c>
      <c r="B509" t="s">
        <v>158</v>
      </c>
      <c r="C509">
        <v>140</v>
      </c>
      <c r="D509">
        <v>410.4</v>
      </c>
      <c r="E509">
        <v>1</v>
      </c>
      <c r="F509">
        <v>2.9</v>
      </c>
      <c r="G509">
        <v>0</v>
      </c>
      <c r="H509">
        <v>0</v>
      </c>
    </row>
    <row r="510" spans="1:8" x14ac:dyDescent="0.25">
      <c r="A510" s="1">
        <v>44117</v>
      </c>
      <c r="B510" t="s">
        <v>159</v>
      </c>
      <c r="C510">
        <v>104</v>
      </c>
      <c r="D510">
        <v>381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1">
        <v>44117</v>
      </c>
      <c r="B511" t="s">
        <v>160</v>
      </c>
      <c r="C511">
        <v>88</v>
      </c>
      <c r="D511">
        <v>162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1">
        <v>44117</v>
      </c>
      <c r="B512" t="s">
        <v>161</v>
      </c>
      <c r="C512">
        <v>15</v>
      </c>
      <c r="D512">
        <v>118.2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1">
        <v>44117</v>
      </c>
      <c r="B513" t="s">
        <v>162</v>
      </c>
      <c r="C513">
        <v>331</v>
      </c>
      <c r="D513">
        <v>503.4</v>
      </c>
      <c r="E513">
        <v>5</v>
      </c>
      <c r="F513">
        <v>7.6</v>
      </c>
      <c r="G513">
        <v>0</v>
      </c>
      <c r="H513">
        <v>0</v>
      </c>
    </row>
    <row r="514" spans="1:8" x14ac:dyDescent="0.25">
      <c r="A514" s="1">
        <v>44117</v>
      </c>
      <c r="B514" t="s">
        <v>163</v>
      </c>
      <c r="C514">
        <v>41</v>
      </c>
      <c r="D514">
        <v>89.6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1">
        <v>44117</v>
      </c>
      <c r="B515" t="s">
        <v>164</v>
      </c>
      <c r="C515">
        <v>53</v>
      </c>
      <c r="D515">
        <v>233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1">
        <v>44117</v>
      </c>
      <c r="B516" t="s">
        <v>165</v>
      </c>
      <c r="C516">
        <v>201</v>
      </c>
      <c r="D516">
        <v>680.8</v>
      </c>
      <c r="E516">
        <v>1</v>
      </c>
      <c r="F516">
        <v>3.4</v>
      </c>
      <c r="G516">
        <v>0</v>
      </c>
      <c r="H516">
        <v>0</v>
      </c>
    </row>
    <row r="517" spans="1:8" x14ac:dyDescent="0.25">
      <c r="A517" s="1">
        <v>44117</v>
      </c>
      <c r="B517" t="s">
        <v>166</v>
      </c>
      <c r="C517">
        <v>262</v>
      </c>
      <c r="D517">
        <v>465.2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s="1">
        <v>44117</v>
      </c>
      <c r="B518" t="s">
        <v>167</v>
      </c>
      <c r="C518">
        <v>61</v>
      </c>
      <c r="D518">
        <v>270.8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1">
        <v>44117</v>
      </c>
      <c r="B519" t="s">
        <v>168</v>
      </c>
      <c r="C519">
        <v>82</v>
      </c>
      <c r="D519">
        <v>521.29999999999995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s="1">
        <v>44117</v>
      </c>
      <c r="B520" t="s">
        <v>169</v>
      </c>
      <c r="C520">
        <v>38</v>
      </c>
      <c r="D520">
        <v>101.5</v>
      </c>
      <c r="E520">
        <v>1</v>
      </c>
      <c r="F520">
        <v>2.7</v>
      </c>
      <c r="G520">
        <v>0</v>
      </c>
      <c r="H520">
        <v>0</v>
      </c>
    </row>
    <row r="521" spans="1:8" x14ac:dyDescent="0.25">
      <c r="A521" s="1">
        <v>44117</v>
      </c>
      <c r="B521" t="s">
        <v>170</v>
      </c>
      <c r="C521">
        <v>43</v>
      </c>
      <c r="D521">
        <v>374.2</v>
      </c>
      <c r="E521">
        <v>1</v>
      </c>
      <c r="F521">
        <v>8.6999999999999993</v>
      </c>
      <c r="G521">
        <v>0</v>
      </c>
      <c r="H521">
        <v>0</v>
      </c>
    </row>
    <row r="522" spans="1:8" x14ac:dyDescent="0.25">
      <c r="A522" s="1">
        <v>44117</v>
      </c>
      <c r="B522" t="s">
        <v>171</v>
      </c>
      <c r="C522">
        <v>94</v>
      </c>
      <c r="D522">
        <v>333.8</v>
      </c>
      <c r="E522">
        <v>2</v>
      </c>
      <c r="F522">
        <v>7.1</v>
      </c>
      <c r="G522">
        <v>2</v>
      </c>
      <c r="H522">
        <v>7.1</v>
      </c>
    </row>
    <row r="523" spans="1:8" x14ac:dyDescent="0.25">
      <c r="A523" s="1">
        <v>44117</v>
      </c>
      <c r="B523" t="s">
        <v>172</v>
      </c>
      <c r="C523">
        <v>314</v>
      </c>
      <c r="D523">
        <v>503.3</v>
      </c>
      <c r="E523">
        <v>2</v>
      </c>
      <c r="F523">
        <v>3.2</v>
      </c>
      <c r="G523">
        <v>4</v>
      </c>
      <c r="H523">
        <v>6.4</v>
      </c>
    </row>
    <row r="524" spans="1:8" x14ac:dyDescent="0.25">
      <c r="A524" s="1">
        <v>44117</v>
      </c>
      <c r="B524" t="s">
        <v>173</v>
      </c>
      <c r="C524">
        <v>38</v>
      </c>
      <c r="D524">
        <v>336.9</v>
      </c>
      <c r="E524">
        <v>1</v>
      </c>
      <c r="F524">
        <v>8.9</v>
      </c>
      <c r="G524">
        <v>1</v>
      </c>
      <c r="H524">
        <v>8.9</v>
      </c>
    </row>
    <row r="525" spans="1:8" x14ac:dyDescent="0.25">
      <c r="A525" s="1">
        <v>44117</v>
      </c>
      <c r="B525" t="s">
        <v>174</v>
      </c>
      <c r="C525">
        <v>456</v>
      </c>
      <c r="D525">
        <v>367.5</v>
      </c>
      <c r="E525">
        <v>4</v>
      </c>
      <c r="F525">
        <v>3.2</v>
      </c>
      <c r="G525">
        <v>0</v>
      </c>
      <c r="H525">
        <v>0</v>
      </c>
    </row>
    <row r="526" spans="1:8" x14ac:dyDescent="0.25">
      <c r="A526" s="1">
        <v>44117</v>
      </c>
      <c r="B526" t="s">
        <v>175</v>
      </c>
      <c r="C526">
        <v>556</v>
      </c>
      <c r="D526">
        <v>444.4</v>
      </c>
      <c r="E526">
        <v>3</v>
      </c>
      <c r="F526">
        <v>2.4</v>
      </c>
      <c r="G526">
        <v>1</v>
      </c>
      <c r="H526">
        <v>0.8</v>
      </c>
    </row>
    <row r="527" spans="1:8" x14ac:dyDescent="0.25">
      <c r="A527" s="1">
        <v>44117</v>
      </c>
      <c r="B527" t="s">
        <v>176</v>
      </c>
      <c r="C527">
        <v>153</v>
      </c>
      <c r="D527">
        <v>565.5</v>
      </c>
      <c r="E527">
        <v>2</v>
      </c>
      <c r="F527">
        <v>7.4</v>
      </c>
      <c r="G527">
        <v>0</v>
      </c>
      <c r="H527">
        <v>0</v>
      </c>
    </row>
    <row r="528" spans="1:8" x14ac:dyDescent="0.25">
      <c r="A528" s="1">
        <v>44117</v>
      </c>
      <c r="B528" t="s">
        <v>177</v>
      </c>
      <c r="C528">
        <v>350</v>
      </c>
      <c r="D528">
        <v>457.3</v>
      </c>
      <c r="E528">
        <v>3</v>
      </c>
      <c r="F528">
        <v>3.9</v>
      </c>
      <c r="G528">
        <v>4</v>
      </c>
      <c r="H528">
        <v>5.2</v>
      </c>
    </row>
    <row r="529" spans="1:8" x14ac:dyDescent="0.25">
      <c r="A529" s="1">
        <v>44117</v>
      </c>
      <c r="B529" t="s">
        <v>178</v>
      </c>
      <c r="C529">
        <v>190</v>
      </c>
      <c r="D529">
        <v>241.7</v>
      </c>
      <c r="E529">
        <v>4</v>
      </c>
      <c r="F529">
        <v>5.0999999999999996</v>
      </c>
      <c r="G529">
        <v>0</v>
      </c>
      <c r="H529">
        <v>0</v>
      </c>
    </row>
    <row r="530" spans="1:8" x14ac:dyDescent="0.25">
      <c r="A530" s="1">
        <v>44117</v>
      </c>
      <c r="B530" t="s">
        <v>179</v>
      </c>
      <c r="C530">
        <v>52</v>
      </c>
      <c r="D530">
        <v>144.9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1">
        <v>44117</v>
      </c>
      <c r="B531" t="s">
        <v>180</v>
      </c>
      <c r="C531">
        <v>117</v>
      </c>
      <c r="D531">
        <v>384.9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1">
        <v>44117</v>
      </c>
      <c r="B532" t="s">
        <v>181</v>
      </c>
      <c r="C532">
        <v>145</v>
      </c>
      <c r="D532">
        <v>311.2</v>
      </c>
      <c r="E532">
        <v>0</v>
      </c>
      <c r="F532">
        <v>0</v>
      </c>
      <c r="G532">
        <v>1</v>
      </c>
      <c r="H532">
        <v>2.1</v>
      </c>
    </row>
    <row r="533" spans="1:8" x14ac:dyDescent="0.25">
      <c r="A533" s="1">
        <v>44117</v>
      </c>
      <c r="B533" t="s">
        <v>182</v>
      </c>
      <c r="C533">
        <v>61</v>
      </c>
      <c r="D533">
        <v>265.7</v>
      </c>
      <c r="E533">
        <v>1</v>
      </c>
      <c r="F533">
        <v>4.4000000000000004</v>
      </c>
      <c r="G533">
        <v>0</v>
      </c>
      <c r="H533">
        <v>0</v>
      </c>
    </row>
    <row r="534" spans="1:8" x14ac:dyDescent="0.25">
      <c r="A534" s="1">
        <v>44117</v>
      </c>
      <c r="B534" t="s">
        <v>183</v>
      </c>
      <c r="C534">
        <v>97</v>
      </c>
      <c r="D534">
        <v>287.60000000000002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1">
        <v>44117</v>
      </c>
      <c r="B535" t="s">
        <v>184</v>
      </c>
      <c r="C535">
        <v>96</v>
      </c>
      <c r="D535">
        <v>410.1</v>
      </c>
      <c r="E535">
        <v>0</v>
      </c>
      <c r="F535">
        <v>0</v>
      </c>
      <c r="G535">
        <v>2</v>
      </c>
      <c r="H535">
        <v>8.5</v>
      </c>
    </row>
    <row r="536" spans="1:8" x14ac:dyDescent="0.25">
      <c r="A536" s="1">
        <v>44117</v>
      </c>
      <c r="B536" t="s">
        <v>185</v>
      </c>
      <c r="C536">
        <v>57</v>
      </c>
      <c r="D536">
        <v>394</v>
      </c>
      <c r="E536">
        <v>1</v>
      </c>
      <c r="F536">
        <v>6.9</v>
      </c>
      <c r="G536">
        <v>0</v>
      </c>
      <c r="H536">
        <v>0</v>
      </c>
    </row>
    <row r="537" spans="1:8" x14ac:dyDescent="0.25">
      <c r="A537" s="1">
        <v>44117</v>
      </c>
      <c r="B537" t="s">
        <v>186</v>
      </c>
      <c r="C537">
        <v>8</v>
      </c>
      <c r="D537">
        <v>83.9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1">
        <v>44117</v>
      </c>
      <c r="B538" t="s">
        <v>187</v>
      </c>
      <c r="C538">
        <v>96</v>
      </c>
      <c r="D538">
        <v>423.2</v>
      </c>
      <c r="E538">
        <v>1</v>
      </c>
      <c r="F538">
        <v>4.4000000000000004</v>
      </c>
      <c r="G538">
        <v>0</v>
      </c>
      <c r="H538">
        <v>0</v>
      </c>
    </row>
    <row r="539" spans="1:8" x14ac:dyDescent="0.25">
      <c r="A539" s="1">
        <v>44117</v>
      </c>
      <c r="B539" t="s">
        <v>188</v>
      </c>
      <c r="C539">
        <v>85</v>
      </c>
      <c r="D539">
        <v>339.6</v>
      </c>
      <c r="E539">
        <v>1</v>
      </c>
      <c r="F539">
        <v>4</v>
      </c>
      <c r="G539">
        <v>0</v>
      </c>
      <c r="H539">
        <v>0</v>
      </c>
    </row>
    <row r="540" spans="1:8" x14ac:dyDescent="0.25">
      <c r="A540" s="1">
        <v>44117</v>
      </c>
      <c r="B540" t="s">
        <v>189</v>
      </c>
      <c r="C540">
        <v>27</v>
      </c>
      <c r="D540">
        <v>112.7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1">
        <v>44117</v>
      </c>
      <c r="B541" t="s">
        <v>190</v>
      </c>
      <c r="C541">
        <v>195</v>
      </c>
      <c r="D541">
        <v>587.1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s="1">
        <v>44117</v>
      </c>
      <c r="B542" t="s">
        <v>191</v>
      </c>
      <c r="C542">
        <v>202</v>
      </c>
      <c r="D542">
        <v>166.2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s="1">
        <v>44117</v>
      </c>
      <c r="B543" t="s">
        <v>192</v>
      </c>
      <c r="C543">
        <v>82</v>
      </c>
      <c r="D543">
        <v>181.8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1">
        <v>44117</v>
      </c>
      <c r="B544" t="s">
        <v>193</v>
      </c>
      <c r="C544">
        <v>22</v>
      </c>
      <c r="D544">
        <v>116.8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1">
        <v>44117</v>
      </c>
      <c r="B545" t="s">
        <v>194</v>
      </c>
      <c r="C545">
        <v>219</v>
      </c>
      <c r="D545">
        <v>269.7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1">
        <v>44117</v>
      </c>
      <c r="B546" t="s">
        <v>195</v>
      </c>
      <c r="C546">
        <v>51</v>
      </c>
      <c r="D546">
        <v>150.4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1">
        <v>44117</v>
      </c>
      <c r="B547" t="s">
        <v>196</v>
      </c>
      <c r="C547">
        <v>44</v>
      </c>
      <c r="D547">
        <v>90.1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1">
        <v>44117</v>
      </c>
      <c r="B548" t="s">
        <v>197</v>
      </c>
      <c r="C548">
        <v>83</v>
      </c>
      <c r="D548">
        <v>429.1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1">
        <v>44117</v>
      </c>
      <c r="B549" t="s">
        <v>198</v>
      </c>
      <c r="C549">
        <v>47</v>
      </c>
      <c r="D549">
        <v>141.6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1">
        <v>44117</v>
      </c>
      <c r="B550" t="s">
        <v>199</v>
      </c>
      <c r="C550">
        <v>79</v>
      </c>
      <c r="D550">
        <v>129.9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s="1">
        <v>44117</v>
      </c>
      <c r="B551" t="s">
        <v>200</v>
      </c>
      <c r="C551">
        <v>68</v>
      </c>
      <c r="D551">
        <v>621.6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1">
        <v>44117</v>
      </c>
      <c r="B552" t="s">
        <v>201</v>
      </c>
      <c r="C552">
        <v>136</v>
      </c>
      <c r="D552">
        <v>366.3</v>
      </c>
      <c r="E552">
        <v>0</v>
      </c>
      <c r="F552">
        <v>0</v>
      </c>
      <c r="G552">
        <v>1</v>
      </c>
      <c r="H552">
        <v>2.7</v>
      </c>
    </row>
    <row r="553" spans="1:8" x14ac:dyDescent="0.25">
      <c r="A553" s="1">
        <v>44117</v>
      </c>
      <c r="B553" t="s">
        <v>202</v>
      </c>
      <c r="C553">
        <v>164</v>
      </c>
      <c r="D553">
        <v>373.5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1">
        <v>44117</v>
      </c>
      <c r="B554" t="s">
        <v>203</v>
      </c>
      <c r="C554">
        <v>63</v>
      </c>
      <c r="D554">
        <v>174.9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1">
        <v>44117</v>
      </c>
      <c r="B555" t="s">
        <v>204</v>
      </c>
      <c r="C555">
        <v>50</v>
      </c>
      <c r="D555">
        <v>359.3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1">
        <v>44117</v>
      </c>
      <c r="B556" t="s">
        <v>205</v>
      </c>
      <c r="C556">
        <v>28</v>
      </c>
      <c r="D556">
        <v>356.8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1">
        <v>44117</v>
      </c>
      <c r="B557" t="s">
        <v>206</v>
      </c>
      <c r="C557">
        <v>78</v>
      </c>
      <c r="D557">
        <v>320.5</v>
      </c>
      <c r="E557">
        <v>4</v>
      </c>
      <c r="F557">
        <v>16.399999999999999</v>
      </c>
      <c r="G557">
        <v>0</v>
      </c>
      <c r="H557">
        <v>0</v>
      </c>
    </row>
    <row r="558" spans="1:8" x14ac:dyDescent="0.25">
      <c r="A558" s="1">
        <v>44117</v>
      </c>
      <c r="B558" t="s">
        <v>207</v>
      </c>
      <c r="C558">
        <v>55</v>
      </c>
      <c r="D558">
        <v>323.2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1">
        <v>44117</v>
      </c>
      <c r="B559" t="s">
        <v>208</v>
      </c>
      <c r="C559">
        <v>220</v>
      </c>
      <c r="D559">
        <v>346.7</v>
      </c>
      <c r="E559">
        <v>3</v>
      </c>
      <c r="F559">
        <v>4.7</v>
      </c>
      <c r="G559">
        <v>0</v>
      </c>
      <c r="H559">
        <v>0</v>
      </c>
    </row>
    <row r="560" spans="1:8" x14ac:dyDescent="0.25">
      <c r="A560" s="1">
        <v>44117</v>
      </c>
      <c r="B560" t="s">
        <v>209</v>
      </c>
      <c r="C560">
        <v>119</v>
      </c>
      <c r="D560">
        <v>413</v>
      </c>
      <c r="E560">
        <v>1</v>
      </c>
      <c r="F560">
        <v>3.5</v>
      </c>
      <c r="G560">
        <v>1</v>
      </c>
      <c r="H560">
        <v>3.5</v>
      </c>
    </row>
    <row r="561" spans="1:8" x14ac:dyDescent="0.25">
      <c r="A561" s="1">
        <v>44117</v>
      </c>
      <c r="B561" t="s">
        <v>210</v>
      </c>
      <c r="C561">
        <v>202</v>
      </c>
      <c r="D561">
        <v>467.9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1">
        <v>44117</v>
      </c>
      <c r="B562" t="s">
        <v>211</v>
      </c>
      <c r="C562">
        <v>658</v>
      </c>
      <c r="D562">
        <v>370.4</v>
      </c>
      <c r="E562">
        <v>10</v>
      </c>
      <c r="F562">
        <v>5.6</v>
      </c>
      <c r="G562">
        <v>2</v>
      </c>
      <c r="H562">
        <v>1.1000000000000001</v>
      </c>
    </row>
    <row r="563" spans="1:8" x14ac:dyDescent="0.25">
      <c r="A563" s="1">
        <v>44117</v>
      </c>
      <c r="B563" t="s">
        <v>212</v>
      </c>
      <c r="C563">
        <v>435</v>
      </c>
      <c r="D563">
        <v>510.4</v>
      </c>
      <c r="E563">
        <v>2</v>
      </c>
      <c r="F563">
        <v>2.2999999999999998</v>
      </c>
      <c r="G563">
        <v>1</v>
      </c>
      <c r="H563">
        <v>1.2</v>
      </c>
    </row>
    <row r="564" spans="1:8" x14ac:dyDescent="0.25">
      <c r="A564" s="1">
        <v>44117</v>
      </c>
      <c r="B564" t="s">
        <v>361</v>
      </c>
      <c r="C564">
        <v>45</v>
      </c>
      <c r="D564">
        <v>99.5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1">
        <v>44117</v>
      </c>
      <c r="B565" t="s">
        <v>213</v>
      </c>
      <c r="C565">
        <v>18</v>
      </c>
      <c r="D565">
        <v>243.5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1">
        <v>44117</v>
      </c>
      <c r="B566" t="s">
        <v>214</v>
      </c>
      <c r="C566">
        <v>84</v>
      </c>
      <c r="D566">
        <v>268.8</v>
      </c>
      <c r="E566">
        <v>1</v>
      </c>
      <c r="F566">
        <v>3.2</v>
      </c>
      <c r="G566">
        <v>6</v>
      </c>
      <c r="H566">
        <v>19.2</v>
      </c>
    </row>
    <row r="567" spans="1:8" x14ac:dyDescent="0.25">
      <c r="A567" s="1">
        <v>44117</v>
      </c>
      <c r="B567" t="s">
        <v>215</v>
      </c>
      <c r="C567">
        <v>109</v>
      </c>
      <c r="D567">
        <v>230.5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1">
        <v>44117</v>
      </c>
      <c r="B568" t="s">
        <v>216</v>
      </c>
      <c r="C568">
        <v>174</v>
      </c>
      <c r="D568">
        <v>399.9</v>
      </c>
      <c r="E568">
        <v>1</v>
      </c>
      <c r="F568">
        <v>2.2999999999999998</v>
      </c>
      <c r="G568">
        <v>0</v>
      </c>
      <c r="H568">
        <v>0</v>
      </c>
    </row>
    <row r="569" spans="1:8" x14ac:dyDescent="0.25">
      <c r="A569" s="1">
        <v>44117</v>
      </c>
      <c r="B569" t="s">
        <v>217</v>
      </c>
      <c r="C569">
        <v>83</v>
      </c>
      <c r="D569">
        <v>355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s="1">
        <v>44117</v>
      </c>
      <c r="B570" t="s">
        <v>218</v>
      </c>
      <c r="C570">
        <v>64</v>
      </c>
      <c r="D570">
        <v>229.8</v>
      </c>
      <c r="E570">
        <v>2</v>
      </c>
      <c r="F570">
        <v>7.2</v>
      </c>
      <c r="G570">
        <v>0</v>
      </c>
      <c r="H570">
        <v>0</v>
      </c>
    </row>
    <row r="571" spans="1:8" x14ac:dyDescent="0.25">
      <c r="A571" s="1">
        <v>44117</v>
      </c>
      <c r="B571" t="s">
        <v>219</v>
      </c>
      <c r="C571">
        <v>92</v>
      </c>
      <c r="D571">
        <v>370.4</v>
      </c>
      <c r="E571">
        <v>1</v>
      </c>
      <c r="F571">
        <v>4</v>
      </c>
      <c r="G571">
        <v>0</v>
      </c>
      <c r="H571">
        <v>0</v>
      </c>
    </row>
    <row r="572" spans="1:8" x14ac:dyDescent="0.25">
      <c r="A572" s="1">
        <v>44117</v>
      </c>
      <c r="B572" t="s">
        <v>220</v>
      </c>
      <c r="C572">
        <v>98</v>
      </c>
      <c r="D572">
        <v>523.70000000000005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1">
        <v>44117</v>
      </c>
      <c r="B573" t="s">
        <v>221</v>
      </c>
      <c r="C573">
        <v>60</v>
      </c>
      <c r="D573">
        <v>228.6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1">
        <v>44117</v>
      </c>
      <c r="B574" t="s">
        <v>222</v>
      </c>
      <c r="C574">
        <v>59</v>
      </c>
      <c r="D574">
        <v>154.4</v>
      </c>
      <c r="E574">
        <v>2</v>
      </c>
      <c r="F574">
        <v>5.2</v>
      </c>
      <c r="G574">
        <v>0</v>
      </c>
      <c r="H574">
        <v>0</v>
      </c>
    </row>
    <row r="575" spans="1:8" x14ac:dyDescent="0.25">
      <c r="A575" s="1">
        <v>44117</v>
      </c>
      <c r="B575" t="s">
        <v>223</v>
      </c>
      <c r="C575">
        <v>34</v>
      </c>
      <c r="D575">
        <v>143.80000000000001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1">
        <v>44117</v>
      </c>
      <c r="B576" t="s">
        <v>224</v>
      </c>
      <c r="C576">
        <v>135</v>
      </c>
      <c r="D576">
        <v>424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1">
        <v>44117</v>
      </c>
      <c r="B577" t="s">
        <v>225</v>
      </c>
      <c r="C577">
        <v>50</v>
      </c>
      <c r="D577">
        <v>273.89999999999998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1">
        <v>44117</v>
      </c>
      <c r="B578" t="s">
        <v>226</v>
      </c>
      <c r="C578">
        <v>20</v>
      </c>
      <c r="D578">
        <v>111.1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1">
        <v>44117</v>
      </c>
      <c r="B579" t="s">
        <v>227</v>
      </c>
      <c r="C579">
        <v>116</v>
      </c>
      <c r="D579">
        <v>391.5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1">
        <v>44117</v>
      </c>
      <c r="B580" t="s">
        <v>228</v>
      </c>
      <c r="C580">
        <v>160</v>
      </c>
      <c r="D580">
        <v>285.8</v>
      </c>
      <c r="E580">
        <v>1</v>
      </c>
      <c r="F580">
        <v>1.8</v>
      </c>
      <c r="G580">
        <v>0</v>
      </c>
      <c r="H580">
        <v>0</v>
      </c>
    </row>
    <row r="581" spans="1:8" x14ac:dyDescent="0.25">
      <c r="A581" s="1">
        <v>44117</v>
      </c>
      <c r="B581" t="s">
        <v>229</v>
      </c>
      <c r="C581">
        <v>42</v>
      </c>
      <c r="D581">
        <v>164.9</v>
      </c>
      <c r="E581">
        <v>0</v>
      </c>
      <c r="F581">
        <v>0</v>
      </c>
      <c r="G581">
        <v>1</v>
      </c>
      <c r="H581">
        <v>3.9</v>
      </c>
    </row>
    <row r="582" spans="1:8" x14ac:dyDescent="0.25">
      <c r="A582" s="1">
        <v>44117</v>
      </c>
      <c r="B582" t="s">
        <v>230</v>
      </c>
      <c r="C582">
        <v>71</v>
      </c>
      <c r="D582">
        <v>729.3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s="1">
        <v>44117</v>
      </c>
      <c r="B583" t="s">
        <v>231</v>
      </c>
      <c r="C583">
        <v>6</v>
      </c>
      <c r="D583">
        <v>50.7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1">
        <v>44117</v>
      </c>
      <c r="B584" t="s">
        <v>232</v>
      </c>
      <c r="C584">
        <v>43</v>
      </c>
      <c r="D584">
        <v>144.6</v>
      </c>
      <c r="E584">
        <v>1</v>
      </c>
      <c r="F584">
        <v>3.4</v>
      </c>
      <c r="G584">
        <v>0</v>
      </c>
      <c r="H584">
        <v>0</v>
      </c>
    </row>
    <row r="585" spans="1:8" x14ac:dyDescent="0.25">
      <c r="A585" s="1">
        <v>44117</v>
      </c>
      <c r="B585" t="s">
        <v>233</v>
      </c>
      <c r="C585">
        <v>393</v>
      </c>
      <c r="D585">
        <v>427.6</v>
      </c>
      <c r="E585">
        <v>5</v>
      </c>
      <c r="F585">
        <v>5.4</v>
      </c>
      <c r="G585">
        <v>1</v>
      </c>
      <c r="H585">
        <v>1.1000000000000001</v>
      </c>
    </row>
    <row r="586" spans="1:8" x14ac:dyDescent="0.25">
      <c r="A586" s="1">
        <v>44117</v>
      </c>
      <c r="B586" t="s">
        <v>234</v>
      </c>
      <c r="C586">
        <v>99</v>
      </c>
      <c r="D586">
        <v>251.3</v>
      </c>
      <c r="E586">
        <v>1</v>
      </c>
      <c r="F586">
        <v>2.5</v>
      </c>
      <c r="G586">
        <v>0</v>
      </c>
      <c r="H586">
        <v>0</v>
      </c>
    </row>
    <row r="587" spans="1:8" x14ac:dyDescent="0.25">
      <c r="A587" s="1">
        <v>44117</v>
      </c>
      <c r="B587" t="s">
        <v>235</v>
      </c>
      <c r="C587">
        <v>83</v>
      </c>
      <c r="D587">
        <v>591.79999999999995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s="1">
        <v>44117</v>
      </c>
      <c r="B588" t="s">
        <v>236</v>
      </c>
      <c r="C588">
        <v>43</v>
      </c>
      <c r="D588">
        <v>420.3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s="1">
        <v>44117</v>
      </c>
      <c r="B589" t="s">
        <v>237</v>
      </c>
      <c r="C589">
        <v>154</v>
      </c>
      <c r="D589">
        <v>321.5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s="1">
        <v>44117</v>
      </c>
      <c r="B590" t="s">
        <v>238</v>
      </c>
      <c r="C590">
        <v>117</v>
      </c>
      <c r="D590">
        <v>364.1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1">
        <v>44117</v>
      </c>
      <c r="B591" t="s">
        <v>239</v>
      </c>
      <c r="C591">
        <v>119</v>
      </c>
      <c r="D591">
        <v>274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1">
        <v>44117</v>
      </c>
      <c r="B592" t="s">
        <v>240</v>
      </c>
      <c r="C592">
        <v>24</v>
      </c>
      <c r="D592">
        <v>196.8</v>
      </c>
      <c r="E592">
        <v>1</v>
      </c>
      <c r="F592">
        <v>8.1999999999999993</v>
      </c>
      <c r="G592">
        <v>0</v>
      </c>
      <c r="H592">
        <v>0</v>
      </c>
    </row>
    <row r="593" spans="1:8" x14ac:dyDescent="0.25">
      <c r="A593" s="1">
        <v>44117</v>
      </c>
      <c r="B593" t="s">
        <v>241</v>
      </c>
      <c r="C593">
        <v>256</v>
      </c>
      <c r="D593">
        <v>462.9</v>
      </c>
      <c r="E593">
        <v>0</v>
      </c>
      <c r="F593">
        <v>0</v>
      </c>
      <c r="G593">
        <v>1</v>
      </c>
      <c r="H593">
        <v>1.8</v>
      </c>
    </row>
    <row r="594" spans="1:8" x14ac:dyDescent="0.25">
      <c r="A594" s="1">
        <v>44117</v>
      </c>
      <c r="B594" t="s">
        <v>242</v>
      </c>
      <c r="C594">
        <v>308</v>
      </c>
      <c r="D594">
        <v>379.1</v>
      </c>
      <c r="E594">
        <v>2</v>
      </c>
      <c r="F594">
        <v>2.5</v>
      </c>
      <c r="G594">
        <v>1</v>
      </c>
      <c r="H594">
        <v>1.2</v>
      </c>
    </row>
    <row r="595" spans="1:8" x14ac:dyDescent="0.25">
      <c r="A595" s="1">
        <v>44117</v>
      </c>
      <c r="B595" t="s">
        <v>243</v>
      </c>
      <c r="C595">
        <v>54</v>
      </c>
      <c r="D595">
        <v>224</v>
      </c>
      <c r="E595">
        <v>0</v>
      </c>
      <c r="F595">
        <v>0</v>
      </c>
      <c r="G595">
        <v>1</v>
      </c>
      <c r="H595">
        <v>4.0999999999999996</v>
      </c>
    </row>
    <row r="596" spans="1:8" x14ac:dyDescent="0.25">
      <c r="A596" s="1">
        <v>44117</v>
      </c>
      <c r="B596" t="s">
        <v>244</v>
      </c>
      <c r="C596">
        <v>101</v>
      </c>
      <c r="D596">
        <v>267.8</v>
      </c>
      <c r="E596">
        <v>1</v>
      </c>
      <c r="F596">
        <v>2.7</v>
      </c>
      <c r="G596">
        <v>1</v>
      </c>
      <c r="H596">
        <v>2.7</v>
      </c>
    </row>
    <row r="597" spans="1:8" x14ac:dyDescent="0.25">
      <c r="A597" s="1">
        <v>44117</v>
      </c>
      <c r="B597" t="s">
        <v>245</v>
      </c>
      <c r="C597">
        <v>53</v>
      </c>
      <c r="D597">
        <v>233.2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1">
        <v>44117</v>
      </c>
      <c r="B598" t="s">
        <v>246</v>
      </c>
      <c r="C598">
        <v>143</v>
      </c>
      <c r="D598">
        <v>455.1</v>
      </c>
      <c r="E598">
        <v>0</v>
      </c>
      <c r="F598">
        <v>0</v>
      </c>
      <c r="G598">
        <v>2</v>
      </c>
      <c r="H598">
        <v>6.4</v>
      </c>
    </row>
    <row r="599" spans="1:8" x14ac:dyDescent="0.25">
      <c r="A599" s="1">
        <v>44117</v>
      </c>
      <c r="B599" t="s">
        <v>247</v>
      </c>
      <c r="C599">
        <v>17</v>
      </c>
      <c r="D599">
        <v>312.3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1">
        <v>44117</v>
      </c>
      <c r="B600" t="s">
        <v>248</v>
      </c>
      <c r="C600">
        <v>110</v>
      </c>
      <c r="D600">
        <v>838.9</v>
      </c>
      <c r="E600">
        <v>1</v>
      </c>
      <c r="F600">
        <v>7.6</v>
      </c>
      <c r="G600">
        <v>0</v>
      </c>
      <c r="H600">
        <v>0</v>
      </c>
    </row>
    <row r="601" spans="1:8" x14ac:dyDescent="0.25">
      <c r="A601" s="1">
        <v>44117</v>
      </c>
      <c r="B601" t="s">
        <v>249</v>
      </c>
      <c r="C601">
        <v>94</v>
      </c>
      <c r="D601">
        <v>214.8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1">
        <v>44117</v>
      </c>
      <c r="B602" t="s">
        <v>250</v>
      </c>
      <c r="C602">
        <v>66</v>
      </c>
      <c r="D602">
        <v>328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1">
        <v>44117</v>
      </c>
      <c r="B603" t="s">
        <v>251</v>
      </c>
      <c r="C603">
        <v>251</v>
      </c>
      <c r="D603">
        <v>543.4</v>
      </c>
      <c r="E603">
        <v>1</v>
      </c>
      <c r="F603">
        <v>2.2000000000000002</v>
      </c>
      <c r="G603">
        <v>1</v>
      </c>
      <c r="H603">
        <v>2.2000000000000002</v>
      </c>
    </row>
    <row r="604" spans="1:8" x14ac:dyDescent="0.25">
      <c r="A604" s="1">
        <v>44117</v>
      </c>
      <c r="B604" t="s">
        <v>252</v>
      </c>
      <c r="C604">
        <v>96</v>
      </c>
      <c r="D604">
        <v>251.5</v>
      </c>
      <c r="E604">
        <v>0</v>
      </c>
      <c r="F604">
        <v>0</v>
      </c>
      <c r="G604">
        <v>1</v>
      </c>
      <c r="H604">
        <v>2.6</v>
      </c>
    </row>
    <row r="605" spans="1:8" x14ac:dyDescent="0.25">
      <c r="A605" s="1">
        <v>44117</v>
      </c>
      <c r="B605" t="s">
        <v>253</v>
      </c>
      <c r="C605">
        <v>246</v>
      </c>
      <c r="D605">
        <v>451.8</v>
      </c>
      <c r="E605">
        <v>5</v>
      </c>
      <c r="F605">
        <v>9.1999999999999993</v>
      </c>
      <c r="G605">
        <v>1</v>
      </c>
      <c r="H605">
        <v>1.8</v>
      </c>
    </row>
    <row r="606" spans="1:8" x14ac:dyDescent="0.25">
      <c r="A606" s="1">
        <v>44117</v>
      </c>
      <c r="B606" t="s">
        <v>254</v>
      </c>
      <c r="C606">
        <v>24</v>
      </c>
      <c r="D606">
        <v>116.7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1">
        <v>44117</v>
      </c>
      <c r="B607" t="s">
        <v>255</v>
      </c>
      <c r="C607">
        <v>103</v>
      </c>
      <c r="D607">
        <v>176.8</v>
      </c>
      <c r="E607">
        <v>2</v>
      </c>
      <c r="F607">
        <v>3.4</v>
      </c>
      <c r="G607">
        <v>0</v>
      </c>
      <c r="H607">
        <v>0</v>
      </c>
    </row>
    <row r="608" spans="1:8" x14ac:dyDescent="0.25">
      <c r="A608" s="1">
        <v>44117</v>
      </c>
      <c r="B608" t="s">
        <v>256</v>
      </c>
      <c r="C608">
        <v>343</v>
      </c>
      <c r="D608">
        <v>444</v>
      </c>
      <c r="E608">
        <v>4</v>
      </c>
      <c r="F608">
        <v>5.2</v>
      </c>
      <c r="G608">
        <v>1</v>
      </c>
      <c r="H608">
        <v>1.3</v>
      </c>
    </row>
    <row r="609" spans="1:8" x14ac:dyDescent="0.25">
      <c r="A609" s="1">
        <v>44117</v>
      </c>
      <c r="B609" t="s">
        <v>257</v>
      </c>
      <c r="C609">
        <v>4193</v>
      </c>
      <c r="D609">
        <v>643.9</v>
      </c>
      <c r="E609">
        <v>38</v>
      </c>
      <c r="F609">
        <v>5.8</v>
      </c>
      <c r="G609">
        <v>11</v>
      </c>
      <c r="H609">
        <v>1.7</v>
      </c>
    </row>
    <row r="610" spans="1:8" x14ac:dyDescent="0.25">
      <c r="A610" s="1">
        <v>44117</v>
      </c>
      <c r="B610" t="s">
        <v>258</v>
      </c>
      <c r="C610">
        <v>6</v>
      </c>
      <c r="D610">
        <v>352.1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s="1">
        <v>44117</v>
      </c>
      <c r="B611" t="s">
        <v>259</v>
      </c>
      <c r="C611">
        <v>141</v>
      </c>
      <c r="D611">
        <v>616.29999999999995</v>
      </c>
      <c r="E611">
        <v>1</v>
      </c>
      <c r="F611">
        <v>4.4000000000000004</v>
      </c>
      <c r="G611">
        <v>0</v>
      </c>
      <c r="H611">
        <v>0</v>
      </c>
    </row>
    <row r="612" spans="1:8" x14ac:dyDescent="0.25">
      <c r="A612" s="1">
        <v>44117</v>
      </c>
      <c r="B612" t="s">
        <v>260</v>
      </c>
      <c r="C612">
        <v>201</v>
      </c>
      <c r="D612">
        <v>223.4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s="1">
        <v>44117</v>
      </c>
      <c r="B613" t="s">
        <v>261</v>
      </c>
      <c r="C613">
        <v>79</v>
      </c>
      <c r="D613">
        <v>170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1">
        <v>44117</v>
      </c>
      <c r="B614" t="s">
        <v>262</v>
      </c>
      <c r="C614">
        <v>31</v>
      </c>
      <c r="D614">
        <v>313.8</v>
      </c>
      <c r="E614">
        <v>1</v>
      </c>
      <c r="F614">
        <v>10.1</v>
      </c>
      <c r="G614">
        <v>0</v>
      </c>
      <c r="H614">
        <v>0</v>
      </c>
    </row>
    <row r="615" spans="1:8" x14ac:dyDescent="0.25">
      <c r="A615" s="1">
        <v>44117</v>
      </c>
      <c r="B615" t="s">
        <v>263</v>
      </c>
      <c r="C615">
        <v>412</v>
      </c>
      <c r="D615">
        <v>523.29999999999995</v>
      </c>
      <c r="E615">
        <v>1</v>
      </c>
      <c r="F615">
        <v>1.3</v>
      </c>
      <c r="G615">
        <v>0</v>
      </c>
      <c r="H615">
        <v>0</v>
      </c>
    </row>
    <row r="616" spans="1:8" x14ac:dyDescent="0.25">
      <c r="A616" s="1">
        <v>44117</v>
      </c>
      <c r="B616" t="s">
        <v>264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s="1">
        <v>44117</v>
      </c>
      <c r="B617" t="s">
        <v>265</v>
      </c>
      <c r="C617">
        <v>54</v>
      </c>
      <c r="D617">
        <v>159.6</v>
      </c>
      <c r="E617">
        <v>0</v>
      </c>
      <c r="F617">
        <v>0</v>
      </c>
      <c r="G617">
        <v>4</v>
      </c>
      <c r="H617">
        <v>11.8</v>
      </c>
    </row>
    <row r="618" spans="1:8" x14ac:dyDescent="0.25">
      <c r="A618" s="1">
        <v>44117</v>
      </c>
      <c r="B618" t="s">
        <v>266</v>
      </c>
      <c r="C618">
        <v>3351</v>
      </c>
      <c r="D618">
        <v>613.9</v>
      </c>
      <c r="E618">
        <v>36</v>
      </c>
      <c r="F618">
        <v>6.6</v>
      </c>
      <c r="G618">
        <v>20</v>
      </c>
      <c r="H618">
        <v>3.7</v>
      </c>
    </row>
    <row r="619" spans="1:8" x14ac:dyDescent="0.25">
      <c r="A619" s="1">
        <v>44117</v>
      </c>
      <c r="B619" t="s">
        <v>267</v>
      </c>
      <c r="C619">
        <v>515</v>
      </c>
      <c r="D619">
        <v>332</v>
      </c>
      <c r="E619">
        <v>4</v>
      </c>
      <c r="F619">
        <v>2.6</v>
      </c>
      <c r="G619">
        <v>2</v>
      </c>
      <c r="H619">
        <v>1.3</v>
      </c>
    </row>
    <row r="620" spans="1:8" x14ac:dyDescent="0.25">
      <c r="A620" s="1">
        <v>44117</v>
      </c>
      <c r="B620" t="s">
        <v>268</v>
      </c>
      <c r="C620">
        <v>9</v>
      </c>
      <c r="D620">
        <v>85.3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s="1">
        <v>44117</v>
      </c>
      <c r="B621" t="s">
        <v>269</v>
      </c>
      <c r="C621">
        <v>36</v>
      </c>
      <c r="D621">
        <v>308.60000000000002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1">
        <v>44117</v>
      </c>
      <c r="B622" t="s">
        <v>270</v>
      </c>
      <c r="C622">
        <v>93</v>
      </c>
      <c r="D622">
        <v>318.39999999999998</v>
      </c>
      <c r="E622">
        <v>1</v>
      </c>
      <c r="F622">
        <v>3.4</v>
      </c>
      <c r="G622">
        <v>0</v>
      </c>
      <c r="H622">
        <v>0</v>
      </c>
    </row>
    <row r="623" spans="1:8" x14ac:dyDescent="0.25">
      <c r="A623" s="1">
        <v>44117</v>
      </c>
      <c r="B623" t="s">
        <v>271</v>
      </c>
      <c r="C623">
        <v>137</v>
      </c>
      <c r="D623">
        <v>148.19999999999999</v>
      </c>
      <c r="E623">
        <v>3</v>
      </c>
      <c r="F623">
        <v>3.2</v>
      </c>
      <c r="G623">
        <v>1</v>
      </c>
      <c r="H623">
        <v>1.1000000000000001</v>
      </c>
    </row>
    <row r="624" spans="1:8" x14ac:dyDescent="0.25">
      <c r="A624" s="1">
        <v>44117</v>
      </c>
      <c r="B624" t="s">
        <v>272</v>
      </c>
      <c r="C624">
        <v>84</v>
      </c>
      <c r="D624">
        <v>333.1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>
        <v>44117</v>
      </c>
      <c r="B625" t="s">
        <v>273</v>
      </c>
      <c r="C625">
        <v>6</v>
      </c>
      <c r="D625">
        <v>25.9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">
        <v>44117</v>
      </c>
      <c r="B626" t="s">
        <v>274</v>
      </c>
      <c r="C626">
        <v>104</v>
      </c>
      <c r="D626">
        <v>185.2</v>
      </c>
      <c r="E626">
        <v>0</v>
      </c>
      <c r="F626">
        <v>0</v>
      </c>
      <c r="G626">
        <v>1</v>
      </c>
      <c r="H626">
        <v>1.8</v>
      </c>
    </row>
    <row r="627" spans="1:8" x14ac:dyDescent="0.25">
      <c r="A627" s="1">
        <v>44117</v>
      </c>
      <c r="B627" t="s">
        <v>275</v>
      </c>
      <c r="C627">
        <v>281</v>
      </c>
      <c r="D627">
        <v>602.9</v>
      </c>
      <c r="E627">
        <v>1</v>
      </c>
      <c r="F627">
        <v>2.1</v>
      </c>
      <c r="G627">
        <v>0</v>
      </c>
      <c r="H627">
        <v>0</v>
      </c>
    </row>
    <row r="628" spans="1:8" x14ac:dyDescent="0.25">
      <c r="A628" s="1">
        <v>44117</v>
      </c>
      <c r="B628" t="s">
        <v>276</v>
      </c>
      <c r="C628">
        <v>30</v>
      </c>
      <c r="D628">
        <v>154.9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s="1">
        <v>44117</v>
      </c>
      <c r="B629" t="s">
        <v>277</v>
      </c>
      <c r="C629">
        <v>55</v>
      </c>
      <c r="D629">
        <v>317.5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1">
        <v>44117</v>
      </c>
      <c r="B630" t="s">
        <v>278</v>
      </c>
      <c r="C630">
        <v>53</v>
      </c>
      <c r="D630">
        <v>167.3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1">
        <v>44117</v>
      </c>
      <c r="B631" t="s">
        <v>279</v>
      </c>
      <c r="C631">
        <v>77</v>
      </c>
      <c r="D631">
        <v>449.1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1">
        <v>44117</v>
      </c>
      <c r="B632" t="s">
        <v>280</v>
      </c>
      <c r="C632">
        <v>31</v>
      </c>
      <c r="D632">
        <v>142.69999999999999</v>
      </c>
      <c r="E632">
        <v>1</v>
      </c>
      <c r="F632">
        <v>4.5999999999999996</v>
      </c>
      <c r="G632">
        <v>0</v>
      </c>
      <c r="H632">
        <v>0</v>
      </c>
    </row>
    <row r="633" spans="1:8" x14ac:dyDescent="0.25">
      <c r="A633" s="1">
        <v>44117</v>
      </c>
      <c r="B633" t="s">
        <v>281</v>
      </c>
      <c r="C633">
        <v>94</v>
      </c>
      <c r="D633">
        <v>385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1">
        <v>44117</v>
      </c>
      <c r="B634" t="s">
        <v>282</v>
      </c>
      <c r="C634">
        <v>116</v>
      </c>
      <c r="D634">
        <v>262.89999999999998</v>
      </c>
      <c r="E634">
        <v>1</v>
      </c>
      <c r="F634">
        <v>2.2999999999999998</v>
      </c>
      <c r="G634">
        <v>0</v>
      </c>
      <c r="H634">
        <v>0</v>
      </c>
    </row>
    <row r="635" spans="1:8" x14ac:dyDescent="0.25">
      <c r="A635" s="1">
        <v>44117</v>
      </c>
      <c r="B635" t="s">
        <v>283</v>
      </c>
      <c r="C635">
        <v>35</v>
      </c>
      <c r="D635">
        <v>140</v>
      </c>
      <c r="E635">
        <v>1</v>
      </c>
      <c r="F635">
        <v>4</v>
      </c>
      <c r="G635">
        <v>0</v>
      </c>
      <c r="H635">
        <v>0</v>
      </c>
    </row>
    <row r="636" spans="1:8" x14ac:dyDescent="0.25">
      <c r="A636" s="1">
        <v>44117</v>
      </c>
      <c r="B636" t="s">
        <v>362</v>
      </c>
      <c r="C636">
        <v>272</v>
      </c>
      <c r="D636">
        <v>418.9</v>
      </c>
      <c r="E636">
        <v>2</v>
      </c>
      <c r="F636">
        <v>3.1</v>
      </c>
      <c r="G636">
        <v>0</v>
      </c>
      <c r="H636">
        <v>0</v>
      </c>
    </row>
    <row r="637" spans="1:8" x14ac:dyDescent="0.25">
      <c r="A637" s="1">
        <v>44117</v>
      </c>
      <c r="B637" t="s">
        <v>284</v>
      </c>
      <c r="C637">
        <v>63</v>
      </c>
      <c r="D637">
        <v>115.8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s="1">
        <v>44117</v>
      </c>
      <c r="B638" t="s">
        <v>285</v>
      </c>
      <c r="C638">
        <v>20</v>
      </c>
      <c r="D638">
        <v>409.2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s="1">
        <v>44117</v>
      </c>
      <c r="B639" t="s">
        <v>286</v>
      </c>
      <c r="C639">
        <v>13</v>
      </c>
      <c r="D639">
        <v>95.8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1">
        <v>44117</v>
      </c>
      <c r="B640" t="s">
        <v>287</v>
      </c>
      <c r="C640">
        <v>136</v>
      </c>
      <c r="D640">
        <v>363.2</v>
      </c>
      <c r="E640">
        <v>2</v>
      </c>
      <c r="F640">
        <v>5.3</v>
      </c>
      <c r="G640">
        <v>1</v>
      </c>
      <c r="H640">
        <v>2.7</v>
      </c>
    </row>
    <row r="641" spans="1:8" x14ac:dyDescent="0.25">
      <c r="A641" s="1">
        <v>44117</v>
      </c>
      <c r="B641" t="s">
        <v>288</v>
      </c>
      <c r="C641">
        <v>59</v>
      </c>
      <c r="D641">
        <v>229.1</v>
      </c>
      <c r="E641">
        <v>2</v>
      </c>
      <c r="F641">
        <v>7.8</v>
      </c>
      <c r="G641">
        <v>0</v>
      </c>
      <c r="H641">
        <v>0</v>
      </c>
    </row>
    <row r="642" spans="1:8" x14ac:dyDescent="0.25">
      <c r="A642" s="1">
        <v>44117</v>
      </c>
      <c r="B642" t="s">
        <v>289</v>
      </c>
      <c r="C642">
        <v>168</v>
      </c>
      <c r="D642">
        <v>398.5</v>
      </c>
      <c r="E642">
        <v>1</v>
      </c>
      <c r="F642">
        <v>2.4</v>
      </c>
      <c r="G642">
        <v>0</v>
      </c>
      <c r="H642">
        <v>0</v>
      </c>
    </row>
    <row r="643" spans="1:8" x14ac:dyDescent="0.25">
      <c r="A643" s="1">
        <v>44117</v>
      </c>
      <c r="B643" t="s">
        <v>290</v>
      </c>
      <c r="C643">
        <v>763</v>
      </c>
      <c r="D643">
        <v>347.2</v>
      </c>
      <c r="E643">
        <v>2</v>
      </c>
      <c r="F643">
        <v>0.9</v>
      </c>
      <c r="G643">
        <v>1</v>
      </c>
      <c r="H643">
        <v>0.5</v>
      </c>
    </row>
    <row r="644" spans="1:8" x14ac:dyDescent="0.25">
      <c r="A644" s="1">
        <v>44117</v>
      </c>
      <c r="B644" t="s">
        <v>291</v>
      </c>
      <c r="C644">
        <v>154</v>
      </c>
      <c r="D644">
        <v>723.9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1">
        <v>44117</v>
      </c>
      <c r="B645" t="s">
        <v>292</v>
      </c>
      <c r="C645">
        <v>79</v>
      </c>
      <c r="D645">
        <v>234.1</v>
      </c>
      <c r="E645">
        <v>0</v>
      </c>
      <c r="F645">
        <v>0</v>
      </c>
      <c r="G645">
        <v>1</v>
      </c>
      <c r="H645">
        <v>3</v>
      </c>
    </row>
    <row r="646" spans="1:8" x14ac:dyDescent="0.25">
      <c r="A646" s="1">
        <v>44117</v>
      </c>
      <c r="B646" t="s">
        <v>293</v>
      </c>
      <c r="C646">
        <v>80</v>
      </c>
      <c r="D646">
        <v>236.1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1">
        <v>44117</v>
      </c>
      <c r="B647" t="s">
        <v>294</v>
      </c>
      <c r="C647">
        <v>81</v>
      </c>
      <c r="D647">
        <v>252.7</v>
      </c>
      <c r="E647">
        <v>1</v>
      </c>
      <c r="F647">
        <v>3.1</v>
      </c>
      <c r="G647">
        <v>0</v>
      </c>
      <c r="H647">
        <v>0</v>
      </c>
    </row>
    <row r="648" spans="1:8" x14ac:dyDescent="0.25">
      <c r="A648" s="1">
        <v>44117</v>
      </c>
      <c r="B648" t="s">
        <v>295</v>
      </c>
      <c r="C648">
        <v>76</v>
      </c>
      <c r="D648">
        <v>180.4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s="1">
        <v>44117</v>
      </c>
      <c r="B649" t="s">
        <v>296</v>
      </c>
      <c r="C649">
        <v>61</v>
      </c>
      <c r="D649">
        <v>446.4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1">
        <v>44117</v>
      </c>
      <c r="B650" t="s">
        <v>297</v>
      </c>
      <c r="C650">
        <v>127</v>
      </c>
      <c r="D650">
        <v>430.8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s="1">
        <v>44117</v>
      </c>
      <c r="B651" t="s">
        <v>298</v>
      </c>
      <c r="C651">
        <v>12</v>
      </c>
      <c r="D651">
        <v>57.1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1">
        <v>44117</v>
      </c>
      <c r="B652" t="s">
        <v>299</v>
      </c>
      <c r="C652">
        <v>2341</v>
      </c>
      <c r="D652">
        <v>654.6</v>
      </c>
      <c r="E652">
        <v>15</v>
      </c>
      <c r="F652">
        <v>4.2</v>
      </c>
      <c r="G652">
        <v>0</v>
      </c>
      <c r="H652">
        <v>0</v>
      </c>
    </row>
    <row r="653" spans="1:8" x14ac:dyDescent="0.25">
      <c r="A653" s="1">
        <v>44117</v>
      </c>
      <c r="B653" t="s">
        <v>300</v>
      </c>
      <c r="C653">
        <v>227</v>
      </c>
      <c r="D653">
        <v>457.8</v>
      </c>
      <c r="E653">
        <v>0</v>
      </c>
      <c r="F653">
        <v>0</v>
      </c>
      <c r="G653">
        <v>1</v>
      </c>
      <c r="H653">
        <v>2</v>
      </c>
    </row>
    <row r="654" spans="1:8" x14ac:dyDescent="0.25">
      <c r="A654" s="1">
        <v>44117</v>
      </c>
      <c r="B654" t="s">
        <v>301</v>
      </c>
      <c r="C654">
        <v>7</v>
      </c>
      <c r="D654">
        <v>69.3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1">
        <v>44117</v>
      </c>
      <c r="B655" t="s">
        <v>302</v>
      </c>
      <c r="C655">
        <v>31</v>
      </c>
      <c r="D655">
        <v>189.4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1">
        <v>44117</v>
      </c>
      <c r="B656" t="s">
        <v>303</v>
      </c>
      <c r="C656">
        <v>103</v>
      </c>
      <c r="D656">
        <v>330.2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1">
        <v>44117</v>
      </c>
      <c r="B657" t="s">
        <v>304</v>
      </c>
      <c r="C657">
        <v>46</v>
      </c>
      <c r="D657">
        <v>168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1">
        <v>44117</v>
      </c>
      <c r="B658" t="s">
        <v>305</v>
      </c>
      <c r="C658">
        <v>284</v>
      </c>
      <c r="D658">
        <v>427.1</v>
      </c>
      <c r="E658">
        <v>2</v>
      </c>
      <c r="F658">
        <v>3</v>
      </c>
      <c r="G658">
        <v>3</v>
      </c>
      <c r="H658">
        <v>4.5</v>
      </c>
    </row>
    <row r="659" spans="1:8" x14ac:dyDescent="0.25">
      <c r="A659" s="1">
        <v>44117</v>
      </c>
      <c r="B659" t="s">
        <v>306</v>
      </c>
      <c r="C659">
        <v>15</v>
      </c>
      <c r="D659">
        <v>68.599999999999994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1">
        <v>44117</v>
      </c>
      <c r="B660" t="s">
        <v>307</v>
      </c>
      <c r="C660">
        <v>192</v>
      </c>
      <c r="D660">
        <v>422.3</v>
      </c>
      <c r="E660">
        <v>0</v>
      </c>
      <c r="F660">
        <v>0</v>
      </c>
      <c r="G660">
        <v>2</v>
      </c>
      <c r="H660">
        <v>4.4000000000000004</v>
      </c>
    </row>
    <row r="661" spans="1:8" x14ac:dyDescent="0.25">
      <c r="A661" s="1">
        <v>44117</v>
      </c>
      <c r="B661" t="s">
        <v>308</v>
      </c>
      <c r="C661">
        <v>198</v>
      </c>
      <c r="D661">
        <v>288.39999999999998</v>
      </c>
      <c r="E661">
        <v>5</v>
      </c>
      <c r="F661">
        <v>7.3</v>
      </c>
      <c r="G661">
        <v>1</v>
      </c>
      <c r="H661">
        <v>1.5</v>
      </c>
    </row>
    <row r="662" spans="1:8" x14ac:dyDescent="0.25">
      <c r="A662" s="1">
        <v>44117</v>
      </c>
      <c r="B662" t="s">
        <v>309</v>
      </c>
      <c r="C662">
        <v>324</v>
      </c>
      <c r="D662">
        <v>318.3</v>
      </c>
      <c r="E662">
        <v>2</v>
      </c>
      <c r="F662">
        <v>2</v>
      </c>
      <c r="G662">
        <v>1</v>
      </c>
      <c r="H662">
        <v>1</v>
      </c>
    </row>
    <row r="663" spans="1:8" x14ac:dyDescent="0.25">
      <c r="A663" s="1">
        <v>44117</v>
      </c>
      <c r="B663" t="s">
        <v>310</v>
      </c>
      <c r="C663">
        <v>135</v>
      </c>
      <c r="D663">
        <v>309.5</v>
      </c>
      <c r="E663">
        <v>1</v>
      </c>
      <c r="F663">
        <v>2.2999999999999998</v>
      </c>
      <c r="G663">
        <v>1</v>
      </c>
      <c r="H663">
        <v>2.2999999999999998</v>
      </c>
    </row>
    <row r="664" spans="1:8" x14ac:dyDescent="0.25">
      <c r="A664" s="1">
        <v>44117</v>
      </c>
      <c r="B664" t="s">
        <v>311</v>
      </c>
      <c r="C664">
        <v>258</v>
      </c>
      <c r="D664">
        <v>454.1</v>
      </c>
      <c r="E664">
        <v>2</v>
      </c>
      <c r="F664">
        <v>3.5</v>
      </c>
      <c r="G664">
        <v>3</v>
      </c>
      <c r="H664">
        <v>5.3</v>
      </c>
    </row>
    <row r="665" spans="1:8" x14ac:dyDescent="0.25">
      <c r="A665" s="1">
        <v>44117</v>
      </c>
      <c r="B665" t="s">
        <v>312</v>
      </c>
      <c r="C665">
        <v>427</v>
      </c>
      <c r="D665">
        <v>581.79999999999995</v>
      </c>
      <c r="E665">
        <v>1</v>
      </c>
      <c r="F665">
        <v>1.4</v>
      </c>
      <c r="G665">
        <v>1</v>
      </c>
      <c r="H665">
        <v>1.4</v>
      </c>
    </row>
    <row r="666" spans="1:8" x14ac:dyDescent="0.25">
      <c r="A666" s="1">
        <v>44117</v>
      </c>
      <c r="B666" t="s">
        <v>313</v>
      </c>
      <c r="C666">
        <v>7</v>
      </c>
      <c r="D666">
        <v>606.1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1">
        <v>44117</v>
      </c>
      <c r="B667" t="s">
        <v>314</v>
      </c>
      <c r="C667">
        <v>57</v>
      </c>
      <c r="D667">
        <v>128.5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s="1">
        <v>44117</v>
      </c>
      <c r="B668" t="s">
        <v>315</v>
      </c>
      <c r="C668">
        <v>12</v>
      </c>
      <c r="D668">
        <v>96.2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1">
        <v>44117</v>
      </c>
      <c r="B669" t="s">
        <v>316</v>
      </c>
      <c r="C669">
        <v>82</v>
      </c>
      <c r="D669">
        <v>320.39999999999998</v>
      </c>
      <c r="E669">
        <v>1</v>
      </c>
      <c r="F669">
        <v>3.9</v>
      </c>
      <c r="G669">
        <v>0</v>
      </c>
      <c r="H669">
        <v>0</v>
      </c>
    </row>
    <row r="670" spans="1:8" x14ac:dyDescent="0.25">
      <c r="A670" s="1">
        <v>44117</v>
      </c>
      <c r="B670" t="s">
        <v>317</v>
      </c>
      <c r="C670">
        <v>41</v>
      </c>
      <c r="D670">
        <v>167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1">
        <v>44117</v>
      </c>
      <c r="B671" t="s">
        <v>318</v>
      </c>
      <c r="C671">
        <v>87</v>
      </c>
      <c r="D671">
        <v>327.60000000000002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>
        <v>44117</v>
      </c>
      <c r="B672" t="s">
        <v>319</v>
      </c>
      <c r="C672">
        <v>103</v>
      </c>
      <c r="D672">
        <v>223.5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1">
        <v>44117</v>
      </c>
      <c r="B673" t="s">
        <v>320</v>
      </c>
      <c r="C673">
        <v>72</v>
      </c>
      <c r="D673">
        <v>412.5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1">
        <v>44117</v>
      </c>
      <c r="B674" t="s">
        <v>321</v>
      </c>
      <c r="C674">
        <v>150</v>
      </c>
      <c r="D674">
        <v>308.39999999999998</v>
      </c>
      <c r="E674">
        <v>1</v>
      </c>
      <c r="F674">
        <v>2.1</v>
      </c>
      <c r="G674">
        <v>0</v>
      </c>
      <c r="H674">
        <v>0</v>
      </c>
    </row>
    <row r="675" spans="1:8" x14ac:dyDescent="0.25">
      <c r="A675" s="1">
        <v>44117</v>
      </c>
      <c r="B675" t="s">
        <v>322</v>
      </c>
      <c r="C675">
        <v>116</v>
      </c>
      <c r="D675">
        <v>396</v>
      </c>
      <c r="E675">
        <v>2</v>
      </c>
      <c r="F675">
        <v>6.8</v>
      </c>
      <c r="G675">
        <v>0</v>
      </c>
      <c r="H675">
        <v>0</v>
      </c>
    </row>
    <row r="676" spans="1:8" x14ac:dyDescent="0.25">
      <c r="A676" s="1">
        <v>44117</v>
      </c>
      <c r="B676" t="s">
        <v>323</v>
      </c>
      <c r="C676">
        <v>183</v>
      </c>
      <c r="D676">
        <v>461.4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1">
        <v>44117</v>
      </c>
      <c r="B677" t="s">
        <v>324</v>
      </c>
      <c r="C677">
        <v>105</v>
      </c>
      <c r="D677">
        <v>399.2</v>
      </c>
      <c r="E677">
        <v>0</v>
      </c>
      <c r="F677">
        <v>0</v>
      </c>
      <c r="G677">
        <v>1</v>
      </c>
      <c r="H677">
        <v>3.8</v>
      </c>
    </row>
    <row r="678" spans="1:8" x14ac:dyDescent="0.25">
      <c r="A678" s="1">
        <v>44117</v>
      </c>
      <c r="B678" t="s">
        <v>325</v>
      </c>
      <c r="C678">
        <v>76</v>
      </c>
      <c r="D678">
        <v>436.2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1">
        <v>44117</v>
      </c>
      <c r="B679" t="s">
        <v>326</v>
      </c>
      <c r="C679">
        <v>149</v>
      </c>
      <c r="D679">
        <v>297.39999999999998</v>
      </c>
      <c r="E679">
        <v>1</v>
      </c>
      <c r="F679">
        <v>2</v>
      </c>
      <c r="G679">
        <v>1</v>
      </c>
      <c r="H679">
        <v>2</v>
      </c>
    </row>
    <row r="680" spans="1:8" x14ac:dyDescent="0.25">
      <c r="A680" s="1">
        <v>44117</v>
      </c>
      <c r="B680" t="s">
        <v>327</v>
      </c>
      <c r="C680">
        <v>112</v>
      </c>
      <c r="D680">
        <v>567.4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s="1">
        <v>44117</v>
      </c>
      <c r="B681" t="s">
        <v>328</v>
      </c>
      <c r="C681">
        <v>128</v>
      </c>
      <c r="D681">
        <v>250.4</v>
      </c>
      <c r="E681">
        <v>2</v>
      </c>
      <c r="F681">
        <v>3.9</v>
      </c>
      <c r="G681">
        <v>2</v>
      </c>
      <c r="H681">
        <v>3.9</v>
      </c>
    </row>
    <row r="682" spans="1:8" x14ac:dyDescent="0.25">
      <c r="A682" s="1">
        <v>44117</v>
      </c>
      <c r="B682" t="s">
        <v>329</v>
      </c>
      <c r="C682">
        <v>49</v>
      </c>
      <c r="D682">
        <v>253.6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s="1">
        <v>44117</v>
      </c>
      <c r="B683" t="s">
        <v>330</v>
      </c>
      <c r="C683">
        <v>125</v>
      </c>
      <c r="D683">
        <v>197.4</v>
      </c>
      <c r="E683">
        <v>3</v>
      </c>
      <c r="F683">
        <v>4.7</v>
      </c>
      <c r="G683">
        <v>0</v>
      </c>
      <c r="H683">
        <v>0</v>
      </c>
    </row>
    <row r="684" spans="1:8" x14ac:dyDescent="0.25">
      <c r="A684" s="1">
        <v>44117</v>
      </c>
      <c r="B684" t="s">
        <v>331</v>
      </c>
      <c r="C684">
        <v>26</v>
      </c>
      <c r="D684">
        <v>133.6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s="1">
        <v>44117</v>
      </c>
      <c r="B685" t="s">
        <v>332</v>
      </c>
      <c r="C685">
        <v>40</v>
      </c>
      <c r="D685">
        <v>267.2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1">
        <v>44117</v>
      </c>
      <c r="B686" t="s">
        <v>333</v>
      </c>
      <c r="C686">
        <v>46</v>
      </c>
      <c r="D686">
        <v>178.8</v>
      </c>
      <c r="E686">
        <v>3</v>
      </c>
      <c r="F686">
        <v>11.7</v>
      </c>
      <c r="G686">
        <v>1</v>
      </c>
      <c r="H686">
        <v>3.9</v>
      </c>
    </row>
    <row r="687" spans="1:8" x14ac:dyDescent="0.25">
      <c r="A687" s="1">
        <v>44117</v>
      </c>
      <c r="B687" t="s">
        <v>334</v>
      </c>
      <c r="C687">
        <v>492</v>
      </c>
      <c r="D687">
        <v>445.8</v>
      </c>
      <c r="E687">
        <v>1</v>
      </c>
      <c r="F687">
        <v>0.9</v>
      </c>
      <c r="G687">
        <v>0</v>
      </c>
      <c r="H687">
        <v>0</v>
      </c>
    </row>
    <row r="688" spans="1:8" x14ac:dyDescent="0.25">
      <c r="A688" s="1">
        <v>44117</v>
      </c>
      <c r="B688" t="s">
        <v>335</v>
      </c>
      <c r="C688">
        <v>40</v>
      </c>
      <c r="D688">
        <v>154.4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1">
        <v>44117</v>
      </c>
      <c r="B689" t="s">
        <v>336</v>
      </c>
      <c r="C689">
        <v>78</v>
      </c>
      <c r="D689">
        <v>529.5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>
        <v>44117</v>
      </c>
      <c r="B690" t="s">
        <v>337</v>
      </c>
      <c r="C690">
        <v>74</v>
      </c>
      <c r="D690">
        <v>302.7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">
        <v>44117</v>
      </c>
      <c r="B691" t="s">
        <v>338</v>
      </c>
      <c r="C691">
        <v>131</v>
      </c>
      <c r="D691">
        <v>318.7</v>
      </c>
      <c r="E691">
        <v>4</v>
      </c>
      <c r="F691">
        <v>9.6999999999999993</v>
      </c>
      <c r="G691">
        <v>0</v>
      </c>
      <c r="H691">
        <v>0</v>
      </c>
    </row>
    <row r="692" spans="1:8" x14ac:dyDescent="0.25">
      <c r="A692" s="1">
        <v>44117</v>
      </c>
      <c r="B692" t="s">
        <v>339</v>
      </c>
      <c r="C692">
        <v>90</v>
      </c>
      <c r="D692">
        <v>369.5</v>
      </c>
      <c r="E692">
        <v>1</v>
      </c>
      <c r="F692">
        <v>4.0999999999999996</v>
      </c>
      <c r="G692">
        <v>0</v>
      </c>
      <c r="H692">
        <v>0</v>
      </c>
    </row>
    <row r="693" spans="1:8" x14ac:dyDescent="0.25">
      <c r="A693" s="1">
        <v>44117</v>
      </c>
      <c r="B693" t="s">
        <v>340</v>
      </c>
      <c r="C693">
        <v>72</v>
      </c>
      <c r="D693">
        <v>301.10000000000002</v>
      </c>
      <c r="E693">
        <v>0</v>
      </c>
      <c r="F693">
        <v>0</v>
      </c>
      <c r="G693">
        <v>1</v>
      </c>
      <c r="H693">
        <v>4.2</v>
      </c>
    </row>
    <row r="694" spans="1:8" x14ac:dyDescent="0.25">
      <c r="A694" s="1">
        <v>44117</v>
      </c>
      <c r="B694" t="s">
        <v>341</v>
      </c>
      <c r="C694">
        <v>32</v>
      </c>
      <c r="D694">
        <v>110.9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">
        <v>44117</v>
      </c>
      <c r="B695" t="s">
        <v>342</v>
      </c>
      <c r="C695">
        <v>88</v>
      </c>
      <c r="D695">
        <v>402.3</v>
      </c>
      <c r="E695">
        <v>1</v>
      </c>
      <c r="F695">
        <v>4.5999999999999996</v>
      </c>
      <c r="G695">
        <v>0</v>
      </c>
      <c r="H695">
        <v>0</v>
      </c>
    </row>
    <row r="696" spans="1:8" x14ac:dyDescent="0.25">
      <c r="A696" s="1">
        <v>44117</v>
      </c>
      <c r="B696" t="s">
        <v>343</v>
      </c>
      <c r="C696">
        <v>212</v>
      </c>
      <c r="D696">
        <v>405.4</v>
      </c>
      <c r="E696">
        <v>5</v>
      </c>
      <c r="F696">
        <v>9.6</v>
      </c>
      <c r="G696">
        <v>1</v>
      </c>
      <c r="H696">
        <v>1.9</v>
      </c>
    </row>
    <row r="697" spans="1:8" x14ac:dyDescent="0.25">
      <c r="A697" s="1">
        <v>44117</v>
      </c>
      <c r="B697" t="s">
        <v>344</v>
      </c>
      <c r="C697">
        <v>76</v>
      </c>
      <c r="D697">
        <v>467.1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1">
        <v>44117</v>
      </c>
      <c r="B698" t="s">
        <v>345</v>
      </c>
      <c r="C698">
        <v>58</v>
      </c>
      <c r="D698">
        <v>434.1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1">
        <v>44117</v>
      </c>
      <c r="B699" t="s">
        <v>346</v>
      </c>
      <c r="C699">
        <v>694</v>
      </c>
      <c r="D699">
        <v>442.6</v>
      </c>
      <c r="E699">
        <v>2</v>
      </c>
      <c r="F699">
        <v>1.3</v>
      </c>
      <c r="G699">
        <v>2</v>
      </c>
      <c r="H699">
        <v>1.3</v>
      </c>
    </row>
    <row r="700" spans="1:8" x14ac:dyDescent="0.25">
      <c r="A700" s="1">
        <v>44117</v>
      </c>
      <c r="B700" t="s">
        <v>347</v>
      </c>
      <c r="C700">
        <v>86</v>
      </c>
      <c r="D700">
        <v>297.8</v>
      </c>
      <c r="E700">
        <v>1</v>
      </c>
      <c r="F700">
        <v>3.5</v>
      </c>
      <c r="G700">
        <v>0</v>
      </c>
      <c r="H700">
        <v>0</v>
      </c>
    </row>
    <row r="701" spans="1:8" x14ac:dyDescent="0.25">
      <c r="A701" s="1">
        <v>44117</v>
      </c>
      <c r="B701" t="s">
        <v>348</v>
      </c>
      <c r="C701">
        <v>45</v>
      </c>
      <c r="D701">
        <v>262.89999999999998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s="1">
        <v>44117</v>
      </c>
      <c r="B702" t="s">
        <v>349</v>
      </c>
      <c r="C702">
        <v>40</v>
      </c>
      <c r="D702">
        <v>176.6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s="1">
        <v>44117</v>
      </c>
      <c r="B703" t="s">
        <v>350</v>
      </c>
      <c r="C703">
        <v>290</v>
      </c>
      <c r="D703">
        <v>446.8</v>
      </c>
      <c r="E703">
        <v>2</v>
      </c>
      <c r="F703">
        <v>3.1</v>
      </c>
      <c r="G703">
        <v>1</v>
      </c>
      <c r="H703">
        <v>1.5</v>
      </c>
    </row>
    <row r="704" spans="1:8" x14ac:dyDescent="0.25">
      <c r="A704" s="1">
        <v>44117</v>
      </c>
      <c r="B704" t="s">
        <v>351</v>
      </c>
      <c r="C704">
        <v>93</v>
      </c>
      <c r="D704">
        <v>212.6</v>
      </c>
      <c r="E704">
        <v>2</v>
      </c>
      <c r="F704">
        <v>4.5999999999999996</v>
      </c>
      <c r="G704">
        <v>0</v>
      </c>
      <c r="H704">
        <v>0</v>
      </c>
    </row>
    <row r="705" spans="1:8" x14ac:dyDescent="0.25">
      <c r="A705" s="1">
        <v>44117</v>
      </c>
      <c r="B705" t="s">
        <v>352</v>
      </c>
      <c r="C705">
        <v>618</v>
      </c>
      <c r="D705">
        <v>493.3</v>
      </c>
      <c r="E705">
        <v>1</v>
      </c>
      <c r="F705">
        <v>0.8</v>
      </c>
      <c r="G705">
        <v>0</v>
      </c>
      <c r="H705">
        <v>0</v>
      </c>
    </row>
    <row r="706" spans="1:8" x14ac:dyDescent="0.25">
      <c r="A706" s="1">
        <v>44117</v>
      </c>
      <c r="B706" t="s">
        <v>353</v>
      </c>
      <c r="C706">
        <v>33</v>
      </c>
      <c r="D706">
        <v>383.5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s="1">
        <v>44117</v>
      </c>
      <c r="B707" t="s">
        <v>354</v>
      </c>
      <c r="C707">
        <v>208</v>
      </c>
      <c r="D707">
        <v>474</v>
      </c>
      <c r="E707">
        <v>2</v>
      </c>
      <c r="F707">
        <v>4.5999999999999996</v>
      </c>
      <c r="G707">
        <v>0</v>
      </c>
      <c r="H707">
        <v>0</v>
      </c>
    </row>
    <row r="708" spans="1:8" x14ac:dyDescent="0.25">
      <c r="A708" s="1">
        <v>44117</v>
      </c>
      <c r="B708" t="s">
        <v>355</v>
      </c>
      <c r="C708">
        <v>79</v>
      </c>
      <c r="D708">
        <v>361.9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s="1">
        <v>44117</v>
      </c>
      <c r="B709" t="s">
        <v>356</v>
      </c>
      <c r="C709">
        <v>98</v>
      </c>
      <c r="D709">
        <v>204.4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s="1">
        <v>44117</v>
      </c>
      <c r="B710" t="s">
        <v>357</v>
      </c>
      <c r="C710">
        <v>38</v>
      </c>
      <c r="D710">
        <v>167.5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s="1">
        <v>44117</v>
      </c>
      <c r="B711" t="s">
        <v>358</v>
      </c>
      <c r="C711">
        <v>262</v>
      </c>
      <c r="D711">
        <v>585.6</v>
      </c>
      <c r="E711">
        <v>0</v>
      </c>
      <c r="F711">
        <v>0</v>
      </c>
      <c r="G711">
        <v>2</v>
      </c>
      <c r="H711">
        <v>4.5</v>
      </c>
    </row>
    <row r="712" spans="1:8" x14ac:dyDescent="0.25">
      <c r="A712" s="1">
        <v>44117</v>
      </c>
      <c r="B712" t="s">
        <v>359</v>
      </c>
      <c r="C712">
        <v>230</v>
      </c>
      <c r="D712">
        <v>178.5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s="1">
        <v>44103</v>
      </c>
      <c r="B713" t="s">
        <v>7</v>
      </c>
      <c r="C713">
        <v>26</v>
      </c>
      <c r="D713">
        <v>102.2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s="1">
        <v>44103</v>
      </c>
      <c r="B714" t="s">
        <v>8</v>
      </c>
      <c r="C714">
        <v>58</v>
      </c>
      <c r="D714">
        <v>182.1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s="1">
        <v>44103</v>
      </c>
      <c r="B715" t="s">
        <v>9</v>
      </c>
      <c r="C715">
        <v>18</v>
      </c>
      <c r="D715">
        <v>66.400000000000006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s="1">
        <v>44103</v>
      </c>
      <c r="B716" t="s">
        <v>10</v>
      </c>
      <c r="C716">
        <v>9</v>
      </c>
      <c r="D716">
        <v>32.299999999999997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s="1">
        <v>44103</v>
      </c>
      <c r="B717" t="s">
        <v>11</v>
      </c>
      <c r="C717">
        <v>59</v>
      </c>
      <c r="D717">
        <v>292.60000000000002</v>
      </c>
      <c r="E717">
        <v>0</v>
      </c>
      <c r="F717">
        <v>0</v>
      </c>
      <c r="G717">
        <v>1</v>
      </c>
      <c r="H717">
        <v>5</v>
      </c>
    </row>
    <row r="718" spans="1:8" x14ac:dyDescent="0.25">
      <c r="A718" s="1">
        <v>44103</v>
      </c>
      <c r="B718" t="s">
        <v>12</v>
      </c>
      <c r="C718">
        <v>51</v>
      </c>
      <c r="D718">
        <v>199.3</v>
      </c>
      <c r="E718">
        <v>1</v>
      </c>
      <c r="F718">
        <v>3.9</v>
      </c>
      <c r="G718">
        <v>0</v>
      </c>
      <c r="H718">
        <v>0</v>
      </c>
    </row>
    <row r="719" spans="1:8" x14ac:dyDescent="0.25">
      <c r="A719" s="1">
        <v>44103</v>
      </c>
      <c r="B719" t="s">
        <v>13</v>
      </c>
      <c r="C719">
        <v>110</v>
      </c>
      <c r="D719">
        <v>100.5</v>
      </c>
      <c r="E719">
        <v>2</v>
      </c>
      <c r="F719">
        <v>1.8</v>
      </c>
      <c r="G719">
        <v>0</v>
      </c>
      <c r="H719">
        <v>0</v>
      </c>
    </row>
    <row r="720" spans="1:8" x14ac:dyDescent="0.25">
      <c r="A720" s="1">
        <v>44103</v>
      </c>
      <c r="B720" t="s">
        <v>14</v>
      </c>
      <c r="C720">
        <v>65</v>
      </c>
      <c r="D720">
        <v>88.9</v>
      </c>
      <c r="E720">
        <v>2</v>
      </c>
      <c r="F720">
        <v>2.7</v>
      </c>
      <c r="G720">
        <v>0</v>
      </c>
      <c r="H720">
        <v>0</v>
      </c>
    </row>
    <row r="721" spans="1:8" x14ac:dyDescent="0.25">
      <c r="A721" s="1">
        <v>44103</v>
      </c>
      <c r="B721" t="s">
        <v>15</v>
      </c>
      <c r="C721">
        <v>318</v>
      </c>
      <c r="D721">
        <v>150.1</v>
      </c>
      <c r="E721">
        <v>4</v>
      </c>
      <c r="F721">
        <v>1.9</v>
      </c>
      <c r="G721">
        <v>3</v>
      </c>
      <c r="H721">
        <v>1.4</v>
      </c>
    </row>
    <row r="722" spans="1:8" x14ac:dyDescent="0.25">
      <c r="A722" s="1">
        <v>44103</v>
      </c>
      <c r="B722" t="s">
        <v>16</v>
      </c>
      <c r="C722">
        <v>236</v>
      </c>
      <c r="D722">
        <v>210.9</v>
      </c>
      <c r="E722">
        <v>3</v>
      </c>
      <c r="F722">
        <v>2.7</v>
      </c>
      <c r="G722">
        <v>0</v>
      </c>
      <c r="H722">
        <v>0</v>
      </c>
    </row>
    <row r="723" spans="1:8" x14ac:dyDescent="0.25">
      <c r="A723" s="1">
        <v>44103</v>
      </c>
      <c r="B723" t="s">
        <v>17</v>
      </c>
      <c r="C723">
        <v>4</v>
      </c>
      <c r="D723">
        <v>39.200000000000003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s="1">
        <v>44103</v>
      </c>
      <c r="B724" t="s">
        <v>18</v>
      </c>
      <c r="C724">
        <v>39</v>
      </c>
      <c r="D724">
        <v>69.7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s="1">
        <v>44103</v>
      </c>
      <c r="B725" t="s">
        <v>19</v>
      </c>
      <c r="C725">
        <v>1</v>
      </c>
      <c r="D725">
        <v>26.9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s="1">
        <v>44103</v>
      </c>
      <c r="B726" t="s">
        <v>20</v>
      </c>
      <c r="C726">
        <v>247</v>
      </c>
      <c r="D726">
        <v>157</v>
      </c>
      <c r="E726">
        <v>7</v>
      </c>
      <c r="F726">
        <v>4.5</v>
      </c>
      <c r="G726">
        <v>1</v>
      </c>
      <c r="H726">
        <v>0.6</v>
      </c>
    </row>
    <row r="727" spans="1:8" x14ac:dyDescent="0.25">
      <c r="A727" s="1">
        <v>44103</v>
      </c>
      <c r="B727" t="s">
        <v>21</v>
      </c>
      <c r="C727">
        <v>280</v>
      </c>
      <c r="D727">
        <v>305.39999999999998</v>
      </c>
      <c r="E727">
        <v>6</v>
      </c>
      <c r="F727">
        <v>6.5</v>
      </c>
      <c r="G727">
        <v>4</v>
      </c>
      <c r="H727">
        <v>4.4000000000000004</v>
      </c>
    </row>
    <row r="728" spans="1:8" x14ac:dyDescent="0.25">
      <c r="A728" s="1">
        <v>44103</v>
      </c>
      <c r="B728" t="s">
        <v>22</v>
      </c>
      <c r="C728">
        <v>4116</v>
      </c>
      <c r="D728">
        <v>471.6</v>
      </c>
      <c r="E728">
        <v>45</v>
      </c>
      <c r="F728">
        <v>5.2</v>
      </c>
      <c r="G728">
        <v>4</v>
      </c>
      <c r="H728">
        <v>0.5</v>
      </c>
    </row>
    <row r="729" spans="1:8" x14ac:dyDescent="0.25">
      <c r="A729" s="1">
        <v>44103</v>
      </c>
      <c r="B729" t="s">
        <v>23</v>
      </c>
      <c r="C729">
        <v>180</v>
      </c>
      <c r="D729">
        <v>109.9</v>
      </c>
      <c r="E729">
        <v>3</v>
      </c>
      <c r="F729">
        <v>1.8</v>
      </c>
      <c r="G729">
        <v>1</v>
      </c>
      <c r="H729">
        <v>0.6</v>
      </c>
    </row>
    <row r="730" spans="1:8" x14ac:dyDescent="0.25">
      <c r="A730" s="1">
        <v>44103</v>
      </c>
      <c r="B730" t="s">
        <v>24</v>
      </c>
      <c r="C730">
        <v>8</v>
      </c>
      <c r="D730">
        <v>68.7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s="1">
        <v>44103</v>
      </c>
      <c r="B731" t="s">
        <v>25</v>
      </c>
      <c r="C731">
        <v>225</v>
      </c>
      <c r="D731">
        <v>139.5</v>
      </c>
      <c r="E731">
        <v>2</v>
      </c>
      <c r="F731">
        <v>1.2</v>
      </c>
      <c r="G731">
        <v>0</v>
      </c>
      <c r="H731">
        <v>0</v>
      </c>
    </row>
    <row r="732" spans="1:8" x14ac:dyDescent="0.25">
      <c r="A732" s="1">
        <v>44103</v>
      </c>
      <c r="B732" t="s">
        <v>26</v>
      </c>
      <c r="C732">
        <v>57</v>
      </c>
      <c r="D732">
        <v>83.1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s="1">
        <v>44103</v>
      </c>
      <c r="B733" t="s">
        <v>27</v>
      </c>
      <c r="C733">
        <v>6</v>
      </c>
      <c r="D733">
        <v>35.9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s="1">
        <v>44103</v>
      </c>
      <c r="B734" t="s">
        <v>28</v>
      </c>
      <c r="C734">
        <v>7</v>
      </c>
      <c r="D734">
        <v>102.1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s="1">
        <v>44103</v>
      </c>
      <c r="B735" t="s">
        <v>29</v>
      </c>
      <c r="C735">
        <v>30</v>
      </c>
      <c r="D735">
        <v>120.6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s="1">
        <v>44103</v>
      </c>
      <c r="B736" t="s">
        <v>30</v>
      </c>
      <c r="C736">
        <v>160</v>
      </c>
      <c r="D736">
        <v>328.4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s="1">
        <v>44103</v>
      </c>
      <c r="B737" t="s">
        <v>31</v>
      </c>
      <c r="C737">
        <v>45</v>
      </c>
      <c r="D737">
        <v>76.2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s="1">
        <v>44103</v>
      </c>
      <c r="B738" t="s">
        <v>32</v>
      </c>
      <c r="C738">
        <v>5</v>
      </c>
      <c r="D738">
        <v>31.5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s="1">
        <v>44103</v>
      </c>
      <c r="B739" t="s">
        <v>33</v>
      </c>
      <c r="C739">
        <v>21</v>
      </c>
      <c r="D739">
        <v>58.4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s="1">
        <v>44103</v>
      </c>
      <c r="B740" t="s">
        <v>34</v>
      </c>
      <c r="C740">
        <v>10</v>
      </c>
      <c r="D740">
        <v>99.8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s="1">
        <v>44103</v>
      </c>
      <c r="B741" t="s">
        <v>35</v>
      </c>
      <c r="C741">
        <v>4</v>
      </c>
      <c r="D741">
        <v>29.7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s="1">
        <v>44103</v>
      </c>
      <c r="B742" t="s">
        <v>36</v>
      </c>
      <c r="C742">
        <v>62</v>
      </c>
      <c r="D742">
        <v>177.2</v>
      </c>
      <c r="E742">
        <v>0</v>
      </c>
      <c r="F742">
        <v>0</v>
      </c>
      <c r="G742">
        <v>3</v>
      </c>
      <c r="H742">
        <v>8.6</v>
      </c>
    </row>
    <row r="743" spans="1:8" x14ac:dyDescent="0.25">
      <c r="A743" s="1">
        <v>44103</v>
      </c>
      <c r="B743" t="s">
        <v>37</v>
      </c>
      <c r="C743">
        <v>55</v>
      </c>
      <c r="D743">
        <v>295.10000000000002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s="1">
        <v>44103</v>
      </c>
      <c r="B744" t="s">
        <v>38</v>
      </c>
      <c r="C744">
        <v>13</v>
      </c>
      <c r="D744">
        <v>99.4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s="1">
        <v>44103</v>
      </c>
      <c r="B745" t="s">
        <v>39</v>
      </c>
      <c r="C745">
        <v>59</v>
      </c>
      <c r="D745">
        <v>197.7</v>
      </c>
      <c r="E745">
        <v>2</v>
      </c>
      <c r="F745">
        <v>6.7</v>
      </c>
      <c r="G745">
        <v>0</v>
      </c>
      <c r="H745">
        <v>0</v>
      </c>
    </row>
    <row r="746" spans="1:8" x14ac:dyDescent="0.25">
      <c r="A746" s="1">
        <v>44103</v>
      </c>
      <c r="B746" t="s">
        <v>40</v>
      </c>
      <c r="C746">
        <v>124</v>
      </c>
      <c r="D746">
        <v>183.7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s="1">
        <v>44103</v>
      </c>
      <c r="B747" t="s">
        <v>41</v>
      </c>
      <c r="C747">
        <v>35</v>
      </c>
      <c r="D747">
        <v>80</v>
      </c>
      <c r="E747">
        <v>1</v>
      </c>
      <c r="F747">
        <v>2.2999999999999998</v>
      </c>
      <c r="G747">
        <v>0</v>
      </c>
      <c r="H747">
        <v>0</v>
      </c>
    </row>
    <row r="748" spans="1:8" x14ac:dyDescent="0.25">
      <c r="A748" s="1">
        <v>44103</v>
      </c>
      <c r="B748" t="s">
        <v>42</v>
      </c>
      <c r="C748">
        <v>30</v>
      </c>
      <c r="D748">
        <v>96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s="1">
        <v>44103</v>
      </c>
      <c r="B749" t="s">
        <v>43</v>
      </c>
      <c r="C749">
        <v>23</v>
      </c>
      <c r="D749">
        <v>76.7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s="1">
        <v>44103</v>
      </c>
      <c r="B750" t="s">
        <v>44</v>
      </c>
      <c r="C750">
        <v>50</v>
      </c>
      <c r="D750">
        <v>193.1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1">
        <v>44103</v>
      </c>
      <c r="B751" t="s">
        <v>45</v>
      </c>
      <c r="C751">
        <v>71</v>
      </c>
      <c r="D751">
        <v>170.6</v>
      </c>
      <c r="E751">
        <v>0</v>
      </c>
      <c r="F751">
        <v>0</v>
      </c>
      <c r="G751">
        <v>2</v>
      </c>
      <c r="H751">
        <v>4.8</v>
      </c>
    </row>
    <row r="752" spans="1:8" x14ac:dyDescent="0.25">
      <c r="A752" s="1">
        <v>44103</v>
      </c>
      <c r="B752" t="s">
        <v>46</v>
      </c>
      <c r="C752">
        <v>68</v>
      </c>
      <c r="D752">
        <v>333.5</v>
      </c>
      <c r="E752">
        <v>0</v>
      </c>
      <c r="F752">
        <v>0</v>
      </c>
      <c r="G752">
        <v>1</v>
      </c>
      <c r="H752">
        <v>4.9000000000000004</v>
      </c>
    </row>
    <row r="753" spans="1:8" x14ac:dyDescent="0.25">
      <c r="A753" s="1">
        <v>44103</v>
      </c>
      <c r="B753" t="s">
        <v>47</v>
      </c>
      <c r="C753">
        <v>15</v>
      </c>
      <c r="D753">
        <v>130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s="1">
        <v>44103</v>
      </c>
      <c r="B754" t="s">
        <v>48</v>
      </c>
      <c r="C754">
        <v>44</v>
      </c>
      <c r="D754">
        <v>186.7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s="1">
        <v>44103</v>
      </c>
      <c r="B755" t="s">
        <v>49</v>
      </c>
      <c r="C755">
        <v>70</v>
      </c>
      <c r="D755">
        <v>200.7</v>
      </c>
      <c r="E755">
        <v>1</v>
      </c>
      <c r="F755">
        <v>2.9</v>
      </c>
      <c r="G755">
        <v>5</v>
      </c>
      <c r="H755">
        <v>14.3</v>
      </c>
    </row>
    <row r="756" spans="1:8" x14ac:dyDescent="0.25">
      <c r="A756" s="1">
        <v>44103</v>
      </c>
      <c r="B756" t="s">
        <v>50</v>
      </c>
      <c r="C756">
        <v>5</v>
      </c>
      <c r="D756">
        <v>46.4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s="1">
        <v>44103</v>
      </c>
      <c r="B757" t="s">
        <v>51</v>
      </c>
      <c r="C757">
        <v>22</v>
      </c>
      <c r="D757">
        <v>86.1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s="1">
        <v>44103</v>
      </c>
      <c r="B758" t="s">
        <v>52</v>
      </c>
      <c r="C758">
        <v>10</v>
      </c>
      <c r="D758">
        <v>42.9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s="1">
        <v>44103</v>
      </c>
      <c r="B759" t="s">
        <v>53</v>
      </c>
      <c r="C759">
        <v>11</v>
      </c>
      <c r="D759">
        <v>48.4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s="1">
        <v>44103</v>
      </c>
      <c r="B760" t="s">
        <v>54</v>
      </c>
      <c r="C760">
        <v>34</v>
      </c>
      <c r="D760">
        <v>115.8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s="1">
        <v>44103</v>
      </c>
      <c r="B761" t="s">
        <v>55</v>
      </c>
      <c r="C761">
        <v>19</v>
      </c>
      <c r="D761">
        <v>61.7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s="1">
        <v>44103</v>
      </c>
      <c r="B762" t="s">
        <v>56</v>
      </c>
      <c r="C762">
        <v>233</v>
      </c>
      <c r="D762">
        <v>126.6</v>
      </c>
      <c r="E762">
        <v>3</v>
      </c>
      <c r="F762">
        <v>1.6</v>
      </c>
      <c r="G762">
        <v>0</v>
      </c>
      <c r="H762">
        <v>0</v>
      </c>
    </row>
    <row r="763" spans="1:8" x14ac:dyDescent="0.25">
      <c r="A763" s="1">
        <v>44103</v>
      </c>
      <c r="B763" t="s">
        <v>57</v>
      </c>
      <c r="C763">
        <v>25</v>
      </c>
      <c r="D763">
        <v>144.80000000000001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s="1">
        <v>44103</v>
      </c>
      <c r="B764" t="s">
        <v>58</v>
      </c>
      <c r="C764">
        <v>19</v>
      </c>
      <c r="D764">
        <v>52.7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s="1">
        <v>44103</v>
      </c>
      <c r="B765" t="s">
        <v>59</v>
      </c>
      <c r="C765">
        <v>19</v>
      </c>
      <c r="D765">
        <v>91.7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s="1">
        <v>44103</v>
      </c>
      <c r="B766" t="s">
        <v>60</v>
      </c>
      <c r="C766">
        <v>18</v>
      </c>
      <c r="D766">
        <v>64.7</v>
      </c>
      <c r="E766">
        <v>1</v>
      </c>
      <c r="F766">
        <v>3.6</v>
      </c>
      <c r="G766">
        <v>0</v>
      </c>
      <c r="H766">
        <v>0</v>
      </c>
    </row>
    <row r="767" spans="1:8" x14ac:dyDescent="0.25">
      <c r="A767" s="1">
        <v>44103</v>
      </c>
      <c r="B767" t="s">
        <v>61</v>
      </c>
      <c r="C767">
        <v>17</v>
      </c>
      <c r="D767">
        <v>111.9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s="1">
        <v>44103</v>
      </c>
      <c r="B768" t="s">
        <v>62</v>
      </c>
      <c r="C768">
        <v>23</v>
      </c>
      <c r="D768">
        <v>105.2</v>
      </c>
      <c r="E768">
        <v>1</v>
      </c>
      <c r="F768">
        <v>4.5999999999999996</v>
      </c>
      <c r="G768">
        <v>0</v>
      </c>
      <c r="H768">
        <v>0</v>
      </c>
    </row>
    <row r="769" spans="1:8" x14ac:dyDescent="0.25">
      <c r="A769" s="1">
        <v>44103</v>
      </c>
      <c r="B769" t="s">
        <v>63</v>
      </c>
      <c r="C769">
        <v>12</v>
      </c>
      <c r="D769">
        <v>44.9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s="1">
        <v>44103</v>
      </c>
      <c r="B770" t="s">
        <v>64</v>
      </c>
      <c r="C770">
        <v>180</v>
      </c>
      <c r="D770">
        <v>268.2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s="1">
        <v>44103</v>
      </c>
      <c r="B771" t="s">
        <v>65</v>
      </c>
      <c r="C771">
        <v>24</v>
      </c>
      <c r="D771">
        <v>66.7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s="1">
        <v>44103</v>
      </c>
      <c r="B772" t="s">
        <v>66</v>
      </c>
      <c r="C772">
        <v>24</v>
      </c>
      <c r="D772">
        <v>68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s="1">
        <v>44103</v>
      </c>
      <c r="B773" t="s">
        <v>67</v>
      </c>
      <c r="C773">
        <v>35</v>
      </c>
      <c r="D773">
        <v>165.6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s="1">
        <v>44103</v>
      </c>
      <c r="B774" t="s">
        <v>68</v>
      </c>
      <c r="C774">
        <v>30</v>
      </c>
      <c r="D774">
        <v>119.4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s="1">
        <v>44103</v>
      </c>
      <c r="B775" t="s">
        <v>69</v>
      </c>
      <c r="C775">
        <v>68</v>
      </c>
      <c r="D775">
        <v>234.8</v>
      </c>
      <c r="E775">
        <v>2</v>
      </c>
      <c r="F775">
        <v>6.9</v>
      </c>
      <c r="G775">
        <v>0</v>
      </c>
      <c r="H775">
        <v>0</v>
      </c>
    </row>
    <row r="776" spans="1:8" x14ac:dyDescent="0.25">
      <c r="A776" s="1">
        <v>44103</v>
      </c>
      <c r="B776" t="s">
        <v>70</v>
      </c>
      <c r="C776">
        <v>26</v>
      </c>
      <c r="D776">
        <v>91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s="1">
        <v>44103</v>
      </c>
      <c r="B777" t="s">
        <v>71</v>
      </c>
      <c r="C777">
        <v>21</v>
      </c>
      <c r="D777">
        <v>111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s="1">
        <v>44103</v>
      </c>
      <c r="B778" t="s">
        <v>72</v>
      </c>
      <c r="C778">
        <v>63</v>
      </c>
      <c r="D778">
        <v>146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s="1">
        <v>44103</v>
      </c>
      <c r="B779" t="s">
        <v>73</v>
      </c>
      <c r="C779">
        <v>59</v>
      </c>
      <c r="D779">
        <v>114.4</v>
      </c>
      <c r="E779">
        <v>1</v>
      </c>
      <c r="F779">
        <v>1.9</v>
      </c>
      <c r="G779">
        <v>0</v>
      </c>
      <c r="H779">
        <v>0</v>
      </c>
    </row>
    <row r="780" spans="1:8" x14ac:dyDescent="0.25">
      <c r="A780" s="1">
        <v>44103</v>
      </c>
      <c r="B780" t="s">
        <v>74</v>
      </c>
      <c r="C780">
        <v>89</v>
      </c>
      <c r="D780">
        <v>200.2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s="1">
        <v>44103</v>
      </c>
      <c r="B781" t="s">
        <v>75</v>
      </c>
      <c r="C781">
        <v>10</v>
      </c>
      <c r="D781">
        <v>41.1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s="1">
        <v>44103</v>
      </c>
      <c r="B782" t="s">
        <v>76</v>
      </c>
      <c r="C782">
        <v>305</v>
      </c>
      <c r="D782">
        <v>294.39999999999998</v>
      </c>
      <c r="E782">
        <v>2</v>
      </c>
      <c r="F782">
        <v>1.9</v>
      </c>
      <c r="G782">
        <v>0</v>
      </c>
      <c r="H782">
        <v>0</v>
      </c>
    </row>
    <row r="783" spans="1:8" x14ac:dyDescent="0.25">
      <c r="A783" s="1">
        <v>44103</v>
      </c>
      <c r="B783" t="s">
        <v>77</v>
      </c>
      <c r="C783">
        <v>3</v>
      </c>
      <c r="D783">
        <v>12.2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s="1">
        <v>44103</v>
      </c>
      <c r="B784" t="s">
        <v>78</v>
      </c>
      <c r="C784">
        <v>24</v>
      </c>
      <c r="D784">
        <v>42.6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s="1">
        <v>44103</v>
      </c>
      <c r="B785" t="s">
        <v>79</v>
      </c>
      <c r="C785">
        <v>26</v>
      </c>
      <c r="D785">
        <v>80.099999999999994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s="1">
        <v>44103</v>
      </c>
      <c r="B786" t="s">
        <v>80</v>
      </c>
      <c r="C786">
        <v>111</v>
      </c>
      <c r="D786">
        <v>110.2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s="1">
        <v>44103</v>
      </c>
      <c r="B787" t="s">
        <v>81</v>
      </c>
      <c r="C787">
        <v>152</v>
      </c>
      <c r="D787">
        <v>493.8</v>
      </c>
      <c r="E787">
        <v>1</v>
      </c>
      <c r="F787">
        <v>3.2</v>
      </c>
      <c r="G787">
        <v>0</v>
      </c>
      <c r="H787">
        <v>0</v>
      </c>
    </row>
    <row r="788" spans="1:8" x14ac:dyDescent="0.25">
      <c r="A788" s="1">
        <v>44103</v>
      </c>
      <c r="B788" t="s">
        <v>82</v>
      </c>
      <c r="C788">
        <v>18</v>
      </c>
      <c r="D788">
        <v>68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s="1">
        <v>44103</v>
      </c>
      <c r="B789" t="s">
        <v>83</v>
      </c>
      <c r="C789">
        <v>9</v>
      </c>
      <c r="D789">
        <v>81.2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1">
        <v>44103</v>
      </c>
      <c r="B790" t="s">
        <v>84</v>
      </c>
      <c r="C790">
        <v>55</v>
      </c>
      <c r="D790">
        <v>94.8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s="1">
        <v>44103</v>
      </c>
      <c r="B791" t="s">
        <v>85</v>
      </c>
      <c r="C791">
        <v>19</v>
      </c>
      <c r="D791">
        <v>72.5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s="1">
        <v>44103</v>
      </c>
      <c r="B792" t="s">
        <v>86</v>
      </c>
      <c r="C792">
        <v>175</v>
      </c>
      <c r="D792">
        <v>146.69999999999999</v>
      </c>
      <c r="E792">
        <v>0</v>
      </c>
      <c r="F792">
        <v>0</v>
      </c>
      <c r="G792">
        <v>2</v>
      </c>
      <c r="H792">
        <v>1.7</v>
      </c>
    </row>
    <row r="793" spans="1:8" x14ac:dyDescent="0.25">
      <c r="A793" s="1">
        <v>44103</v>
      </c>
      <c r="B793" t="s">
        <v>87</v>
      </c>
      <c r="C793">
        <v>20</v>
      </c>
      <c r="D793">
        <v>101.4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s="1">
        <v>44103</v>
      </c>
      <c r="B794" t="s">
        <v>88</v>
      </c>
      <c r="C794">
        <v>27</v>
      </c>
      <c r="D794">
        <v>99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s="1">
        <v>44103</v>
      </c>
      <c r="B795" t="s">
        <v>89</v>
      </c>
      <c r="C795">
        <v>14</v>
      </c>
      <c r="D795">
        <v>33.700000000000003</v>
      </c>
      <c r="E795">
        <v>1</v>
      </c>
      <c r="F795">
        <v>2.4</v>
      </c>
      <c r="G795">
        <v>0</v>
      </c>
      <c r="H795">
        <v>0</v>
      </c>
    </row>
    <row r="796" spans="1:8" x14ac:dyDescent="0.25">
      <c r="A796" s="1">
        <v>44103</v>
      </c>
      <c r="B796" t="s">
        <v>90</v>
      </c>
      <c r="C796">
        <v>19</v>
      </c>
      <c r="D796">
        <v>100.4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s="1">
        <v>44103</v>
      </c>
      <c r="B797" t="s">
        <v>91</v>
      </c>
      <c r="C797">
        <v>29</v>
      </c>
      <c r="D797">
        <v>115.4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s="1">
        <v>44103</v>
      </c>
      <c r="B798" t="s">
        <v>92</v>
      </c>
      <c r="C798">
        <v>3</v>
      </c>
      <c r="D798">
        <v>9.5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s="1">
        <v>44103</v>
      </c>
      <c r="B799" t="s">
        <v>93</v>
      </c>
      <c r="C799">
        <v>102</v>
      </c>
      <c r="D799">
        <v>281.8</v>
      </c>
      <c r="E799">
        <v>1</v>
      </c>
      <c r="F799">
        <v>2.8</v>
      </c>
      <c r="G799">
        <v>0</v>
      </c>
      <c r="H799">
        <v>0</v>
      </c>
    </row>
    <row r="800" spans="1:8" x14ac:dyDescent="0.25">
      <c r="A800" s="1">
        <v>44103</v>
      </c>
      <c r="B800" t="s">
        <v>94</v>
      </c>
      <c r="C800">
        <v>161</v>
      </c>
      <c r="D800">
        <v>137.4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s="1">
        <v>44103</v>
      </c>
      <c r="B801" t="s">
        <v>95</v>
      </c>
      <c r="C801">
        <v>8</v>
      </c>
      <c r="D801">
        <v>86.5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s="1">
        <v>44103</v>
      </c>
      <c r="B802" t="s">
        <v>96</v>
      </c>
      <c r="C802">
        <v>56</v>
      </c>
      <c r="D802">
        <v>290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s="1">
        <v>44103</v>
      </c>
      <c r="B803" t="s">
        <v>97</v>
      </c>
      <c r="C803">
        <v>14</v>
      </c>
      <c r="D803">
        <v>54.3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s="1">
        <v>44103</v>
      </c>
      <c r="B804" t="s">
        <v>98</v>
      </c>
      <c r="C804">
        <v>397</v>
      </c>
      <c r="D804">
        <v>169.4</v>
      </c>
      <c r="E804">
        <v>1</v>
      </c>
      <c r="F804">
        <v>0.4</v>
      </c>
      <c r="G804">
        <v>1</v>
      </c>
      <c r="H804">
        <v>0.4</v>
      </c>
    </row>
    <row r="805" spans="1:8" x14ac:dyDescent="0.25">
      <c r="A805" s="1">
        <v>44103</v>
      </c>
      <c r="B805" t="s">
        <v>99</v>
      </c>
      <c r="C805">
        <v>9</v>
      </c>
      <c r="D805">
        <v>38.9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s="1">
        <v>44103</v>
      </c>
      <c r="B806" t="s">
        <v>100</v>
      </c>
      <c r="C806">
        <v>194</v>
      </c>
      <c r="D806">
        <v>181.2</v>
      </c>
      <c r="E806">
        <v>1</v>
      </c>
      <c r="F806">
        <v>0.9</v>
      </c>
      <c r="G806">
        <v>1</v>
      </c>
      <c r="H806">
        <v>0.9</v>
      </c>
    </row>
    <row r="807" spans="1:8" x14ac:dyDescent="0.25">
      <c r="A807" s="1">
        <v>44103</v>
      </c>
      <c r="B807" t="s">
        <v>101</v>
      </c>
      <c r="C807">
        <v>9</v>
      </c>
      <c r="D807">
        <v>48.4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s="1">
        <v>44103</v>
      </c>
      <c r="B808" t="s">
        <v>102</v>
      </c>
      <c r="C808">
        <v>110</v>
      </c>
      <c r="D808">
        <v>68.900000000000006</v>
      </c>
      <c r="E808">
        <v>1</v>
      </c>
      <c r="F808">
        <v>0.6</v>
      </c>
      <c r="G808">
        <v>0</v>
      </c>
      <c r="H808">
        <v>0</v>
      </c>
    </row>
    <row r="809" spans="1:8" x14ac:dyDescent="0.25">
      <c r="A809" s="1">
        <v>44103</v>
      </c>
      <c r="B809" t="s">
        <v>103</v>
      </c>
      <c r="C809">
        <v>28</v>
      </c>
      <c r="D809">
        <v>84.4</v>
      </c>
      <c r="E809">
        <v>1</v>
      </c>
      <c r="F809">
        <v>3</v>
      </c>
      <c r="G809">
        <v>0</v>
      </c>
      <c r="H809">
        <v>0</v>
      </c>
    </row>
    <row r="810" spans="1:8" x14ac:dyDescent="0.25">
      <c r="A810" s="1">
        <v>44103</v>
      </c>
      <c r="B810" t="s">
        <v>104</v>
      </c>
      <c r="C810">
        <v>28</v>
      </c>
      <c r="D810">
        <v>103.7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s="1">
        <v>44103</v>
      </c>
      <c r="B811" t="s">
        <v>105</v>
      </c>
      <c r="C811">
        <v>61</v>
      </c>
      <c r="D811">
        <v>139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 s="1">
        <v>44103</v>
      </c>
      <c r="B812" t="s">
        <v>106</v>
      </c>
      <c r="C812">
        <v>18</v>
      </c>
      <c r="D812">
        <v>83.5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s="1">
        <v>44103</v>
      </c>
      <c r="B813" t="s">
        <v>107</v>
      </c>
      <c r="C813">
        <v>38</v>
      </c>
      <c r="D813">
        <v>95.7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s="1">
        <v>44103</v>
      </c>
      <c r="B814" t="s">
        <v>108</v>
      </c>
      <c r="C814">
        <v>16</v>
      </c>
      <c r="D814">
        <v>52.1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s="1">
        <v>44103</v>
      </c>
      <c r="B815" t="s">
        <v>109</v>
      </c>
      <c r="C815">
        <v>16</v>
      </c>
      <c r="D815">
        <v>94.6</v>
      </c>
      <c r="E815">
        <v>1</v>
      </c>
      <c r="F815">
        <v>5.9</v>
      </c>
      <c r="G815">
        <v>0</v>
      </c>
      <c r="H815">
        <v>0</v>
      </c>
    </row>
    <row r="816" spans="1:8" x14ac:dyDescent="0.25">
      <c r="A816" s="1">
        <v>44103</v>
      </c>
      <c r="B816" t="s">
        <v>110</v>
      </c>
      <c r="C816">
        <v>21</v>
      </c>
      <c r="D816">
        <v>79.5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s="1">
        <v>44103</v>
      </c>
      <c r="B817" t="s">
        <v>111</v>
      </c>
      <c r="C817">
        <v>80</v>
      </c>
      <c r="D817">
        <v>159.80000000000001</v>
      </c>
      <c r="E817">
        <v>2</v>
      </c>
      <c r="F817">
        <v>4</v>
      </c>
      <c r="G817">
        <v>1</v>
      </c>
      <c r="H817">
        <v>2</v>
      </c>
    </row>
    <row r="818" spans="1:8" x14ac:dyDescent="0.25">
      <c r="A818" s="1">
        <v>44103</v>
      </c>
      <c r="B818" t="s">
        <v>112</v>
      </c>
      <c r="C818">
        <v>23</v>
      </c>
      <c r="D818">
        <v>60.4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s="1">
        <v>44103</v>
      </c>
      <c r="B819" t="s">
        <v>113</v>
      </c>
      <c r="C819">
        <v>41</v>
      </c>
      <c r="D819">
        <v>171.5</v>
      </c>
      <c r="E819">
        <v>0</v>
      </c>
      <c r="F819">
        <v>0</v>
      </c>
      <c r="G819">
        <v>1</v>
      </c>
      <c r="H819">
        <v>4.2</v>
      </c>
    </row>
    <row r="820" spans="1:8" x14ac:dyDescent="0.25">
      <c r="A820" s="1">
        <v>44103</v>
      </c>
      <c r="B820" t="s">
        <v>114</v>
      </c>
      <c r="C820">
        <v>88</v>
      </c>
      <c r="D820">
        <v>151.6</v>
      </c>
      <c r="E820">
        <v>1</v>
      </c>
      <c r="F820">
        <v>1.7</v>
      </c>
      <c r="G820">
        <v>5</v>
      </c>
      <c r="H820">
        <v>8.6</v>
      </c>
    </row>
    <row r="821" spans="1:8" x14ac:dyDescent="0.25">
      <c r="A821" s="1">
        <v>44103</v>
      </c>
      <c r="B821" t="s">
        <v>115</v>
      </c>
      <c r="C821">
        <v>66</v>
      </c>
      <c r="D821">
        <v>178.3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s="1">
        <v>44103</v>
      </c>
      <c r="B822" t="s">
        <v>116</v>
      </c>
      <c r="C822">
        <v>158</v>
      </c>
      <c r="D822">
        <v>215.2</v>
      </c>
      <c r="E822">
        <v>3</v>
      </c>
      <c r="F822">
        <v>4.0999999999999996</v>
      </c>
      <c r="G822">
        <v>0</v>
      </c>
      <c r="H822">
        <v>0</v>
      </c>
    </row>
    <row r="823" spans="1:8" x14ac:dyDescent="0.25">
      <c r="A823" s="1">
        <v>44103</v>
      </c>
      <c r="B823" t="s">
        <v>117</v>
      </c>
      <c r="C823">
        <v>14</v>
      </c>
      <c r="D823">
        <v>112.6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s="1">
        <v>44103</v>
      </c>
      <c r="B824" t="s">
        <v>118</v>
      </c>
      <c r="C824">
        <v>599</v>
      </c>
      <c r="D824">
        <v>257.2</v>
      </c>
      <c r="E824">
        <v>1</v>
      </c>
      <c r="F824">
        <v>0.4</v>
      </c>
      <c r="G824">
        <v>0</v>
      </c>
      <c r="H824">
        <v>0</v>
      </c>
    </row>
    <row r="825" spans="1:8" x14ac:dyDescent="0.25">
      <c r="A825" s="1">
        <v>44103</v>
      </c>
      <c r="B825" t="s">
        <v>119</v>
      </c>
      <c r="C825">
        <v>12</v>
      </c>
      <c r="D825">
        <v>84.7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s="1">
        <v>44103</v>
      </c>
      <c r="B826" t="s">
        <v>120</v>
      </c>
      <c r="C826">
        <v>107</v>
      </c>
      <c r="D826">
        <v>440.1</v>
      </c>
      <c r="E826">
        <v>1</v>
      </c>
      <c r="F826">
        <v>4.0999999999999996</v>
      </c>
      <c r="G826">
        <v>0</v>
      </c>
      <c r="H826">
        <v>0</v>
      </c>
    </row>
    <row r="827" spans="1:8" x14ac:dyDescent="0.25">
      <c r="A827" s="1">
        <v>44103</v>
      </c>
      <c r="B827" t="s">
        <v>121</v>
      </c>
      <c r="C827">
        <v>9</v>
      </c>
      <c r="D827">
        <v>62.6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s="1">
        <v>44103</v>
      </c>
      <c r="B828" t="s">
        <v>122</v>
      </c>
      <c r="C828">
        <v>296</v>
      </c>
      <c r="D828">
        <v>181.7</v>
      </c>
      <c r="E828">
        <v>5</v>
      </c>
      <c r="F828">
        <v>3.1</v>
      </c>
      <c r="G828">
        <v>2</v>
      </c>
      <c r="H828">
        <v>1.2</v>
      </c>
    </row>
    <row r="829" spans="1:8" x14ac:dyDescent="0.25">
      <c r="A829" s="1">
        <v>44103</v>
      </c>
      <c r="B829" t="s">
        <v>123</v>
      </c>
      <c r="C829">
        <v>330</v>
      </c>
      <c r="D829">
        <v>211.5</v>
      </c>
      <c r="E829">
        <v>3</v>
      </c>
      <c r="F829">
        <v>1.9</v>
      </c>
      <c r="G829">
        <v>0</v>
      </c>
      <c r="H829">
        <v>0</v>
      </c>
    </row>
    <row r="830" spans="1:8" x14ac:dyDescent="0.25">
      <c r="A830" s="1">
        <v>44103</v>
      </c>
      <c r="B830" t="s">
        <v>124</v>
      </c>
      <c r="C830">
        <v>38</v>
      </c>
      <c r="D830">
        <v>125.5</v>
      </c>
      <c r="E830">
        <v>1</v>
      </c>
      <c r="F830">
        <v>3.3</v>
      </c>
      <c r="G830">
        <v>0</v>
      </c>
      <c r="H830">
        <v>0</v>
      </c>
    </row>
    <row r="831" spans="1:8" x14ac:dyDescent="0.25">
      <c r="A831" s="1">
        <v>44103</v>
      </c>
      <c r="B831" t="s">
        <v>125</v>
      </c>
      <c r="C831">
        <v>18</v>
      </c>
      <c r="D831">
        <v>29.5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s="1">
        <v>44103</v>
      </c>
      <c r="B832" t="s">
        <v>126</v>
      </c>
      <c r="C832">
        <v>60</v>
      </c>
      <c r="D832">
        <v>123.9</v>
      </c>
      <c r="E832">
        <v>1</v>
      </c>
      <c r="F832">
        <v>2.1</v>
      </c>
      <c r="G832">
        <v>0</v>
      </c>
      <c r="H832">
        <v>0</v>
      </c>
    </row>
    <row r="833" spans="1:8" x14ac:dyDescent="0.25">
      <c r="A833" s="1">
        <v>44103</v>
      </c>
      <c r="B833" t="s">
        <v>127</v>
      </c>
      <c r="C833">
        <v>18</v>
      </c>
      <c r="D833">
        <v>98.4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s="1">
        <v>44103</v>
      </c>
      <c r="B834" t="s">
        <v>128</v>
      </c>
      <c r="C834">
        <v>4</v>
      </c>
      <c r="D834">
        <v>25.4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s="1">
        <v>44103</v>
      </c>
      <c r="B835" t="s">
        <v>129</v>
      </c>
      <c r="C835">
        <v>12</v>
      </c>
      <c r="D835">
        <v>98.3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s="1">
        <v>44103</v>
      </c>
      <c r="B836" t="s">
        <v>130</v>
      </c>
      <c r="C836">
        <v>39</v>
      </c>
      <c r="D836">
        <v>99.5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s="1">
        <v>44103</v>
      </c>
      <c r="B837" t="s">
        <v>131</v>
      </c>
      <c r="C837">
        <v>55</v>
      </c>
      <c r="D837">
        <v>202</v>
      </c>
      <c r="E837">
        <v>1</v>
      </c>
      <c r="F837">
        <v>3.7</v>
      </c>
      <c r="G837">
        <v>1</v>
      </c>
      <c r="H837">
        <v>3.7</v>
      </c>
    </row>
    <row r="838" spans="1:8" x14ac:dyDescent="0.25">
      <c r="A838" s="1">
        <v>44103</v>
      </c>
      <c r="B838" t="s">
        <v>132</v>
      </c>
      <c r="C838">
        <v>31</v>
      </c>
      <c r="D838">
        <v>166.8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s="1">
        <v>44103</v>
      </c>
      <c r="B839" t="s">
        <v>133</v>
      </c>
      <c r="C839">
        <v>23</v>
      </c>
      <c r="D839">
        <v>45.6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s="1">
        <v>44103</v>
      </c>
      <c r="B840" t="s">
        <v>134</v>
      </c>
      <c r="C840">
        <v>55</v>
      </c>
      <c r="D840">
        <v>95.5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s="1">
        <v>44103</v>
      </c>
      <c r="B841" t="s">
        <v>135</v>
      </c>
      <c r="C841">
        <v>37</v>
      </c>
      <c r="D841">
        <v>42.5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s="1">
        <v>44103</v>
      </c>
      <c r="B842" t="s">
        <v>136</v>
      </c>
      <c r="C842">
        <v>8</v>
      </c>
      <c r="D842">
        <v>49.5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s="1">
        <v>44103</v>
      </c>
      <c r="B843" t="s">
        <v>137</v>
      </c>
      <c r="C843">
        <v>12</v>
      </c>
      <c r="D843">
        <v>50.1</v>
      </c>
      <c r="E843">
        <v>1</v>
      </c>
      <c r="F843">
        <v>4.2</v>
      </c>
      <c r="G843">
        <v>0</v>
      </c>
      <c r="H843">
        <v>0</v>
      </c>
    </row>
    <row r="844" spans="1:8" x14ac:dyDescent="0.25">
      <c r="A844" s="1">
        <v>44103</v>
      </c>
      <c r="B844" t="s">
        <v>138</v>
      </c>
      <c r="C844">
        <v>6</v>
      </c>
      <c r="D844">
        <v>16.7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s="1">
        <v>44103</v>
      </c>
      <c r="B845" t="s">
        <v>139</v>
      </c>
      <c r="C845">
        <v>88</v>
      </c>
      <c r="D845">
        <v>219.2</v>
      </c>
      <c r="E845">
        <v>0</v>
      </c>
      <c r="F845">
        <v>0</v>
      </c>
      <c r="G845">
        <v>1</v>
      </c>
      <c r="H845">
        <v>2.5</v>
      </c>
    </row>
    <row r="846" spans="1:8" x14ac:dyDescent="0.25">
      <c r="A846" s="1">
        <v>44103</v>
      </c>
      <c r="B846" t="s">
        <v>140</v>
      </c>
      <c r="C846">
        <v>181</v>
      </c>
      <c r="D846">
        <v>195.8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s="1">
        <v>44103</v>
      </c>
      <c r="B847" t="s">
        <v>141</v>
      </c>
      <c r="C847">
        <v>81</v>
      </c>
      <c r="D847">
        <v>259.60000000000002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s="1">
        <v>44103</v>
      </c>
      <c r="B848" t="s">
        <v>142</v>
      </c>
      <c r="C848">
        <v>91</v>
      </c>
      <c r="D848">
        <v>112.2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s="1">
        <v>44103</v>
      </c>
      <c r="B849" t="s">
        <v>143</v>
      </c>
      <c r="C849">
        <v>36</v>
      </c>
      <c r="D849">
        <v>75.3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s="1">
        <v>44103</v>
      </c>
      <c r="B850" t="s">
        <v>144</v>
      </c>
      <c r="C850">
        <v>41</v>
      </c>
      <c r="D850">
        <v>249.2</v>
      </c>
      <c r="E850">
        <v>1</v>
      </c>
      <c r="F850">
        <v>6.1</v>
      </c>
      <c r="G850">
        <v>0</v>
      </c>
      <c r="H850">
        <v>0</v>
      </c>
    </row>
    <row r="851" spans="1:8" x14ac:dyDescent="0.25">
      <c r="A851" s="1">
        <v>44103</v>
      </c>
      <c r="B851" t="s">
        <v>145</v>
      </c>
      <c r="C851">
        <v>48</v>
      </c>
      <c r="D851">
        <v>107.4</v>
      </c>
      <c r="E851">
        <v>0</v>
      </c>
      <c r="F851">
        <v>0</v>
      </c>
      <c r="G851">
        <v>2</v>
      </c>
      <c r="H851">
        <v>4.5</v>
      </c>
    </row>
    <row r="852" spans="1:8" x14ac:dyDescent="0.25">
      <c r="A852" s="1">
        <v>44103</v>
      </c>
      <c r="B852" t="s">
        <v>146</v>
      </c>
      <c r="C852">
        <v>29</v>
      </c>
      <c r="D852">
        <v>130.6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s="1">
        <v>44103</v>
      </c>
      <c r="B853" t="s">
        <v>147</v>
      </c>
      <c r="C853">
        <v>33</v>
      </c>
      <c r="D853">
        <v>212.7</v>
      </c>
      <c r="E853">
        <v>1</v>
      </c>
      <c r="F853">
        <v>6.4</v>
      </c>
      <c r="G853">
        <v>1</v>
      </c>
      <c r="H853">
        <v>6.4</v>
      </c>
    </row>
    <row r="854" spans="1:8" x14ac:dyDescent="0.25">
      <c r="A854" s="1">
        <v>44103</v>
      </c>
      <c r="B854" t="s">
        <v>148</v>
      </c>
      <c r="C854">
        <v>135</v>
      </c>
      <c r="D854">
        <v>148.6</v>
      </c>
      <c r="E854">
        <v>1</v>
      </c>
      <c r="F854">
        <v>1.1000000000000001</v>
      </c>
      <c r="G854">
        <v>1</v>
      </c>
      <c r="H854">
        <v>1.1000000000000001</v>
      </c>
    </row>
    <row r="855" spans="1:8" x14ac:dyDescent="0.25">
      <c r="A855" s="1">
        <v>44103</v>
      </c>
      <c r="B855" t="s">
        <v>149</v>
      </c>
      <c r="C855">
        <v>161</v>
      </c>
      <c r="D855">
        <v>184.2</v>
      </c>
      <c r="E855">
        <v>1</v>
      </c>
      <c r="F855">
        <v>1.1000000000000001</v>
      </c>
      <c r="G855">
        <v>1</v>
      </c>
      <c r="H855">
        <v>1.1000000000000001</v>
      </c>
    </row>
    <row r="856" spans="1:8" x14ac:dyDescent="0.25">
      <c r="A856" s="1">
        <v>44103</v>
      </c>
      <c r="B856" t="s">
        <v>150</v>
      </c>
      <c r="C856">
        <v>17</v>
      </c>
      <c r="D856">
        <v>48.5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s="1">
        <v>44103</v>
      </c>
      <c r="B857" t="s">
        <v>151</v>
      </c>
      <c r="C857">
        <v>18</v>
      </c>
      <c r="D857">
        <v>37.200000000000003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s="1">
        <v>44103</v>
      </c>
      <c r="B858" t="s">
        <v>152</v>
      </c>
      <c r="C858">
        <v>26</v>
      </c>
      <c r="D858">
        <v>46.7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 s="1">
        <v>44103</v>
      </c>
      <c r="B859" t="s">
        <v>153</v>
      </c>
      <c r="C859">
        <v>87</v>
      </c>
      <c r="D859">
        <v>118.8</v>
      </c>
      <c r="E859">
        <v>1</v>
      </c>
      <c r="F859">
        <v>1.4</v>
      </c>
      <c r="G859">
        <v>0</v>
      </c>
      <c r="H859">
        <v>0</v>
      </c>
    </row>
    <row r="860" spans="1:8" x14ac:dyDescent="0.25">
      <c r="A860" s="1">
        <v>44103</v>
      </c>
      <c r="B860" t="s">
        <v>154</v>
      </c>
      <c r="C860">
        <v>31</v>
      </c>
      <c r="D860">
        <v>73.099999999999994</v>
      </c>
      <c r="E860">
        <v>0</v>
      </c>
      <c r="F860">
        <v>0</v>
      </c>
      <c r="G860">
        <v>1</v>
      </c>
      <c r="H860">
        <v>2.4</v>
      </c>
    </row>
    <row r="861" spans="1:8" x14ac:dyDescent="0.25">
      <c r="A861" s="1">
        <v>44103</v>
      </c>
      <c r="B861" t="s">
        <v>155</v>
      </c>
      <c r="C861">
        <v>65</v>
      </c>
      <c r="D861">
        <v>129.6</v>
      </c>
      <c r="E861">
        <v>1</v>
      </c>
      <c r="F861">
        <v>2</v>
      </c>
      <c r="G861">
        <v>0</v>
      </c>
      <c r="H861">
        <v>0</v>
      </c>
    </row>
    <row r="862" spans="1:8" x14ac:dyDescent="0.25">
      <c r="A862" s="1">
        <v>44103</v>
      </c>
      <c r="B862" t="s">
        <v>156</v>
      </c>
      <c r="C862">
        <v>60</v>
      </c>
      <c r="D862">
        <v>145.4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s="1">
        <v>44103</v>
      </c>
      <c r="B863" t="s">
        <v>157</v>
      </c>
      <c r="C863">
        <v>14</v>
      </c>
      <c r="D863">
        <v>50.8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s="1">
        <v>44103</v>
      </c>
      <c r="B864" t="s">
        <v>158</v>
      </c>
      <c r="C864">
        <v>41</v>
      </c>
      <c r="D864">
        <v>120.2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s="1">
        <v>44103</v>
      </c>
      <c r="B865" t="s">
        <v>159</v>
      </c>
      <c r="C865">
        <v>46</v>
      </c>
      <c r="D865">
        <v>168.5</v>
      </c>
      <c r="E865">
        <v>0</v>
      </c>
      <c r="F865">
        <v>0</v>
      </c>
      <c r="G865">
        <v>1</v>
      </c>
      <c r="H865">
        <v>3.7</v>
      </c>
    </row>
    <row r="866" spans="1:8" x14ac:dyDescent="0.25">
      <c r="A866" s="1">
        <v>44103</v>
      </c>
      <c r="B866" t="s">
        <v>160</v>
      </c>
      <c r="C866">
        <v>33</v>
      </c>
      <c r="D866">
        <v>60.8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s="1">
        <v>44103</v>
      </c>
      <c r="B867" t="s">
        <v>161</v>
      </c>
      <c r="C867">
        <v>3</v>
      </c>
      <c r="D867">
        <v>23.6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s="1">
        <v>44103</v>
      </c>
      <c r="B868" t="s">
        <v>162</v>
      </c>
      <c r="C868">
        <v>77</v>
      </c>
      <c r="D868">
        <v>117.1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s="1">
        <v>44103</v>
      </c>
      <c r="B869" t="s">
        <v>163</v>
      </c>
      <c r="C869">
        <v>39</v>
      </c>
      <c r="D869">
        <v>85.2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s="1">
        <v>44103</v>
      </c>
      <c r="B870" t="s">
        <v>164</v>
      </c>
      <c r="C870">
        <v>41</v>
      </c>
      <c r="D870">
        <v>180.2</v>
      </c>
      <c r="E870">
        <v>1</v>
      </c>
      <c r="F870">
        <v>4.4000000000000004</v>
      </c>
      <c r="G870">
        <v>0</v>
      </c>
      <c r="H870">
        <v>0</v>
      </c>
    </row>
    <row r="871" spans="1:8" x14ac:dyDescent="0.25">
      <c r="A871" s="1">
        <v>44103</v>
      </c>
      <c r="B871" t="s">
        <v>165</v>
      </c>
      <c r="C871">
        <v>63</v>
      </c>
      <c r="D871">
        <v>213.4</v>
      </c>
      <c r="E871">
        <v>1</v>
      </c>
      <c r="F871">
        <v>3.4</v>
      </c>
      <c r="G871">
        <v>0</v>
      </c>
      <c r="H871">
        <v>0</v>
      </c>
    </row>
    <row r="872" spans="1:8" x14ac:dyDescent="0.25">
      <c r="A872" s="1">
        <v>44103</v>
      </c>
      <c r="B872" t="s">
        <v>166</v>
      </c>
      <c r="C872">
        <v>113</v>
      </c>
      <c r="D872">
        <v>200.6</v>
      </c>
      <c r="E872">
        <v>1</v>
      </c>
      <c r="F872">
        <v>1.8</v>
      </c>
      <c r="G872">
        <v>1</v>
      </c>
      <c r="H872">
        <v>1.8</v>
      </c>
    </row>
    <row r="873" spans="1:8" x14ac:dyDescent="0.25">
      <c r="A873" s="1">
        <v>44103</v>
      </c>
      <c r="B873" t="s">
        <v>167</v>
      </c>
      <c r="C873">
        <v>19</v>
      </c>
      <c r="D873">
        <v>84.4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s="1">
        <v>44103</v>
      </c>
      <c r="B874" t="s">
        <v>168</v>
      </c>
      <c r="C874">
        <v>22</v>
      </c>
      <c r="D874">
        <v>139.9</v>
      </c>
      <c r="E874">
        <v>1</v>
      </c>
      <c r="F874">
        <v>6.4</v>
      </c>
      <c r="G874">
        <v>0</v>
      </c>
      <c r="H874">
        <v>0</v>
      </c>
    </row>
    <row r="875" spans="1:8" x14ac:dyDescent="0.25">
      <c r="A875" s="1">
        <v>44103</v>
      </c>
      <c r="B875" t="s">
        <v>169</v>
      </c>
      <c r="C875">
        <v>13</v>
      </c>
      <c r="D875">
        <v>34.700000000000003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s="1">
        <v>44103</v>
      </c>
      <c r="B876" t="s">
        <v>170</v>
      </c>
      <c r="C876">
        <v>28</v>
      </c>
      <c r="D876">
        <v>243.7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s="1">
        <v>44103</v>
      </c>
      <c r="B877" t="s">
        <v>171</v>
      </c>
      <c r="C877">
        <v>37</v>
      </c>
      <c r="D877">
        <v>131.4</v>
      </c>
      <c r="E877">
        <v>1</v>
      </c>
      <c r="F877">
        <v>3.6</v>
      </c>
      <c r="G877">
        <v>0</v>
      </c>
      <c r="H877">
        <v>0</v>
      </c>
    </row>
    <row r="878" spans="1:8" x14ac:dyDescent="0.25">
      <c r="A878" s="1">
        <v>44103</v>
      </c>
      <c r="B878" t="s">
        <v>172</v>
      </c>
      <c r="C878">
        <v>178</v>
      </c>
      <c r="D878">
        <v>285.3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1">
        <v>44103</v>
      </c>
      <c r="B879" t="s">
        <v>173</v>
      </c>
      <c r="C879">
        <v>23</v>
      </c>
      <c r="D879">
        <v>203.9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s="1">
        <v>44103</v>
      </c>
      <c r="B880" t="s">
        <v>174</v>
      </c>
      <c r="C880">
        <v>234</v>
      </c>
      <c r="D880">
        <v>188.6</v>
      </c>
      <c r="E880">
        <v>3</v>
      </c>
      <c r="F880">
        <v>2.4</v>
      </c>
      <c r="G880">
        <v>0</v>
      </c>
      <c r="H880">
        <v>0</v>
      </c>
    </row>
    <row r="881" spans="1:8" x14ac:dyDescent="0.25">
      <c r="A881" s="1">
        <v>44103</v>
      </c>
      <c r="B881" t="s">
        <v>175</v>
      </c>
      <c r="C881">
        <v>438</v>
      </c>
      <c r="D881">
        <v>350.1</v>
      </c>
      <c r="E881">
        <v>2</v>
      </c>
      <c r="F881">
        <v>1.6</v>
      </c>
      <c r="G881">
        <v>0</v>
      </c>
      <c r="H881">
        <v>0</v>
      </c>
    </row>
    <row r="882" spans="1:8" x14ac:dyDescent="0.25">
      <c r="A882" s="1">
        <v>44103</v>
      </c>
      <c r="B882" t="s">
        <v>176</v>
      </c>
      <c r="C882">
        <v>33</v>
      </c>
      <c r="D882">
        <v>122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s="1">
        <v>44103</v>
      </c>
      <c r="B883" t="s">
        <v>177</v>
      </c>
      <c r="C883">
        <v>178</v>
      </c>
      <c r="D883">
        <v>232.6</v>
      </c>
      <c r="E883">
        <v>3</v>
      </c>
      <c r="F883">
        <v>3.9</v>
      </c>
      <c r="G883">
        <v>0</v>
      </c>
      <c r="H883">
        <v>0</v>
      </c>
    </row>
    <row r="884" spans="1:8" x14ac:dyDescent="0.25">
      <c r="A884" s="1">
        <v>44103</v>
      </c>
      <c r="B884" t="s">
        <v>178</v>
      </c>
      <c r="C884">
        <v>109</v>
      </c>
      <c r="D884">
        <v>138.69999999999999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s="1">
        <v>44103</v>
      </c>
      <c r="B885" t="s">
        <v>179</v>
      </c>
      <c r="C885">
        <v>11</v>
      </c>
      <c r="D885">
        <v>30.7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s="1">
        <v>44103</v>
      </c>
      <c r="B886" t="s">
        <v>180</v>
      </c>
      <c r="C886">
        <v>52</v>
      </c>
      <c r="D886">
        <v>171</v>
      </c>
      <c r="E886">
        <v>0</v>
      </c>
      <c r="F886">
        <v>0</v>
      </c>
      <c r="G886">
        <v>1</v>
      </c>
      <c r="H886">
        <v>3.3</v>
      </c>
    </row>
    <row r="887" spans="1:8" x14ac:dyDescent="0.25">
      <c r="A887" s="1">
        <v>44103</v>
      </c>
      <c r="B887" t="s">
        <v>181</v>
      </c>
      <c r="C887">
        <v>74</v>
      </c>
      <c r="D887">
        <v>158.80000000000001</v>
      </c>
      <c r="E887">
        <v>2</v>
      </c>
      <c r="F887">
        <v>4.3</v>
      </c>
      <c r="G887">
        <v>0</v>
      </c>
      <c r="H887">
        <v>0</v>
      </c>
    </row>
    <row r="888" spans="1:8" x14ac:dyDescent="0.25">
      <c r="A888" s="1">
        <v>44103</v>
      </c>
      <c r="B888" t="s">
        <v>182</v>
      </c>
      <c r="C888">
        <v>18</v>
      </c>
      <c r="D888">
        <v>78.400000000000006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1">
        <v>44103</v>
      </c>
      <c r="B889" t="s">
        <v>183</v>
      </c>
      <c r="C889">
        <v>34</v>
      </c>
      <c r="D889">
        <v>100.8</v>
      </c>
      <c r="E889">
        <v>1</v>
      </c>
      <c r="F889">
        <v>3</v>
      </c>
      <c r="G889">
        <v>0</v>
      </c>
      <c r="H889">
        <v>0</v>
      </c>
    </row>
    <row r="890" spans="1:8" x14ac:dyDescent="0.25">
      <c r="A890" s="1">
        <v>44103</v>
      </c>
      <c r="B890" t="s">
        <v>184</v>
      </c>
      <c r="C890">
        <v>28</v>
      </c>
      <c r="D890">
        <v>119.6</v>
      </c>
      <c r="E890">
        <v>2</v>
      </c>
      <c r="F890">
        <v>8.5</v>
      </c>
      <c r="G890">
        <v>0</v>
      </c>
      <c r="H890">
        <v>0</v>
      </c>
    </row>
    <row r="891" spans="1:8" x14ac:dyDescent="0.25">
      <c r="A891" s="1">
        <v>44103</v>
      </c>
      <c r="B891" t="s">
        <v>185</v>
      </c>
      <c r="C891">
        <v>38</v>
      </c>
      <c r="D891">
        <v>262.7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s="1">
        <v>44103</v>
      </c>
      <c r="B892" t="s">
        <v>186</v>
      </c>
      <c r="C892">
        <v>8</v>
      </c>
      <c r="D892">
        <v>83.9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1">
        <v>44103</v>
      </c>
      <c r="B893" t="s">
        <v>187</v>
      </c>
      <c r="C893">
        <v>23</v>
      </c>
      <c r="D893">
        <v>101.4</v>
      </c>
      <c r="E893">
        <v>2</v>
      </c>
      <c r="F893">
        <v>8.8000000000000007</v>
      </c>
      <c r="G893">
        <v>0</v>
      </c>
      <c r="H893">
        <v>0</v>
      </c>
    </row>
    <row r="894" spans="1:8" x14ac:dyDescent="0.25">
      <c r="A894" s="1">
        <v>44103</v>
      </c>
      <c r="B894" t="s">
        <v>188</v>
      </c>
      <c r="C894">
        <v>23</v>
      </c>
      <c r="D894">
        <v>91.9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1">
        <v>44103</v>
      </c>
      <c r="B895" t="s">
        <v>189</v>
      </c>
      <c r="C895">
        <v>12</v>
      </c>
      <c r="D895">
        <v>50.1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s="1">
        <v>44103</v>
      </c>
      <c r="B896" t="s">
        <v>190</v>
      </c>
      <c r="C896">
        <v>64</v>
      </c>
      <c r="D896">
        <v>192.7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s="1">
        <v>44103</v>
      </c>
      <c r="B897" t="s">
        <v>191</v>
      </c>
      <c r="C897">
        <v>99</v>
      </c>
      <c r="D897">
        <v>81.400000000000006</v>
      </c>
      <c r="E897">
        <v>2</v>
      </c>
      <c r="F897">
        <v>1.6</v>
      </c>
      <c r="G897">
        <v>0</v>
      </c>
      <c r="H897">
        <v>0</v>
      </c>
    </row>
    <row r="898" spans="1:8" x14ac:dyDescent="0.25">
      <c r="A898" s="1">
        <v>44103</v>
      </c>
      <c r="B898" t="s">
        <v>192</v>
      </c>
      <c r="C898">
        <v>29</v>
      </c>
      <c r="D898">
        <v>64.3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s="1">
        <v>44103</v>
      </c>
      <c r="B899" t="s">
        <v>193</v>
      </c>
      <c r="C899">
        <v>13</v>
      </c>
      <c r="D899">
        <v>69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s="1">
        <v>44103</v>
      </c>
      <c r="B900" t="s">
        <v>194</v>
      </c>
      <c r="C900">
        <v>104</v>
      </c>
      <c r="D900">
        <v>128.1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s="1">
        <v>44103</v>
      </c>
      <c r="B901" t="s">
        <v>195</v>
      </c>
      <c r="C901">
        <v>30</v>
      </c>
      <c r="D901">
        <v>88.4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s="1">
        <v>44103</v>
      </c>
      <c r="B902" t="s">
        <v>196</v>
      </c>
      <c r="C902">
        <v>35</v>
      </c>
      <c r="D902">
        <v>71.7</v>
      </c>
      <c r="E902">
        <v>1</v>
      </c>
      <c r="F902">
        <v>2</v>
      </c>
      <c r="G902">
        <v>0</v>
      </c>
      <c r="H902">
        <v>0</v>
      </c>
    </row>
    <row r="903" spans="1:8" x14ac:dyDescent="0.25">
      <c r="A903" s="1">
        <v>44103</v>
      </c>
      <c r="B903" t="s">
        <v>197</v>
      </c>
      <c r="C903">
        <v>41</v>
      </c>
      <c r="D903">
        <v>212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s="1">
        <v>44103</v>
      </c>
      <c r="B904" t="s">
        <v>198</v>
      </c>
      <c r="C904">
        <v>18</v>
      </c>
      <c r="D904">
        <v>54.2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s="1">
        <v>44103</v>
      </c>
      <c r="B905" t="s">
        <v>199</v>
      </c>
      <c r="C905">
        <v>29</v>
      </c>
      <c r="D905">
        <v>47.7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s="1">
        <v>44103</v>
      </c>
      <c r="B906" t="s">
        <v>200</v>
      </c>
      <c r="C906">
        <v>7</v>
      </c>
      <c r="D906">
        <v>64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s="1">
        <v>44103</v>
      </c>
      <c r="B907" t="s">
        <v>201</v>
      </c>
      <c r="C907">
        <v>35</v>
      </c>
      <c r="D907">
        <v>94.3</v>
      </c>
      <c r="E907">
        <v>1</v>
      </c>
      <c r="F907">
        <v>2.7</v>
      </c>
      <c r="G907">
        <v>0</v>
      </c>
      <c r="H907">
        <v>0</v>
      </c>
    </row>
    <row r="908" spans="1:8" x14ac:dyDescent="0.25">
      <c r="A908" s="1">
        <v>44103</v>
      </c>
      <c r="B908" t="s">
        <v>202</v>
      </c>
      <c r="C908">
        <v>57</v>
      </c>
      <c r="D908">
        <v>129.80000000000001</v>
      </c>
      <c r="E908">
        <v>0</v>
      </c>
      <c r="F908">
        <v>0</v>
      </c>
      <c r="G908">
        <v>1</v>
      </c>
      <c r="H908">
        <v>2.2999999999999998</v>
      </c>
    </row>
    <row r="909" spans="1:8" x14ac:dyDescent="0.25">
      <c r="A909" s="1">
        <v>44103</v>
      </c>
      <c r="B909" t="s">
        <v>203</v>
      </c>
      <c r="C909">
        <v>14</v>
      </c>
      <c r="D909">
        <v>38.9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s="1">
        <v>44103</v>
      </c>
      <c r="B910" t="s">
        <v>204</v>
      </c>
      <c r="C910">
        <v>18</v>
      </c>
      <c r="D910">
        <v>129.30000000000001</v>
      </c>
      <c r="E910">
        <v>1</v>
      </c>
      <c r="F910">
        <v>7.2</v>
      </c>
      <c r="G910">
        <v>0</v>
      </c>
      <c r="H910">
        <v>0</v>
      </c>
    </row>
    <row r="911" spans="1:8" x14ac:dyDescent="0.25">
      <c r="A911" s="1">
        <v>44103</v>
      </c>
      <c r="B911" t="s">
        <v>205</v>
      </c>
      <c r="C911">
        <v>18</v>
      </c>
      <c r="D911">
        <v>229.4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s="1">
        <v>44103</v>
      </c>
      <c r="B912" t="s">
        <v>206</v>
      </c>
      <c r="C912">
        <v>8</v>
      </c>
      <c r="D912">
        <v>32.9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s="1">
        <v>44103</v>
      </c>
      <c r="B913" t="s">
        <v>207</v>
      </c>
      <c r="C913">
        <v>9</v>
      </c>
      <c r="D913">
        <v>52.9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s="1">
        <v>44103</v>
      </c>
      <c r="B914" t="s">
        <v>208</v>
      </c>
      <c r="C914">
        <v>103</v>
      </c>
      <c r="D914">
        <v>162.30000000000001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s="1">
        <v>44103</v>
      </c>
      <c r="B915" t="s">
        <v>209</v>
      </c>
      <c r="C915">
        <v>34</v>
      </c>
      <c r="D915">
        <v>118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s="1">
        <v>44103</v>
      </c>
      <c r="B916" t="s">
        <v>210</v>
      </c>
      <c r="C916">
        <v>102</v>
      </c>
      <c r="D916">
        <v>236.3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s="1">
        <v>44103</v>
      </c>
      <c r="B917" t="s">
        <v>211</v>
      </c>
      <c r="C917">
        <v>574</v>
      </c>
      <c r="D917">
        <v>323.10000000000002</v>
      </c>
      <c r="E917">
        <v>6</v>
      </c>
      <c r="F917">
        <v>3.4</v>
      </c>
      <c r="G917">
        <v>1</v>
      </c>
      <c r="H917">
        <v>0.6</v>
      </c>
    </row>
    <row r="918" spans="1:8" x14ac:dyDescent="0.25">
      <c r="A918" s="1">
        <v>44103</v>
      </c>
      <c r="B918" t="s">
        <v>212</v>
      </c>
      <c r="C918">
        <v>138</v>
      </c>
      <c r="D918">
        <v>161.9</v>
      </c>
      <c r="E918">
        <v>0</v>
      </c>
      <c r="F918">
        <v>0</v>
      </c>
      <c r="G918">
        <v>4</v>
      </c>
      <c r="H918">
        <v>4.7</v>
      </c>
    </row>
    <row r="919" spans="1:8" x14ac:dyDescent="0.25">
      <c r="A919" s="1">
        <v>44103</v>
      </c>
      <c r="B919" t="s">
        <v>361</v>
      </c>
      <c r="C919">
        <v>22</v>
      </c>
      <c r="D919">
        <v>48.6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s="1">
        <v>44103</v>
      </c>
      <c r="B920" t="s">
        <v>213</v>
      </c>
      <c r="C920">
        <v>6</v>
      </c>
      <c r="D920">
        <v>81.2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s="1">
        <v>44103</v>
      </c>
      <c r="B921" t="s">
        <v>214</v>
      </c>
      <c r="C921">
        <v>51</v>
      </c>
      <c r="D921">
        <v>163.19999999999999</v>
      </c>
      <c r="E921">
        <v>0</v>
      </c>
      <c r="F921">
        <v>0</v>
      </c>
      <c r="G921">
        <v>4</v>
      </c>
      <c r="H921">
        <v>12.8</v>
      </c>
    </row>
    <row r="922" spans="1:8" x14ac:dyDescent="0.25">
      <c r="A922" s="1">
        <v>44103</v>
      </c>
      <c r="B922" t="s">
        <v>215</v>
      </c>
      <c r="C922">
        <v>20</v>
      </c>
      <c r="D922">
        <v>42.3</v>
      </c>
      <c r="E922">
        <v>3</v>
      </c>
      <c r="F922">
        <v>6.3</v>
      </c>
      <c r="G922">
        <v>0</v>
      </c>
      <c r="H922">
        <v>0</v>
      </c>
    </row>
    <row r="923" spans="1:8" x14ac:dyDescent="0.25">
      <c r="A923" s="1">
        <v>44103</v>
      </c>
      <c r="B923" t="s">
        <v>216</v>
      </c>
      <c r="C923">
        <v>75</v>
      </c>
      <c r="D923">
        <v>172.4</v>
      </c>
      <c r="E923">
        <v>1</v>
      </c>
      <c r="F923">
        <v>2.2999999999999998</v>
      </c>
      <c r="G923">
        <v>0</v>
      </c>
      <c r="H923">
        <v>0</v>
      </c>
    </row>
    <row r="924" spans="1:8" x14ac:dyDescent="0.25">
      <c r="A924" s="1">
        <v>44103</v>
      </c>
      <c r="B924" t="s">
        <v>217</v>
      </c>
      <c r="C924">
        <v>47</v>
      </c>
      <c r="D924">
        <v>201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s="1">
        <v>44103</v>
      </c>
      <c r="B925" t="s">
        <v>218</v>
      </c>
      <c r="C925">
        <v>24</v>
      </c>
      <c r="D925">
        <v>86.2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s="1">
        <v>44103</v>
      </c>
      <c r="B926" t="s">
        <v>219</v>
      </c>
      <c r="C926">
        <v>38</v>
      </c>
      <c r="D926">
        <v>153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s="1">
        <v>44103</v>
      </c>
      <c r="B927" t="s">
        <v>220</v>
      </c>
      <c r="C927">
        <v>32</v>
      </c>
      <c r="D927">
        <v>171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s="1">
        <v>44103</v>
      </c>
      <c r="B928" t="s">
        <v>221</v>
      </c>
      <c r="C928">
        <v>32</v>
      </c>
      <c r="D928">
        <v>121.9</v>
      </c>
      <c r="E928">
        <v>1</v>
      </c>
      <c r="F928">
        <v>3.8</v>
      </c>
      <c r="G928">
        <v>0</v>
      </c>
      <c r="H928">
        <v>0</v>
      </c>
    </row>
    <row r="929" spans="1:8" x14ac:dyDescent="0.25">
      <c r="A929" s="1">
        <v>44103</v>
      </c>
      <c r="B929" t="s">
        <v>222</v>
      </c>
      <c r="C929">
        <v>23</v>
      </c>
      <c r="D929">
        <v>60.2</v>
      </c>
      <c r="E929">
        <v>0</v>
      </c>
      <c r="F929">
        <v>0</v>
      </c>
      <c r="G929">
        <v>1</v>
      </c>
      <c r="H929">
        <v>2.6</v>
      </c>
    </row>
    <row r="930" spans="1:8" x14ac:dyDescent="0.25">
      <c r="A930" s="1">
        <v>44103</v>
      </c>
      <c r="B930" t="s">
        <v>223</v>
      </c>
      <c r="C930">
        <v>13</v>
      </c>
      <c r="D930">
        <v>55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s="1">
        <v>44103</v>
      </c>
      <c r="B931" t="s">
        <v>224</v>
      </c>
      <c r="C931">
        <v>48</v>
      </c>
      <c r="D931">
        <v>150.80000000000001</v>
      </c>
      <c r="E931">
        <v>2</v>
      </c>
      <c r="F931">
        <v>6.3</v>
      </c>
      <c r="G931">
        <v>0</v>
      </c>
      <c r="H931">
        <v>0</v>
      </c>
    </row>
    <row r="932" spans="1:8" x14ac:dyDescent="0.25">
      <c r="A932" s="1">
        <v>44103</v>
      </c>
      <c r="B932" t="s">
        <v>225</v>
      </c>
      <c r="C932">
        <v>11</v>
      </c>
      <c r="D932">
        <v>60.3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 s="1">
        <v>44103</v>
      </c>
      <c r="B933" t="s">
        <v>226</v>
      </c>
      <c r="C933">
        <v>25</v>
      </c>
      <c r="D933">
        <v>138.80000000000001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s="1">
        <v>44103</v>
      </c>
      <c r="B934" t="s">
        <v>227</v>
      </c>
      <c r="C934">
        <v>40</v>
      </c>
      <c r="D934">
        <v>135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s="1">
        <v>44103</v>
      </c>
      <c r="B935" t="s">
        <v>228</v>
      </c>
      <c r="C935">
        <v>58</v>
      </c>
      <c r="D935">
        <v>103.6</v>
      </c>
      <c r="E935">
        <v>1</v>
      </c>
      <c r="F935">
        <v>1.8</v>
      </c>
      <c r="G935">
        <v>0</v>
      </c>
      <c r="H935">
        <v>0</v>
      </c>
    </row>
    <row r="936" spans="1:8" x14ac:dyDescent="0.25">
      <c r="A936" s="1">
        <v>44103</v>
      </c>
      <c r="B936" t="s">
        <v>229</v>
      </c>
      <c r="C936">
        <v>6</v>
      </c>
      <c r="D936">
        <v>23.6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s="1">
        <v>44103</v>
      </c>
      <c r="B937" t="s">
        <v>230</v>
      </c>
      <c r="C937">
        <v>21</v>
      </c>
      <c r="D937">
        <v>215.7</v>
      </c>
      <c r="E937">
        <v>2</v>
      </c>
      <c r="F937">
        <v>20.5</v>
      </c>
      <c r="G937">
        <v>0</v>
      </c>
      <c r="H937">
        <v>0</v>
      </c>
    </row>
    <row r="938" spans="1:8" x14ac:dyDescent="0.25">
      <c r="A938" s="1">
        <v>44103</v>
      </c>
      <c r="B938" t="s">
        <v>231</v>
      </c>
      <c r="C938">
        <v>18</v>
      </c>
      <c r="D938">
        <v>152.1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s="1">
        <v>44103</v>
      </c>
      <c r="B939" t="s">
        <v>232</v>
      </c>
      <c r="C939">
        <v>11</v>
      </c>
      <c r="D939">
        <v>37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s="1">
        <v>44103</v>
      </c>
      <c r="B940" t="s">
        <v>233</v>
      </c>
      <c r="C940">
        <v>197</v>
      </c>
      <c r="D940">
        <v>214.3</v>
      </c>
      <c r="E940">
        <v>1</v>
      </c>
      <c r="F940">
        <v>1.1000000000000001</v>
      </c>
      <c r="G940">
        <v>0</v>
      </c>
      <c r="H940">
        <v>0</v>
      </c>
    </row>
    <row r="941" spans="1:8" x14ac:dyDescent="0.25">
      <c r="A941" s="1">
        <v>44103</v>
      </c>
      <c r="B941" t="s">
        <v>234</v>
      </c>
      <c r="C941">
        <v>29</v>
      </c>
      <c r="D941">
        <v>73.599999999999994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s="1">
        <v>44103</v>
      </c>
      <c r="B942" t="s">
        <v>235</v>
      </c>
      <c r="C942">
        <v>53</v>
      </c>
      <c r="D942">
        <v>377.9</v>
      </c>
      <c r="E942">
        <v>1</v>
      </c>
      <c r="F942">
        <v>7.1</v>
      </c>
      <c r="G942">
        <v>0</v>
      </c>
      <c r="H942">
        <v>0</v>
      </c>
    </row>
    <row r="943" spans="1:8" x14ac:dyDescent="0.25">
      <c r="A943" s="1">
        <v>44103</v>
      </c>
      <c r="B943" t="s">
        <v>236</v>
      </c>
      <c r="C943">
        <v>16</v>
      </c>
      <c r="D943">
        <v>156.4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s="1">
        <v>44103</v>
      </c>
      <c r="B944" t="s">
        <v>237</v>
      </c>
      <c r="C944">
        <v>77</v>
      </c>
      <c r="D944">
        <v>160.69999999999999</v>
      </c>
      <c r="E944">
        <v>1</v>
      </c>
      <c r="F944">
        <v>2.1</v>
      </c>
      <c r="G944">
        <v>0</v>
      </c>
      <c r="H944">
        <v>0</v>
      </c>
    </row>
    <row r="945" spans="1:8" x14ac:dyDescent="0.25">
      <c r="A945" s="1">
        <v>44103</v>
      </c>
      <c r="B945" t="s">
        <v>238</v>
      </c>
      <c r="C945">
        <v>40</v>
      </c>
      <c r="D945">
        <v>124.5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s="1">
        <v>44103</v>
      </c>
      <c r="B946" t="s">
        <v>239</v>
      </c>
      <c r="C946">
        <v>11</v>
      </c>
      <c r="D946">
        <v>25.3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s="1">
        <v>44103</v>
      </c>
      <c r="B947" t="s">
        <v>240</v>
      </c>
      <c r="C947">
        <v>2</v>
      </c>
      <c r="D947">
        <v>16.399999999999999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s="1">
        <v>44103</v>
      </c>
      <c r="B948" t="s">
        <v>241</v>
      </c>
      <c r="C948">
        <v>140</v>
      </c>
      <c r="D948">
        <v>253.1</v>
      </c>
      <c r="E948">
        <v>2</v>
      </c>
      <c r="F948">
        <v>3.6</v>
      </c>
      <c r="G948">
        <v>1</v>
      </c>
      <c r="H948">
        <v>1.8</v>
      </c>
    </row>
    <row r="949" spans="1:8" x14ac:dyDescent="0.25">
      <c r="A949" s="1">
        <v>44103</v>
      </c>
      <c r="B949" t="s">
        <v>242</v>
      </c>
      <c r="C949">
        <v>99</v>
      </c>
      <c r="D949">
        <v>121.8</v>
      </c>
      <c r="E949">
        <v>1</v>
      </c>
      <c r="F949">
        <v>1.2</v>
      </c>
      <c r="G949">
        <v>0</v>
      </c>
      <c r="H949">
        <v>0</v>
      </c>
    </row>
    <row r="950" spans="1:8" x14ac:dyDescent="0.25">
      <c r="A950" s="1">
        <v>44103</v>
      </c>
      <c r="B950" t="s">
        <v>243</v>
      </c>
      <c r="C950">
        <v>28</v>
      </c>
      <c r="D950">
        <v>116.1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s="1">
        <v>44103</v>
      </c>
      <c r="B951" t="s">
        <v>244</v>
      </c>
      <c r="C951">
        <v>34</v>
      </c>
      <c r="D951">
        <v>90.2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s="1">
        <v>44103</v>
      </c>
      <c r="B952" t="s">
        <v>245</v>
      </c>
      <c r="C952">
        <v>10</v>
      </c>
      <c r="D952">
        <v>44</v>
      </c>
      <c r="E952">
        <v>1</v>
      </c>
      <c r="F952">
        <v>4.4000000000000004</v>
      </c>
      <c r="G952">
        <v>0</v>
      </c>
      <c r="H952">
        <v>0</v>
      </c>
    </row>
    <row r="953" spans="1:8" x14ac:dyDescent="0.25">
      <c r="A953" s="1">
        <v>44103</v>
      </c>
      <c r="B953" t="s">
        <v>246</v>
      </c>
      <c r="C953">
        <v>35</v>
      </c>
      <c r="D953">
        <v>111.4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s="1">
        <v>44103</v>
      </c>
      <c r="B954" t="s">
        <v>247</v>
      </c>
      <c r="C954">
        <v>4</v>
      </c>
      <c r="D954">
        <v>73.5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s="1">
        <v>44103</v>
      </c>
      <c r="B955" t="s">
        <v>248</v>
      </c>
      <c r="C955">
        <v>68</v>
      </c>
      <c r="D955">
        <v>518.6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s="1">
        <v>44103</v>
      </c>
      <c r="B956" t="s">
        <v>249</v>
      </c>
      <c r="C956">
        <v>33</v>
      </c>
      <c r="D956">
        <v>75.400000000000006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s="1">
        <v>44103</v>
      </c>
      <c r="B957" t="s">
        <v>250</v>
      </c>
      <c r="C957">
        <v>10</v>
      </c>
      <c r="D957">
        <v>49.7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s="1">
        <v>44103</v>
      </c>
      <c r="B958" t="s">
        <v>251</v>
      </c>
      <c r="C958">
        <v>83</v>
      </c>
      <c r="D958">
        <v>179.7</v>
      </c>
      <c r="E958">
        <v>1</v>
      </c>
      <c r="F958">
        <v>2.2000000000000002</v>
      </c>
      <c r="G958">
        <v>0</v>
      </c>
      <c r="H958">
        <v>0</v>
      </c>
    </row>
    <row r="959" spans="1:8" x14ac:dyDescent="0.25">
      <c r="A959" s="1">
        <v>44103</v>
      </c>
      <c r="B959" t="s">
        <v>252</v>
      </c>
      <c r="C959">
        <v>25</v>
      </c>
      <c r="D959">
        <v>65.5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s="1">
        <v>44103</v>
      </c>
      <c r="B960" t="s">
        <v>253</v>
      </c>
      <c r="C960">
        <v>144</v>
      </c>
      <c r="D960">
        <v>264.5</v>
      </c>
      <c r="E960">
        <v>2</v>
      </c>
      <c r="F960">
        <v>3.7</v>
      </c>
      <c r="G960">
        <v>0</v>
      </c>
      <c r="H960">
        <v>0</v>
      </c>
    </row>
    <row r="961" spans="1:8" x14ac:dyDescent="0.25">
      <c r="A961" s="1">
        <v>44103</v>
      </c>
      <c r="B961" t="s">
        <v>254</v>
      </c>
      <c r="C961">
        <v>6</v>
      </c>
      <c r="D961">
        <v>29.2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s="1">
        <v>44103</v>
      </c>
      <c r="B962" t="s">
        <v>255</v>
      </c>
      <c r="C962">
        <v>41</v>
      </c>
      <c r="D962">
        <v>70.400000000000006</v>
      </c>
      <c r="E962">
        <v>1</v>
      </c>
      <c r="F962">
        <v>1.7</v>
      </c>
      <c r="G962">
        <v>0</v>
      </c>
      <c r="H962">
        <v>0</v>
      </c>
    </row>
    <row r="963" spans="1:8" x14ac:dyDescent="0.25">
      <c r="A963" s="1">
        <v>44103</v>
      </c>
      <c r="B963" t="s">
        <v>256</v>
      </c>
      <c r="C963">
        <v>106</v>
      </c>
      <c r="D963">
        <v>137.19999999999999</v>
      </c>
      <c r="E963">
        <v>3</v>
      </c>
      <c r="F963">
        <v>3.9</v>
      </c>
      <c r="G963">
        <v>0</v>
      </c>
      <c r="H963">
        <v>0</v>
      </c>
    </row>
    <row r="964" spans="1:8" x14ac:dyDescent="0.25">
      <c r="A964" s="1">
        <v>44103</v>
      </c>
      <c r="B964" t="s">
        <v>257</v>
      </c>
      <c r="C964">
        <v>2474</v>
      </c>
      <c r="D964">
        <v>379.9</v>
      </c>
      <c r="E964">
        <v>19</v>
      </c>
      <c r="F964">
        <v>2.9</v>
      </c>
      <c r="G964">
        <v>5</v>
      </c>
      <c r="H964">
        <v>0.8</v>
      </c>
    </row>
    <row r="965" spans="1:8" x14ac:dyDescent="0.25">
      <c r="A965" s="1">
        <v>44103</v>
      </c>
      <c r="B965" t="s">
        <v>258</v>
      </c>
      <c r="C965">
        <v>2</v>
      </c>
      <c r="D965">
        <v>117.4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s="1">
        <v>44103</v>
      </c>
      <c r="B966" t="s">
        <v>259</v>
      </c>
      <c r="C966">
        <v>24</v>
      </c>
      <c r="D966">
        <v>104.9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s="1">
        <v>44103</v>
      </c>
      <c r="B967" t="s">
        <v>260</v>
      </c>
      <c r="C967">
        <v>52</v>
      </c>
      <c r="D967">
        <v>111.9</v>
      </c>
      <c r="E967">
        <v>1</v>
      </c>
      <c r="F967">
        <v>2.2000000000000002</v>
      </c>
      <c r="G967">
        <v>0</v>
      </c>
      <c r="H967">
        <v>0</v>
      </c>
    </row>
    <row r="968" spans="1:8" x14ac:dyDescent="0.25">
      <c r="A968" s="1">
        <v>44103</v>
      </c>
      <c r="B968" t="s">
        <v>261</v>
      </c>
      <c r="C968">
        <v>8</v>
      </c>
      <c r="D968">
        <v>81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s="1">
        <v>44103</v>
      </c>
      <c r="B969" t="s">
        <v>262</v>
      </c>
      <c r="C969">
        <v>276</v>
      </c>
      <c r="D969">
        <v>350.6</v>
      </c>
      <c r="E969">
        <v>3</v>
      </c>
      <c r="F969">
        <v>3.8</v>
      </c>
      <c r="G969">
        <v>1</v>
      </c>
      <c r="H969">
        <v>1.3</v>
      </c>
    </row>
    <row r="970" spans="1:8" x14ac:dyDescent="0.25">
      <c r="A970" s="1">
        <v>44103</v>
      </c>
      <c r="B970" t="s">
        <v>263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s="1">
        <v>44103</v>
      </c>
      <c r="B971" t="s">
        <v>264</v>
      </c>
      <c r="C971">
        <v>19</v>
      </c>
      <c r="D971">
        <v>56.1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s="1">
        <v>44103</v>
      </c>
      <c r="B972" t="s">
        <v>265</v>
      </c>
      <c r="C972">
        <v>2024</v>
      </c>
      <c r="D972">
        <v>370.8</v>
      </c>
      <c r="E972">
        <v>42</v>
      </c>
      <c r="F972">
        <v>7.7</v>
      </c>
      <c r="G972">
        <v>12</v>
      </c>
      <c r="H972">
        <v>2.2000000000000002</v>
      </c>
    </row>
    <row r="973" spans="1:8" x14ac:dyDescent="0.25">
      <c r="A973" s="1">
        <v>44103</v>
      </c>
      <c r="B973" t="s">
        <v>266</v>
      </c>
      <c r="C973">
        <v>224</v>
      </c>
      <c r="D973">
        <v>144.4</v>
      </c>
      <c r="E973">
        <v>3</v>
      </c>
      <c r="F973">
        <v>1.9</v>
      </c>
      <c r="G973">
        <v>0</v>
      </c>
      <c r="H973">
        <v>0</v>
      </c>
    </row>
    <row r="974" spans="1:8" x14ac:dyDescent="0.25">
      <c r="A974" s="1">
        <v>44103</v>
      </c>
      <c r="B974" t="s">
        <v>267</v>
      </c>
      <c r="C974">
        <v>3</v>
      </c>
      <c r="D974">
        <v>28.4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s="1">
        <v>44103</v>
      </c>
      <c r="B975" t="s">
        <v>268</v>
      </c>
      <c r="C975">
        <v>5</v>
      </c>
      <c r="D975">
        <v>42.9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s="1">
        <v>44103</v>
      </c>
      <c r="B976" t="s">
        <v>269</v>
      </c>
      <c r="C976">
        <v>76</v>
      </c>
      <c r="D976">
        <v>260.2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s="1">
        <v>44103</v>
      </c>
      <c r="B977" t="s">
        <v>270</v>
      </c>
      <c r="C977">
        <v>27</v>
      </c>
      <c r="D977">
        <v>29.2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s="1">
        <v>44103</v>
      </c>
      <c r="B978" t="s">
        <v>271</v>
      </c>
      <c r="C978">
        <v>29</v>
      </c>
      <c r="D978">
        <v>115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s="1">
        <v>44103</v>
      </c>
      <c r="B979" t="s">
        <v>272</v>
      </c>
      <c r="C979">
        <v>6</v>
      </c>
      <c r="D979">
        <v>25.9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s="1">
        <v>44103</v>
      </c>
      <c r="B980" t="s">
        <v>273</v>
      </c>
      <c r="C980">
        <v>22</v>
      </c>
      <c r="D980">
        <v>39.200000000000003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s="1">
        <v>44103</v>
      </c>
      <c r="B981" t="s">
        <v>274</v>
      </c>
      <c r="C981">
        <v>99</v>
      </c>
      <c r="D981">
        <v>212.4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s="1">
        <v>44103</v>
      </c>
      <c r="B982" t="s">
        <v>275</v>
      </c>
      <c r="C982">
        <v>6</v>
      </c>
      <c r="D982">
        <v>31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s="1">
        <v>44103</v>
      </c>
      <c r="B983" t="s">
        <v>276</v>
      </c>
      <c r="C983">
        <v>16</v>
      </c>
      <c r="D983">
        <v>92.4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s="1">
        <v>44103</v>
      </c>
      <c r="B984" t="s">
        <v>277</v>
      </c>
      <c r="C984">
        <v>33</v>
      </c>
      <c r="D984">
        <v>104.1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s="1">
        <v>44103</v>
      </c>
      <c r="B985" t="s">
        <v>278</v>
      </c>
      <c r="C985">
        <v>8</v>
      </c>
      <c r="D985">
        <v>46.7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s="1">
        <v>44103</v>
      </c>
      <c r="B986" t="s">
        <v>279</v>
      </c>
      <c r="C986">
        <v>17</v>
      </c>
      <c r="D986">
        <v>78.2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s="1">
        <v>44103</v>
      </c>
      <c r="B987" t="s">
        <v>280</v>
      </c>
      <c r="C987">
        <v>22</v>
      </c>
      <c r="D987">
        <v>90.1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s="1">
        <v>44103</v>
      </c>
      <c r="B988" t="s">
        <v>281</v>
      </c>
      <c r="C988">
        <v>24</v>
      </c>
      <c r="D988">
        <v>54.4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s="1">
        <v>44103</v>
      </c>
      <c r="B989" t="s">
        <v>282</v>
      </c>
      <c r="C989">
        <v>6</v>
      </c>
      <c r="D989">
        <v>24</v>
      </c>
      <c r="E989">
        <v>1</v>
      </c>
      <c r="F989">
        <v>4</v>
      </c>
      <c r="G989">
        <v>0</v>
      </c>
      <c r="H989">
        <v>0</v>
      </c>
    </row>
    <row r="990" spans="1:8" x14ac:dyDescent="0.25">
      <c r="A990" s="1">
        <v>44103</v>
      </c>
      <c r="B990" t="s">
        <v>283</v>
      </c>
      <c r="C990">
        <v>120</v>
      </c>
      <c r="D990">
        <v>184.8</v>
      </c>
      <c r="E990">
        <v>1</v>
      </c>
      <c r="F990">
        <v>1.5</v>
      </c>
      <c r="G990">
        <v>0</v>
      </c>
      <c r="H990">
        <v>0</v>
      </c>
    </row>
    <row r="991" spans="1:8" x14ac:dyDescent="0.25">
      <c r="A991" s="1">
        <v>44103</v>
      </c>
      <c r="B991" t="s">
        <v>362</v>
      </c>
      <c r="C991">
        <v>50</v>
      </c>
      <c r="D991">
        <v>55.6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s="1">
        <v>44103</v>
      </c>
      <c r="B992" t="s">
        <v>284</v>
      </c>
      <c r="C992">
        <v>19</v>
      </c>
      <c r="D992">
        <v>34.9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s="1">
        <v>44103</v>
      </c>
      <c r="B993" t="s">
        <v>285</v>
      </c>
      <c r="C993">
        <v>2</v>
      </c>
      <c r="D993">
        <v>40.9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s="1">
        <v>44103</v>
      </c>
      <c r="B994" t="s">
        <v>286</v>
      </c>
      <c r="C994">
        <v>20</v>
      </c>
      <c r="D994">
        <v>147.30000000000001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s="1">
        <v>44103</v>
      </c>
      <c r="B995" t="s">
        <v>287</v>
      </c>
      <c r="C995">
        <v>97</v>
      </c>
      <c r="D995">
        <v>259.10000000000002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s="1">
        <v>44103</v>
      </c>
      <c r="B996" t="s">
        <v>288</v>
      </c>
      <c r="C996">
        <v>14</v>
      </c>
      <c r="D996">
        <v>54.4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s="1">
        <v>44103</v>
      </c>
      <c r="B997" t="s">
        <v>289</v>
      </c>
      <c r="C997">
        <v>53</v>
      </c>
      <c r="D997">
        <v>125.7</v>
      </c>
      <c r="E997">
        <v>1</v>
      </c>
      <c r="F997">
        <v>2.4</v>
      </c>
      <c r="G997">
        <v>2</v>
      </c>
      <c r="H997">
        <v>4.7</v>
      </c>
    </row>
    <row r="998" spans="1:8" x14ac:dyDescent="0.25">
      <c r="A998" s="1">
        <v>44103</v>
      </c>
      <c r="B998" t="s">
        <v>290</v>
      </c>
      <c r="C998">
        <v>288</v>
      </c>
      <c r="D998">
        <v>131</v>
      </c>
      <c r="E998">
        <v>2</v>
      </c>
      <c r="F998">
        <v>0.9</v>
      </c>
      <c r="G998">
        <v>3</v>
      </c>
      <c r="H998">
        <v>1.4</v>
      </c>
    </row>
    <row r="999" spans="1:8" x14ac:dyDescent="0.25">
      <c r="A999" s="1">
        <v>44103</v>
      </c>
      <c r="B999" t="s">
        <v>291</v>
      </c>
      <c r="C999">
        <v>33</v>
      </c>
      <c r="D999">
        <v>155.1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s="1">
        <v>44103</v>
      </c>
      <c r="B1000" t="s">
        <v>292</v>
      </c>
      <c r="C1000">
        <v>5</v>
      </c>
      <c r="D1000">
        <v>14.8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s="1">
        <v>44103</v>
      </c>
      <c r="B1001" t="s">
        <v>293</v>
      </c>
      <c r="C1001">
        <v>25</v>
      </c>
      <c r="D1001">
        <v>73.8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s="1">
        <v>44103</v>
      </c>
      <c r="B1002" t="s">
        <v>294</v>
      </c>
      <c r="C1002">
        <v>25</v>
      </c>
      <c r="D1002">
        <v>78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s="1">
        <v>44103</v>
      </c>
      <c r="B1003" t="s">
        <v>295</v>
      </c>
      <c r="C1003">
        <v>50</v>
      </c>
      <c r="D1003">
        <v>118.7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s="1">
        <v>44103</v>
      </c>
      <c r="B1004" t="s">
        <v>296</v>
      </c>
      <c r="C1004">
        <v>15</v>
      </c>
      <c r="D1004">
        <v>109.8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s="1">
        <v>44103</v>
      </c>
      <c r="B1005" t="s">
        <v>297</v>
      </c>
      <c r="C1005">
        <v>66</v>
      </c>
      <c r="D1005">
        <v>223.9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s="1">
        <v>44103</v>
      </c>
      <c r="B1006" t="s">
        <v>298</v>
      </c>
      <c r="C1006">
        <v>5</v>
      </c>
      <c r="D1006">
        <v>23.8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s="1">
        <v>44103</v>
      </c>
      <c r="B1007" t="s">
        <v>299</v>
      </c>
      <c r="C1007">
        <v>977</v>
      </c>
      <c r="D1007">
        <v>273.2</v>
      </c>
      <c r="E1007">
        <v>8</v>
      </c>
      <c r="F1007">
        <v>2.2000000000000002</v>
      </c>
      <c r="G1007">
        <v>0</v>
      </c>
      <c r="H1007">
        <v>0</v>
      </c>
    </row>
    <row r="1008" spans="1:8" x14ac:dyDescent="0.25">
      <c r="A1008" s="1">
        <v>44103</v>
      </c>
      <c r="B1008" t="s">
        <v>300</v>
      </c>
      <c r="C1008">
        <v>73</v>
      </c>
      <c r="D1008">
        <v>147.19999999999999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s="1">
        <v>44103</v>
      </c>
      <c r="B1009" t="s">
        <v>301</v>
      </c>
      <c r="C1009">
        <v>1</v>
      </c>
      <c r="D1009">
        <v>9.9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s="1">
        <v>44103</v>
      </c>
      <c r="B1010" t="s">
        <v>302</v>
      </c>
      <c r="C1010">
        <v>8</v>
      </c>
      <c r="D1010">
        <v>48.9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s="1">
        <v>44103</v>
      </c>
      <c r="B1011" t="s">
        <v>303</v>
      </c>
      <c r="C1011">
        <v>30</v>
      </c>
      <c r="D1011">
        <v>96.2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s="1">
        <v>44103</v>
      </c>
      <c r="B1012" t="s">
        <v>304</v>
      </c>
      <c r="C1012">
        <v>14</v>
      </c>
      <c r="D1012">
        <v>51.1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s="1">
        <v>44103</v>
      </c>
      <c r="B1013" t="s">
        <v>305</v>
      </c>
      <c r="C1013">
        <v>70</v>
      </c>
      <c r="D1013">
        <v>105.3</v>
      </c>
      <c r="E1013">
        <v>1</v>
      </c>
      <c r="F1013">
        <v>1.5</v>
      </c>
      <c r="G1013">
        <v>0</v>
      </c>
      <c r="H1013">
        <v>0</v>
      </c>
    </row>
    <row r="1014" spans="1:8" x14ac:dyDescent="0.25">
      <c r="A1014" s="1">
        <v>44103</v>
      </c>
      <c r="B1014" t="s">
        <v>306</v>
      </c>
      <c r="C1014">
        <v>11</v>
      </c>
      <c r="D1014">
        <v>50.3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s="1">
        <v>44103</v>
      </c>
      <c r="B1015" t="s">
        <v>307</v>
      </c>
      <c r="C1015">
        <v>75</v>
      </c>
      <c r="D1015">
        <v>165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s="1">
        <v>44103</v>
      </c>
      <c r="B1016" t="s">
        <v>308</v>
      </c>
      <c r="C1016">
        <v>90</v>
      </c>
      <c r="D1016">
        <v>131.1</v>
      </c>
      <c r="E1016">
        <v>1</v>
      </c>
      <c r="F1016">
        <v>1.5</v>
      </c>
      <c r="G1016">
        <v>1</v>
      </c>
      <c r="H1016">
        <v>1.5</v>
      </c>
    </row>
    <row r="1017" spans="1:8" x14ac:dyDescent="0.25">
      <c r="A1017" s="1">
        <v>44103</v>
      </c>
      <c r="B1017" t="s">
        <v>309</v>
      </c>
      <c r="C1017">
        <v>138</v>
      </c>
      <c r="D1017">
        <v>135.6</v>
      </c>
      <c r="E1017">
        <v>2</v>
      </c>
      <c r="F1017">
        <v>2</v>
      </c>
      <c r="G1017">
        <v>1</v>
      </c>
      <c r="H1017">
        <v>1</v>
      </c>
    </row>
    <row r="1018" spans="1:8" x14ac:dyDescent="0.25">
      <c r="A1018" s="1">
        <v>44103</v>
      </c>
      <c r="B1018" t="s">
        <v>310</v>
      </c>
      <c r="C1018">
        <v>46</v>
      </c>
      <c r="D1018">
        <v>105.5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s="1">
        <v>44103</v>
      </c>
      <c r="B1019" t="s">
        <v>311</v>
      </c>
      <c r="C1019">
        <v>161</v>
      </c>
      <c r="D1019">
        <v>283.39999999999998</v>
      </c>
      <c r="E1019">
        <v>2</v>
      </c>
      <c r="F1019">
        <v>3.5</v>
      </c>
      <c r="G1019">
        <v>0</v>
      </c>
      <c r="H1019">
        <v>0</v>
      </c>
    </row>
    <row r="1020" spans="1:8" x14ac:dyDescent="0.25">
      <c r="A1020" s="1">
        <v>44103</v>
      </c>
      <c r="B1020" t="s">
        <v>312</v>
      </c>
      <c r="C1020">
        <v>175</v>
      </c>
      <c r="D1020">
        <v>238.4</v>
      </c>
      <c r="E1020">
        <v>2</v>
      </c>
      <c r="F1020">
        <v>2.7</v>
      </c>
      <c r="G1020">
        <v>0</v>
      </c>
      <c r="H1020">
        <v>0</v>
      </c>
    </row>
    <row r="1021" spans="1:8" x14ac:dyDescent="0.25">
      <c r="A1021" s="1">
        <v>44103</v>
      </c>
      <c r="B1021" t="s">
        <v>313</v>
      </c>
      <c r="C1021">
        <v>2</v>
      </c>
      <c r="D1021">
        <v>173.2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s="1">
        <v>44103</v>
      </c>
      <c r="B1022" t="s">
        <v>314</v>
      </c>
      <c r="C1022">
        <v>19</v>
      </c>
      <c r="D1022">
        <v>42.8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s="1">
        <v>44103</v>
      </c>
      <c r="B1023" t="s">
        <v>315</v>
      </c>
      <c r="C1023">
        <v>8</v>
      </c>
      <c r="D1023">
        <v>64.099999999999994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s="1">
        <v>44103</v>
      </c>
      <c r="B1024" t="s">
        <v>316</v>
      </c>
      <c r="C1024">
        <v>35</v>
      </c>
      <c r="D1024">
        <v>136.69999999999999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s="1">
        <v>44103</v>
      </c>
      <c r="B1025" t="s">
        <v>317</v>
      </c>
      <c r="C1025">
        <v>17</v>
      </c>
      <c r="D1025">
        <v>69.2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s="1">
        <v>44103</v>
      </c>
      <c r="B1026" t="s">
        <v>318</v>
      </c>
      <c r="C1026">
        <v>28</v>
      </c>
      <c r="D1026">
        <v>105.4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s="1">
        <v>44103</v>
      </c>
      <c r="B1027" t="s">
        <v>319</v>
      </c>
      <c r="C1027">
        <v>31</v>
      </c>
      <c r="D1027">
        <v>67.3</v>
      </c>
      <c r="E1027">
        <v>1</v>
      </c>
      <c r="F1027">
        <v>2.2000000000000002</v>
      </c>
      <c r="G1027">
        <v>0</v>
      </c>
      <c r="H1027">
        <v>0</v>
      </c>
    </row>
    <row r="1028" spans="1:8" x14ac:dyDescent="0.25">
      <c r="A1028" s="1">
        <v>44103</v>
      </c>
      <c r="B1028" t="s">
        <v>320</v>
      </c>
      <c r="C1028">
        <v>24</v>
      </c>
      <c r="D1028">
        <v>137.5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s="1">
        <v>44103</v>
      </c>
      <c r="B1029" t="s">
        <v>321</v>
      </c>
      <c r="C1029">
        <v>48</v>
      </c>
      <c r="D1029">
        <v>98.7</v>
      </c>
      <c r="E1029">
        <v>1</v>
      </c>
      <c r="F1029">
        <v>2.1</v>
      </c>
      <c r="G1029">
        <v>0</v>
      </c>
      <c r="H1029">
        <v>0</v>
      </c>
    </row>
    <row r="1030" spans="1:8" x14ac:dyDescent="0.25">
      <c r="A1030" s="1">
        <v>44103</v>
      </c>
      <c r="B1030" t="s">
        <v>322</v>
      </c>
      <c r="C1030">
        <v>42</v>
      </c>
      <c r="D1030">
        <v>143.4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 s="1">
        <v>44103</v>
      </c>
      <c r="B1031" t="s">
        <v>323</v>
      </c>
      <c r="C1031">
        <v>65</v>
      </c>
      <c r="D1031">
        <v>163.9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s="1">
        <v>44103</v>
      </c>
      <c r="B1032" t="s">
        <v>324</v>
      </c>
      <c r="C1032">
        <v>53</v>
      </c>
      <c r="D1032">
        <v>201.5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s="1">
        <v>44103</v>
      </c>
      <c r="B1033" t="s">
        <v>325</v>
      </c>
      <c r="C1033">
        <v>27</v>
      </c>
      <c r="D1033">
        <v>155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s="1">
        <v>44103</v>
      </c>
      <c r="B1034" t="s">
        <v>326</v>
      </c>
      <c r="C1034">
        <v>33</v>
      </c>
      <c r="D1034">
        <v>65.900000000000006</v>
      </c>
      <c r="E1034">
        <v>0</v>
      </c>
      <c r="F1034">
        <v>0</v>
      </c>
      <c r="G1034">
        <v>1</v>
      </c>
      <c r="H1034">
        <v>2</v>
      </c>
    </row>
    <row r="1035" spans="1:8" x14ac:dyDescent="0.25">
      <c r="A1035" s="1">
        <v>44103</v>
      </c>
      <c r="B1035" t="s">
        <v>327</v>
      </c>
      <c r="C1035">
        <v>80</v>
      </c>
      <c r="D1035">
        <v>405.3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s="1">
        <v>44103</v>
      </c>
      <c r="B1036" t="s">
        <v>328</v>
      </c>
      <c r="C1036">
        <v>37</v>
      </c>
      <c r="D1036">
        <v>72.400000000000006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s="1">
        <v>44103</v>
      </c>
      <c r="B1037" t="s">
        <v>329</v>
      </c>
      <c r="C1037">
        <v>17</v>
      </c>
      <c r="D1037">
        <v>88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s="1">
        <v>44103</v>
      </c>
      <c r="B1038" t="s">
        <v>330</v>
      </c>
      <c r="C1038">
        <v>40</v>
      </c>
      <c r="D1038">
        <v>63.2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s="1">
        <v>44103</v>
      </c>
      <c r="B1039" t="s">
        <v>331</v>
      </c>
      <c r="C1039">
        <v>8</v>
      </c>
      <c r="D1039">
        <v>41.1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s="1">
        <v>44103</v>
      </c>
      <c r="B1040" t="s">
        <v>332</v>
      </c>
      <c r="C1040">
        <v>6</v>
      </c>
      <c r="D1040">
        <v>40.1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s="1">
        <v>44103</v>
      </c>
      <c r="B1041" t="s">
        <v>333</v>
      </c>
      <c r="C1041">
        <v>18</v>
      </c>
      <c r="D1041">
        <v>69.900000000000006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s="1">
        <v>44103</v>
      </c>
      <c r="B1042" t="s">
        <v>334</v>
      </c>
      <c r="C1042">
        <v>179</v>
      </c>
      <c r="D1042">
        <v>162.19999999999999</v>
      </c>
      <c r="E1042">
        <v>1</v>
      </c>
      <c r="F1042">
        <v>0.9</v>
      </c>
      <c r="G1042">
        <v>0</v>
      </c>
      <c r="H1042">
        <v>0</v>
      </c>
    </row>
    <row r="1043" spans="1:8" x14ac:dyDescent="0.25">
      <c r="A1043" s="1">
        <v>44103</v>
      </c>
      <c r="B1043" t="s">
        <v>335</v>
      </c>
      <c r="C1043">
        <v>15</v>
      </c>
      <c r="D1043">
        <v>57.9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s="1">
        <v>44103</v>
      </c>
      <c r="B1044" t="s">
        <v>336</v>
      </c>
      <c r="C1044">
        <v>19</v>
      </c>
      <c r="D1044">
        <v>129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s="1">
        <v>44103</v>
      </c>
      <c r="B1045" t="s">
        <v>337</v>
      </c>
      <c r="C1045">
        <v>23</v>
      </c>
      <c r="D1045">
        <v>94.1</v>
      </c>
      <c r="E1045">
        <v>2</v>
      </c>
      <c r="F1045">
        <v>8.1999999999999993</v>
      </c>
      <c r="G1045">
        <v>0</v>
      </c>
      <c r="H1045">
        <v>0</v>
      </c>
    </row>
    <row r="1046" spans="1:8" x14ac:dyDescent="0.25">
      <c r="A1046" s="1">
        <v>44103</v>
      </c>
      <c r="B1046" t="s">
        <v>338</v>
      </c>
      <c r="C1046">
        <v>69</v>
      </c>
      <c r="D1046">
        <v>167.8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s="1">
        <v>44103</v>
      </c>
      <c r="B1047" t="s">
        <v>339</v>
      </c>
      <c r="C1047">
        <v>36</v>
      </c>
      <c r="D1047">
        <v>147.80000000000001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s="1">
        <v>44103</v>
      </c>
      <c r="B1048" t="s">
        <v>340</v>
      </c>
      <c r="C1048">
        <v>26</v>
      </c>
      <c r="D1048">
        <v>108.7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 s="1">
        <v>44103</v>
      </c>
      <c r="B1049" t="s">
        <v>341</v>
      </c>
      <c r="C1049">
        <v>17</v>
      </c>
      <c r="D1049">
        <v>58.9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s="1">
        <v>44103</v>
      </c>
      <c r="B1050" t="s">
        <v>342</v>
      </c>
      <c r="C1050">
        <v>20</v>
      </c>
      <c r="D1050">
        <v>91.4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 s="1">
        <v>44103</v>
      </c>
      <c r="B1051" t="s">
        <v>343</v>
      </c>
      <c r="C1051">
        <v>64</v>
      </c>
      <c r="D1051">
        <v>122.4</v>
      </c>
      <c r="E1051">
        <v>1</v>
      </c>
      <c r="F1051">
        <v>1.9</v>
      </c>
      <c r="G1051">
        <v>0</v>
      </c>
      <c r="H1051">
        <v>0</v>
      </c>
    </row>
    <row r="1052" spans="1:8" x14ac:dyDescent="0.25">
      <c r="A1052" s="1">
        <v>44103</v>
      </c>
      <c r="B1052" t="s">
        <v>344</v>
      </c>
      <c r="C1052">
        <v>15</v>
      </c>
      <c r="D1052">
        <v>92.2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s="1">
        <v>44103</v>
      </c>
      <c r="B1053" t="s">
        <v>345</v>
      </c>
      <c r="C1053">
        <v>13</v>
      </c>
      <c r="D1053">
        <v>97.3</v>
      </c>
      <c r="E1053">
        <v>1</v>
      </c>
      <c r="F1053">
        <v>7.5</v>
      </c>
      <c r="G1053">
        <v>0</v>
      </c>
      <c r="H1053">
        <v>0</v>
      </c>
    </row>
    <row r="1054" spans="1:8" x14ac:dyDescent="0.25">
      <c r="A1054" s="1">
        <v>44103</v>
      </c>
      <c r="B1054" t="s">
        <v>346</v>
      </c>
      <c r="C1054">
        <v>286</v>
      </c>
      <c r="D1054">
        <v>182.4</v>
      </c>
      <c r="E1054">
        <v>3</v>
      </c>
      <c r="F1054">
        <v>1.9</v>
      </c>
      <c r="G1054">
        <v>2</v>
      </c>
      <c r="H1054">
        <v>1.3</v>
      </c>
    </row>
    <row r="1055" spans="1:8" x14ac:dyDescent="0.25">
      <c r="A1055" s="1">
        <v>44103</v>
      </c>
      <c r="B1055" t="s">
        <v>347</v>
      </c>
      <c r="C1055">
        <v>36</v>
      </c>
      <c r="D1055">
        <v>124.6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s="1">
        <v>44103</v>
      </c>
      <c r="B1056" t="s">
        <v>348</v>
      </c>
      <c r="C1056">
        <v>20</v>
      </c>
      <c r="D1056">
        <v>116.8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s="1">
        <v>44103</v>
      </c>
      <c r="B1057" t="s">
        <v>349</v>
      </c>
      <c r="C1057">
        <v>28</v>
      </c>
      <c r="D1057">
        <v>123.6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s="1">
        <v>44103</v>
      </c>
      <c r="B1058" t="s">
        <v>350</v>
      </c>
      <c r="C1058">
        <v>102</v>
      </c>
      <c r="D1058">
        <v>157.19999999999999</v>
      </c>
      <c r="E1058">
        <v>0</v>
      </c>
      <c r="F1058">
        <v>0</v>
      </c>
      <c r="G1058">
        <v>1</v>
      </c>
      <c r="H1058">
        <v>1.5</v>
      </c>
    </row>
    <row r="1059" spans="1:8" x14ac:dyDescent="0.25">
      <c r="A1059" s="1">
        <v>44103</v>
      </c>
      <c r="B1059" t="s">
        <v>351</v>
      </c>
      <c r="C1059">
        <v>60</v>
      </c>
      <c r="D1059">
        <v>137.1</v>
      </c>
      <c r="E1059">
        <v>2</v>
      </c>
      <c r="F1059">
        <v>4.5999999999999996</v>
      </c>
      <c r="G1059">
        <v>1</v>
      </c>
      <c r="H1059">
        <v>2.2999999999999998</v>
      </c>
    </row>
    <row r="1060" spans="1:8" x14ac:dyDescent="0.25">
      <c r="A1060" s="1">
        <v>44103</v>
      </c>
      <c r="B1060" t="s">
        <v>352</v>
      </c>
      <c r="C1060">
        <v>299</v>
      </c>
      <c r="D1060">
        <v>238.7</v>
      </c>
      <c r="E1060">
        <v>2</v>
      </c>
      <c r="F1060">
        <v>1.6</v>
      </c>
      <c r="G1060">
        <v>0</v>
      </c>
      <c r="H1060">
        <v>0</v>
      </c>
    </row>
    <row r="1061" spans="1:8" x14ac:dyDescent="0.25">
      <c r="A1061" s="1">
        <v>44103</v>
      </c>
      <c r="B1061" t="s">
        <v>353</v>
      </c>
      <c r="C1061">
        <v>13</v>
      </c>
      <c r="D1061">
        <v>151.1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s="1">
        <v>44103</v>
      </c>
      <c r="B1062" t="s">
        <v>354</v>
      </c>
      <c r="C1062">
        <v>159</v>
      </c>
      <c r="D1062">
        <v>362.3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s="1">
        <v>44103</v>
      </c>
      <c r="B1063" t="s">
        <v>355</v>
      </c>
      <c r="C1063">
        <v>25</v>
      </c>
      <c r="D1063">
        <v>114.5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s="1">
        <v>44103</v>
      </c>
      <c r="B1064" t="s">
        <v>356</v>
      </c>
      <c r="C1064">
        <v>22</v>
      </c>
      <c r="D1064">
        <v>45.9</v>
      </c>
      <c r="E1064">
        <v>1</v>
      </c>
      <c r="F1064">
        <v>2.1</v>
      </c>
      <c r="G1064">
        <v>0</v>
      </c>
      <c r="H1064">
        <v>0</v>
      </c>
    </row>
    <row r="1065" spans="1:8" x14ac:dyDescent="0.25">
      <c r="A1065" s="1">
        <v>44103</v>
      </c>
      <c r="B1065" t="s">
        <v>357</v>
      </c>
      <c r="C1065">
        <v>27</v>
      </c>
      <c r="D1065">
        <v>119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s="1">
        <v>44103</v>
      </c>
      <c r="B1066" t="s">
        <v>358</v>
      </c>
      <c r="C1066">
        <v>109</v>
      </c>
      <c r="D1066">
        <v>243.6</v>
      </c>
      <c r="E1066">
        <v>2</v>
      </c>
      <c r="F1066">
        <v>4.5</v>
      </c>
      <c r="G1066">
        <v>1</v>
      </c>
      <c r="H1066">
        <v>2.2000000000000002</v>
      </c>
    </row>
    <row r="1067" spans="1:8" x14ac:dyDescent="0.25">
      <c r="A1067" s="1">
        <v>44103</v>
      </c>
      <c r="B1067" t="s">
        <v>359</v>
      </c>
      <c r="C1067">
        <v>128</v>
      </c>
      <c r="D1067">
        <v>99.3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s="1">
        <v>44103</v>
      </c>
      <c r="B1068" t="s">
        <v>7</v>
      </c>
      <c r="C1068">
        <v>1</v>
      </c>
      <c r="D1068">
        <v>3.9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s="1">
        <v>44089</v>
      </c>
      <c r="B1069" t="s">
        <v>8</v>
      </c>
      <c r="C1069">
        <v>27</v>
      </c>
      <c r="D1069">
        <v>84.7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s="1">
        <v>44089</v>
      </c>
      <c r="B1070" t="s">
        <v>9</v>
      </c>
      <c r="C1070">
        <v>6</v>
      </c>
      <c r="D1070">
        <v>22.1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s="1">
        <v>44089</v>
      </c>
      <c r="B1071" t="s">
        <v>10</v>
      </c>
      <c r="C1071">
        <v>3</v>
      </c>
      <c r="D1071">
        <v>10.8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 s="1">
        <v>44089</v>
      </c>
      <c r="B1072" t="s">
        <v>11</v>
      </c>
      <c r="C1072">
        <v>18</v>
      </c>
      <c r="D1072">
        <v>89.3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s="1">
        <v>44089</v>
      </c>
      <c r="B1073" t="s">
        <v>12</v>
      </c>
      <c r="C1073">
        <v>31</v>
      </c>
      <c r="D1073">
        <v>121.1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 s="1">
        <v>44089</v>
      </c>
      <c r="B1074" t="s">
        <v>13</v>
      </c>
      <c r="C1074">
        <v>36</v>
      </c>
      <c r="D1074">
        <v>32.9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s="1">
        <v>44089</v>
      </c>
      <c r="B1075" t="s">
        <v>14</v>
      </c>
      <c r="C1075">
        <v>17</v>
      </c>
      <c r="D1075">
        <v>23.3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s="1">
        <v>44089</v>
      </c>
      <c r="B1076" t="s">
        <v>15</v>
      </c>
      <c r="C1076">
        <v>201</v>
      </c>
      <c r="D1076">
        <v>94.9</v>
      </c>
      <c r="E1076">
        <v>1</v>
      </c>
      <c r="F1076">
        <v>0.5</v>
      </c>
      <c r="G1076">
        <v>1</v>
      </c>
      <c r="H1076">
        <v>0.5</v>
      </c>
    </row>
    <row r="1077" spans="1:8" x14ac:dyDescent="0.25">
      <c r="A1077" s="1">
        <v>44089</v>
      </c>
      <c r="B1077" t="s">
        <v>16</v>
      </c>
      <c r="C1077">
        <v>98</v>
      </c>
      <c r="D1077">
        <v>87.6</v>
      </c>
      <c r="E1077">
        <v>1</v>
      </c>
      <c r="F1077">
        <v>0.9</v>
      </c>
      <c r="G1077">
        <v>1</v>
      </c>
      <c r="H1077">
        <v>0.9</v>
      </c>
    </row>
    <row r="1078" spans="1:8" x14ac:dyDescent="0.25">
      <c r="A1078" s="1">
        <v>44089</v>
      </c>
      <c r="B1078" t="s">
        <v>17</v>
      </c>
      <c r="C1078">
        <v>7</v>
      </c>
      <c r="D1078">
        <v>68.599999999999994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s="1">
        <v>44089</v>
      </c>
      <c r="B1079" t="s">
        <v>18</v>
      </c>
      <c r="C1079">
        <v>4</v>
      </c>
      <c r="D1079">
        <v>7.1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s="1">
        <v>44089</v>
      </c>
      <c r="B1080" t="s">
        <v>19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s="1">
        <v>44089</v>
      </c>
      <c r="B1081" t="s">
        <v>20</v>
      </c>
      <c r="C1081">
        <v>126</v>
      </c>
      <c r="D1081">
        <v>80.099999999999994</v>
      </c>
      <c r="E1081">
        <v>2</v>
      </c>
      <c r="F1081">
        <v>1.3</v>
      </c>
      <c r="G1081">
        <v>0</v>
      </c>
      <c r="H1081">
        <v>0</v>
      </c>
    </row>
    <row r="1082" spans="1:8" x14ac:dyDescent="0.25">
      <c r="A1082" s="1">
        <v>44089</v>
      </c>
      <c r="B1082" t="s">
        <v>21</v>
      </c>
      <c r="C1082">
        <v>105</v>
      </c>
      <c r="D1082">
        <v>114.5</v>
      </c>
      <c r="E1082">
        <v>0</v>
      </c>
      <c r="F1082">
        <v>0</v>
      </c>
      <c r="G1082">
        <v>1</v>
      </c>
      <c r="H1082">
        <v>1.1000000000000001</v>
      </c>
    </row>
    <row r="1083" spans="1:8" x14ac:dyDescent="0.25">
      <c r="A1083" s="1">
        <v>44089</v>
      </c>
      <c r="B1083" t="s">
        <v>22</v>
      </c>
      <c r="C1083">
        <v>2066</v>
      </c>
      <c r="D1083">
        <v>236.7</v>
      </c>
      <c r="E1083">
        <v>22</v>
      </c>
      <c r="F1083">
        <v>2.5</v>
      </c>
      <c r="G1083">
        <v>3</v>
      </c>
      <c r="H1083">
        <v>0.3</v>
      </c>
    </row>
    <row r="1084" spans="1:8" x14ac:dyDescent="0.25">
      <c r="A1084" s="1">
        <v>44089</v>
      </c>
      <c r="B1084" t="s">
        <v>23</v>
      </c>
      <c r="C1084">
        <v>45</v>
      </c>
      <c r="D1084">
        <v>27.5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 s="1">
        <v>44089</v>
      </c>
      <c r="B1085" t="s">
        <v>24</v>
      </c>
      <c r="C1085">
        <v>4</v>
      </c>
      <c r="D1085">
        <v>34.4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s="1">
        <v>44089</v>
      </c>
      <c r="B1086" t="s">
        <v>25</v>
      </c>
      <c r="C1086">
        <v>97</v>
      </c>
      <c r="D1086">
        <v>60.1</v>
      </c>
      <c r="E1086">
        <v>1</v>
      </c>
      <c r="F1086">
        <v>0.6</v>
      </c>
      <c r="G1086">
        <v>1</v>
      </c>
      <c r="H1086">
        <v>0.6</v>
      </c>
    </row>
    <row r="1087" spans="1:8" x14ac:dyDescent="0.25">
      <c r="A1087" s="1">
        <v>44089</v>
      </c>
      <c r="B1087" t="s">
        <v>26</v>
      </c>
      <c r="C1087">
        <v>12</v>
      </c>
      <c r="D1087">
        <v>17.5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s="1">
        <v>44089</v>
      </c>
      <c r="B1088" t="s">
        <v>27</v>
      </c>
      <c r="C1088">
        <v>8</v>
      </c>
      <c r="D1088">
        <v>47.8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s="1">
        <v>44089</v>
      </c>
      <c r="B1089" t="s">
        <v>28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s="1">
        <v>44089</v>
      </c>
      <c r="B1090" t="s">
        <v>29</v>
      </c>
      <c r="C1090">
        <v>12</v>
      </c>
      <c r="D1090">
        <v>48.3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s="1">
        <v>44089</v>
      </c>
      <c r="B1091" t="s">
        <v>30</v>
      </c>
      <c r="C1091">
        <v>73</v>
      </c>
      <c r="D1091">
        <v>149.9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s="1">
        <v>44089</v>
      </c>
      <c r="B1092" t="s">
        <v>31</v>
      </c>
      <c r="C1092">
        <v>9</v>
      </c>
      <c r="D1092">
        <v>15.2</v>
      </c>
      <c r="E1092">
        <v>0</v>
      </c>
      <c r="F1092">
        <v>0</v>
      </c>
      <c r="G1092">
        <v>1</v>
      </c>
      <c r="H1092">
        <v>1.7</v>
      </c>
    </row>
    <row r="1093" spans="1:8" x14ac:dyDescent="0.25">
      <c r="A1093" s="1">
        <v>44089</v>
      </c>
      <c r="B1093" t="s">
        <v>32</v>
      </c>
      <c r="C1093">
        <v>2</v>
      </c>
      <c r="D1093">
        <v>12.6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s="1">
        <v>44089</v>
      </c>
      <c r="B1094" t="s">
        <v>33</v>
      </c>
      <c r="C1094">
        <v>11</v>
      </c>
      <c r="D1094">
        <v>30.6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s="1">
        <v>44089</v>
      </c>
      <c r="B1095" t="s">
        <v>34</v>
      </c>
      <c r="C1095">
        <v>6</v>
      </c>
      <c r="D1095">
        <v>59.9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s="1">
        <v>44089</v>
      </c>
      <c r="B1096" t="s">
        <v>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s="1">
        <v>44089</v>
      </c>
      <c r="B1097" t="s">
        <v>36</v>
      </c>
      <c r="C1097">
        <v>14</v>
      </c>
      <c r="D1097">
        <v>40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s="1">
        <v>44089</v>
      </c>
      <c r="B1098" t="s">
        <v>37</v>
      </c>
      <c r="C1098">
        <v>46</v>
      </c>
      <c r="D1098">
        <v>246.8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s="1">
        <v>44089</v>
      </c>
      <c r="B1099" t="s">
        <v>38</v>
      </c>
      <c r="C1099">
        <v>5</v>
      </c>
      <c r="D1099">
        <v>38.200000000000003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s="1">
        <v>44089</v>
      </c>
      <c r="B1100" t="s">
        <v>39</v>
      </c>
      <c r="C1100">
        <v>6</v>
      </c>
      <c r="D1100">
        <v>20.100000000000001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s="1">
        <v>44089</v>
      </c>
      <c r="B1101" t="s">
        <v>40</v>
      </c>
      <c r="C1101">
        <v>28</v>
      </c>
      <c r="D1101">
        <v>41.5</v>
      </c>
      <c r="E1101">
        <v>1</v>
      </c>
      <c r="F1101">
        <v>1.5</v>
      </c>
      <c r="G1101">
        <v>0</v>
      </c>
      <c r="H1101">
        <v>0</v>
      </c>
    </row>
    <row r="1102" spans="1:8" x14ac:dyDescent="0.25">
      <c r="A1102" s="1">
        <v>44089</v>
      </c>
      <c r="B1102" t="s">
        <v>41</v>
      </c>
      <c r="C1102">
        <v>12</v>
      </c>
      <c r="D1102">
        <v>27.4</v>
      </c>
      <c r="E1102">
        <v>1</v>
      </c>
      <c r="F1102">
        <v>2.2999999999999998</v>
      </c>
      <c r="G1102">
        <v>0</v>
      </c>
      <c r="H1102">
        <v>0</v>
      </c>
    </row>
    <row r="1103" spans="1:8" x14ac:dyDescent="0.25">
      <c r="A1103" s="1">
        <v>44089</v>
      </c>
      <c r="B1103" t="s">
        <v>42</v>
      </c>
      <c r="C1103">
        <v>12</v>
      </c>
      <c r="D1103">
        <v>38.4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s="1">
        <v>44089</v>
      </c>
      <c r="B1104" t="s">
        <v>43</v>
      </c>
      <c r="C1104">
        <v>14</v>
      </c>
      <c r="D1104">
        <v>46.7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s="1">
        <v>44089</v>
      </c>
      <c r="B1105" t="s">
        <v>44</v>
      </c>
      <c r="C1105">
        <v>13</v>
      </c>
      <c r="D1105">
        <v>50.2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s="1">
        <v>44089</v>
      </c>
      <c r="B1106" t="s">
        <v>45</v>
      </c>
      <c r="C1106">
        <v>38</v>
      </c>
      <c r="D1106">
        <v>91.3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s="1">
        <v>44089</v>
      </c>
      <c r="B1107" t="s">
        <v>46</v>
      </c>
      <c r="C1107">
        <v>14</v>
      </c>
      <c r="D1107">
        <v>68.7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 s="1">
        <v>44089</v>
      </c>
      <c r="B1108" t="s">
        <v>47</v>
      </c>
      <c r="C1108">
        <v>8</v>
      </c>
      <c r="D1108">
        <v>69.3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 s="1">
        <v>44089</v>
      </c>
      <c r="B1109" t="s">
        <v>48</v>
      </c>
      <c r="C1109">
        <v>26</v>
      </c>
      <c r="D1109">
        <v>110.3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s="1">
        <v>44089</v>
      </c>
      <c r="B1110" t="s">
        <v>49</v>
      </c>
      <c r="C1110">
        <v>18</v>
      </c>
      <c r="D1110">
        <v>51.6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s="1">
        <v>44089</v>
      </c>
      <c r="B1111" t="s">
        <v>50</v>
      </c>
      <c r="C1111">
        <v>4</v>
      </c>
      <c r="D1111">
        <v>37.1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s="1">
        <v>44089</v>
      </c>
      <c r="B1112" t="s">
        <v>51</v>
      </c>
      <c r="C1112">
        <v>1</v>
      </c>
      <c r="D1112">
        <v>3.9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s="1">
        <v>44089</v>
      </c>
      <c r="B1113" t="s">
        <v>52</v>
      </c>
      <c r="C1113">
        <v>2</v>
      </c>
      <c r="D1113">
        <v>8.6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s="1">
        <v>44089</v>
      </c>
      <c r="B1114" t="s">
        <v>53</v>
      </c>
      <c r="C1114">
        <v>6</v>
      </c>
      <c r="D1114">
        <v>26.4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 s="1">
        <v>44089</v>
      </c>
      <c r="B1115" t="s">
        <v>54</v>
      </c>
      <c r="C1115">
        <v>1</v>
      </c>
      <c r="D1115">
        <v>3.4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s="1">
        <v>44089</v>
      </c>
      <c r="B1116" t="s">
        <v>55</v>
      </c>
      <c r="C1116">
        <v>6</v>
      </c>
      <c r="D1116">
        <v>19.5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s="1">
        <v>44089</v>
      </c>
      <c r="B1117" t="s">
        <v>56</v>
      </c>
      <c r="C1117">
        <v>72</v>
      </c>
      <c r="D1117">
        <v>39.1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 s="1">
        <v>44089</v>
      </c>
      <c r="B1118" t="s">
        <v>57</v>
      </c>
      <c r="C1118">
        <v>2</v>
      </c>
      <c r="D1118">
        <v>11.6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 s="1">
        <v>44089</v>
      </c>
      <c r="B1119" t="s">
        <v>58</v>
      </c>
      <c r="C1119">
        <v>13</v>
      </c>
      <c r="D1119">
        <v>36.1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s="1">
        <v>44089</v>
      </c>
      <c r="B1120" t="s">
        <v>59</v>
      </c>
      <c r="C1120">
        <v>9</v>
      </c>
      <c r="D1120">
        <v>43.4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s="1">
        <v>44089</v>
      </c>
      <c r="B1121" t="s">
        <v>60</v>
      </c>
      <c r="C1121">
        <v>17</v>
      </c>
      <c r="D1121">
        <v>61.1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s="1">
        <v>44089</v>
      </c>
      <c r="B1122" t="s">
        <v>61</v>
      </c>
      <c r="C1122">
        <v>16</v>
      </c>
      <c r="D1122">
        <v>105.3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s="1">
        <v>44089</v>
      </c>
      <c r="B1123" t="s">
        <v>62</v>
      </c>
      <c r="C1123">
        <v>18</v>
      </c>
      <c r="D1123">
        <v>82.3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s="1">
        <v>44089</v>
      </c>
      <c r="B1124" t="s">
        <v>63</v>
      </c>
      <c r="C1124">
        <v>3</v>
      </c>
      <c r="D1124">
        <v>11.2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s="1">
        <v>44089</v>
      </c>
      <c r="B1125" t="s">
        <v>64</v>
      </c>
      <c r="C1125">
        <v>57</v>
      </c>
      <c r="D1125">
        <v>84.9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 s="1">
        <v>44089</v>
      </c>
      <c r="B1126" t="s">
        <v>65</v>
      </c>
      <c r="C1126">
        <v>9</v>
      </c>
      <c r="D1126">
        <v>25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 s="1">
        <v>44089</v>
      </c>
      <c r="B1127" t="s">
        <v>66</v>
      </c>
      <c r="C1127">
        <v>1</v>
      </c>
      <c r="D1127">
        <v>2.8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s="1">
        <v>44089</v>
      </c>
      <c r="B1128" t="s">
        <v>67</v>
      </c>
      <c r="C1128">
        <v>1</v>
      </c>
      <c r="D1128">
        <v>4.7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s="1">
        <v>44089</v>
      </c>
      <c r="B1129" t="s">
        <v>68</v>
      </c>
      <c r="C1129">
        <v>8</v>
      </c>
      <c r="D1129">
        <v>31.8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s="1">
        <v>44089</v>
      </c>
      <c r="B1130" t="s">
        <v>69</v>
      </c>
      <c r="C1130">
        <v>15</v>
      </c>
      <c r="D1130">
        <v>51.8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s="1">
        <v>44089</v>
      </c>
      <c r="B1131" t="s">
        <v>70</v>
      </c>
      <c r="C1131">
        <v>7</v>
      </c>
      <c r="D1131">
        <v>24.5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s="1">
        <v>44089</v>
      </c>
      <c r="B1132" t="s">
        <v>71</v>
      </c>
      <c r="C1132">
        <v>6</v>
      </c>
      <c r="D1132">
        <v>31.7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 s="1">
        <v>44089</v>
      </c>
      <c r="B1133" t="s">
        <v>72</v>
      </c>
      <c r="C1133">
        <v>21</v>
      </c>
      <c r="D1133">
        <v>48.7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 s="1">
        <v>44089</v>
      </c>
      <c r="B1134" t="s">
        <v>73</v>
      </c>
      <c r="C1134">
        <v>3</v>
      </c>
      <c r="D1134">
        <v>5.8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 s="1">
        <v>44089</v>
      </c>
      <c r="B1135" t="s">
        <v>74</v>
      </c>
      <c r="C1135">
        <v>37</v>
      </c>
      <c r="D1135">
        <v>83.2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s="1">
        <v>44089</v>
      </c>
      <c r="B1136" t="s">
        <v>75</v>
      </c>
      <c r="C1136">
        <v>7</v>
      </c>
      <c r="D1136">
        <v>28.8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 s="1">
        <v>44089</v>
      </c>
      <c r="B1137" t="s">
        <v>76</v>
      </c>
      <c r="C1137">
        <v>264</v>
      </c>
      <c r="D1137">
        <v>254.8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s="1">
        <v>44089</v>
      </c>
      <c r="B1138" t="s">
        <v>77</v>
      </c>
      <c r="C1138">
        <v>3</v>
      </c>
      <c r="D1138">
        <v>12.2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s="1">
        <v>44089</v>
      </c>
      <c r="B1139" t="s">
        <v>78</v>
      </c>
      <c r="C1139">
        <v>5</v>
      </c>
      <c r="D1139">
        <v>8.9</v>
      </c>
      <c r="E1139">
        <v>1</v>
      </c>
      <c r="F1139">
        <v>1.8</v>
      </c>
      <c r="G1139">
        <v>0</v>
      </c>
      <c r="H1139">
        <v>0</v>
      </c>
    </row>
    <row r="1140" spans="1:8" x14ac:dyDescent="0.25">
      <c r="A1140" s="1">
        <v>44089</v>
      </c>
      <c r="B1140" t="s">
        <v>79</v>
      </c>
      <c r="C1140">
        <v>18</v>
      </c>
      <c r="D1140">
        <v>55.4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s="1">
        <v>44089</v>
      </c>
      <c r="B1141" t="s">
        <v>80</v>
      </c>
      <c r="C1141">
        <v>24</v>
      </c>
      <c r="D1141">
        <v>23.8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s="1">
        <v>44089</v>
      </c>
      <c r="B1142" t="s">
        <v>81</v>
      </c>
      <c r="C1142">
        <v>49</v>
      </c>
      <c r="D1142">
        <v>159.19999999999999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 s="1">
        <v>44089</v>
      </c>
      <c r="B1143" t="s">
        <v>82</v>
      </c>
      <c r="C1143">
        <v>1</v>
      </c>
      <c r="D1143">
        <v>3.8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s="1">
        <v>44089</v>
      </c>
      <c r="B1144" t="s">
        <v>83</v>
      </c>
      <c r="C1144">
        <v>9</v>
      </c>
      <c r="D1144">
        <v>81.2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s="1">
        <v>44089</v>
      </c>
      <c r="B1145" t="s">
        <v>84</v>
      </c>
      <c r="C1145">
        <v>35</v>
      </c>
      <c r="D1145">
        <v>60.3</v>
      </c>
      <c r="E1145">
        <v>1</v>
      </c>
      <c r="F1145">
        <v>1.7</v>
      </c>
      <c r="G1145">
        <v>0</v>
      </c>
      <c r="H1145">
        <v>0</v>
      </c>
    </row>
    <row r="1146" spans="1:8" x14ac:dyDescent="0.25">
      <c r="A1146" s="1">
        <v>44089</v>
      </c>
      <c r="B1146" t="s">
        <v>85</v>
      </c>
      <c r="C1146">
        <v>11</v>
      </c>
      <c r="D1146">
        <v>41.9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 s="1">
        <v>44089</v>
      </c>
      <c r="B1147" t="s">
        <v>86</v>
      </c>
      <c r="C1147">
        <v>106</v>
      </c>
      <c r="D1147">
        <v>88.9</v>
      </c>
      <c r="E1147">
        <v>1</v>
      </c>
      <c r="F1147">
        <v>0.8</v>
      </c>
      <c r="G1147">
        <v>1</v>
      </c>
      <c r="H1147">
        <v>0.8</v>
      </c>
    </row>
    <row r="1148" spans="1:8" x14ac:dyDescent="0.25">
      <c r="A1148" s="1">
        <v>44089</v>
      </c>
      <c r="B1148" t="s">
        <v>87</v>
      </c>
      <c r="C1148">
        <v>9</v>
      </c>
      <c r="D1148">
        <v>45.6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s="1">
        <v>44089</v>
      </c>
      <c r="B1149" t="s">
        <v>88</v>
      </c>
      <c r="C1149">
        <v>12</v>
      </c>
      <c r="D1149">
        <v>44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 s="1">
        <v>44089</v>
      </c>
      <c r="B1150" t="s">
        <v>89</v>
      </c>
      <c r="C1150">
        <v>7</v>
      </c>
      <c r="D1150">
        <v>16.8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s="1">
        <v>44089</v>
      </c>
      <c r="B1151" t="s">
        <v>90</v>
      </c>
      <c r="C1151">
        <v>1</v>
      </c>
      <c r="D1151">
        <v>5.3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s="1">
        <v>44089</v>
      </c>
      <c r="B1152" t="s">
        <v>91</v>
      </c>
      <c r="C1152">
        <v>12</v>
      </c>
      <c r="D1152">
        <v>47.8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s="1">
        <v>44089</v>
      </c>
      <c r="B1153" t="s">
        <v>92</v>
      </c>
      <c r="C1153">
        <v>6</v>
      </c>
      <c r="D1153">
        <v>19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s="1">
        <v>44089</v>
      </c>
      <c r="B1154" t="s">
        <v>93</v>
      </c>
      <c r="C1154">
        <v>16</v>
      </c>
      <c r="D1154">
        <v>44.2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s="1">
        <v>44089</v>
      </c>
      <c r="B1155" t="s">
        <v>94</v>
      </c>
      <c r="C1155">
        <v>78</v>
      </c>
      <c r="D1155">
        <v>66.599999999999994</v>
      </c>
      <c r="E1155">
        <v>1</v>
      </c>
      <c r="F1155">
        <v>0.9</v>
      </c>
      <c r="G1155">
        <v>0</v>
      </c>
      <c r="H1155">
        <v>0</v>
      </c>
    </row>
    <row r="1156" spans="1:8" x14ac:dyDescent="0.25">
      <c r="A1156" s="1">
        <v>44089</v>
      </c>
      <c r="B1156" t="s">
        <v>95</v>
      </c>
      <c r="C1156">
        <v>3</v>
      </c>
      <c r="D1156">
        <v>32.4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s="1">
        <v>44089</v>
      </c>
      <c r="B1157" t="s">
        <v>96</v>
      </c>
      <c r="C1157">
        <v>26</v>
      </c>
      <c r="D1157">
        <v>134.6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s="1">
        <v>44089</v>
      </c>
      <c r="B1158" t="s">
        <v>97</v>
      </c>
      <c r="C1158">
        <v>4</v>
      </c>
      <c r="D1158">
        <v>15.5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s="1">
        <v>44089</v>
      </c>
      <c r="B1159" t="s">
        <v>98</v>
      </c>
      <c r="C1159">
        <v>150</v>
      </c>
      <c r="D1159">
        <v>64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s="1">
        <v>44089</v>
      </c>
      <c r="B1160" t="s">
        <v>99</v>
      </c>
      <c r="C1160">
        <v>11</v>
      </c>
      <c r="D1160">
        <v>47.5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s="1">
        <v>44089</v>
      </c>
      <c r="B1161" t="s">
        <v>100</v>
      </c>
      <c r="C1161">
        <v>15</v>
      </c>
      <c r="D1161">
        <v>14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s="1">
        <v>44089</v>
      </c>
      <c r="B1162" t="s">
        <v>101</v>
      </c>
      <c r="C1162">
        <v>4</v>
      </c>
      <c r="D1162">
        <v>21.5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s="1">
        <v>44089</v>
      </c>
      <c r="B1163" t="s">
        <v>102</v>
      </c>
      <c r="C1163">
        <v>55</v>
      </c>
      <c r="D1163">
        <v>34.5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s="1">
        <v>44089</v>
      </c>
      <c r="B1164" t="s">
        <v>103</v>
      </c>
      <c r="C1164">
        <v>10</v>
      </c>
      <c r="D1164">
        <v>30.1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s="1">
        <v>44089</v>
      </c>
      <c r="B1165" t="s">
        <v>104</v>
      </c>
      <c r="C1165">
        <v>10</v>
      </c>
      <c r="D1165">
        <v>37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s="1">
        <v>44089</v>
      </c>
      <c r="B1166" t="s">
        <v>105</v>
      </c>
      <c r="C1166">
        <v>15</v>
      </c>
      <c r="D1166">
        <v>34.200000000000003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s="1">
        <v>44089</v>
      </c>
      <c r="B1167" t="s">
        <v>106</v>
      </c>
      <c r="C1167">
        <v>4</v>
      </c>
      <c r="D1167">
        <v>18.600000000000001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s="1">
        <v>44089</v>
      </c>
      <c r="B1168" t="s">
        <v>107</v>
      </c>
      <c r="C1168">
        <v>7</v>
      </c>
      <c r="D1168">
        <v>17.600000000000001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s="1">
        <v>44089</v>
      </c>
      <c r="B1169" t="s">
        <v>108</v>
      </c>
      <c r="C1169">
        <v>10</v>
      </c>
      <c r="D1169">
        <v>32.5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s="1">
        <v>44089</v>
      </c>
      <c r="B1170" t="s">
        <v>109</v>
      </c>
      <c r="C1170">
        <v>7</v>
      </c>
      <c r="D1170">
        <v>41.4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s="1">
        <v>44089</v>
      </c>
      <c r="B1171" t="s">
        <v>110</v>
      </c>
      <c r="C1171">
        <v>6</v>
      </c>
      <c r="D1171">
        <v>22.7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s="1">
        <v>44089</v>
      </c>
      <c r="B1172" t="s">
        <v>111</v>
      </c>
      <c r="C1172">
        <v>21</v>
      </c>
      <c r="D1172">
        <v>42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s="1">
        <v>44089</v>
      </c>
      <c r="B1173" t="s">
        <v>112</v>
      </c>
      <c r="C1173">
        <v>11</v>
      </c>
      <c r="D1173">
        <v>28.9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s="1">
        <v>44089</v>
      </c>
      <c r="B1174" t="s">
        <v>113</v>
      </c>
      <c r="C1174">
        <v>30</v>
      </c>
      <c r="D1174">
        <v>125.5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s="1">
        <v>44089</v>
      </c>
      <c r="B1175" t="s">
        <v>114</v>
      </c>
      <c r="C1175">
        <v>44</v>
      </c>
      <c r="D1175">
        <v>75.8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s="1">
        <v>44089</v>
      </c>
      <c r="B1176" t="s">
        <v>115</v>
      </c>
      <c r="C1176">
        <v>22</v>
      </c>
      <c r="D1176">
        <v>59.4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s="1">
        <v>44089</v>
      </c>
      <c r="B1177" t="s">
        <v>116</v>
      </c>
      <c r="C1177">
        <v>51</v>
      </c>
      <c r="D1177">
        <v>69.5</v>
      </c>
      <c r="E1177">
        <v>0</v>
      </c>
      <c r="F1177">
        <v>0</v>
      </c>
      <c r="G1177">
        <v>1</v>
      </c>
      <c r="H1177">
        <v>1.4</v>
      </c>
    </row>
    <row r="1178" spans="1:8" x14ac:dyDescent="0.25">
      <c r="A1178" s="1">
        <v>44089</v>
      </c>
      <c r="B1178" t="s">
        <v>117</v>
      </c>
      <c r="C1178">
        <v>6</v>
      </c>
      <c r="D1178">
        <v>48.2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s="1">
        <v>44089</v>
      </c>
      <c r="B1179" t="s">
        <v>118</v>
      </c>
      <c r="C1179">
        <v>169</v>
      </c>
      <c r="D1179">
        <v>72.599999999999994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 s="1">
        <v>44089</v>
      </c>
      <c r="B1180" t="s">
        <v>119</v>
      </c>
      <c r="C1180">
        <v>3</v>
      </c>
      <c r="D1180">
        <v>21.2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s="1">
        <v>44089</v>
      </c>
      <c r="B1181" t="s">
        <v>120</v>
      </c>
      <c r="C1181">
        <v>9</v>
      </c>
      <c r="D1181">
        <v>37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s="1">
        <v>44089</v>
      </c>
      <c r="B1182" t="s">
        <v>121</v>
      </c>
      <c r="C1182">
        <v>2</v>
      </c>
      <c r="D1182">
        <v>13.9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s="1">
        <v>44089</v>
      </c>
      <c r="B1183" t="s">
        <v>122</v>
      </c>
      <c r="C1183">
        <v>134</v>
      </c>
      <c r="D1183">
        <v>82.3</v>
      </c>
      <c r="E1183">
        <v>4</v>
      </c>
      <c r="F1183">
        <v>2.5</v>
      </c>
      <c r="G1183">
        <v>1</v>
      </c>
      <c r="H1183">
        <v>0.6</v>
      </c>
    </row>
    <row r="1184" spans="1:8" x14ac:dyDescent="0.25">
      <c r="A1184" s="1">
        <v>44089</v>
      </c>
      <c r="B1184" t="s">
        <v>123</v>
      </c>
      <c r="C1184">
        <v>146</v>
      </c>
      <c r="D1184">
        <v>93.6</v>
      </c>
      <c r="E1184">
        <v>2</v>
      </c>
      <c r="F1184">
        <v>1.3</v>
      </c>
      <c r="G1184">
        <v>0</v>
      </c>
      <c r="H1184">
        <v>0</v>
      </c>
    </row>
    <row r="1185" spans="1:8" x14ac:dyDescent="0.25">
      <c r="A1185" s="1">
        <v>44089</v>
      </c>
      <c r="B1185" t="s">
        <v>124</v>
      </c>
      <c r="C1185">
        <v>13</v>
      </c>
      <c r="D1185">
        <v>42.9</v>
      </c>
      <c r="E1185">
        <v>0</v>
      </c>
      <c r="F1185">
        <v>0</v>
      </c>
      <c r="G1185">
        <v>1</v>
      </c>
      <c r="H1185">
        <v>3.3</v>
      </c>
    </row>
    <row r="1186" spans="1:8" x14ac:dyDescent="0.25">
      <c r="A1186" s="1">
        <v>44089</v>
      </c>
      <c r="B1186" t="s">
        <v>125</v>
      </c>
      <c r="C1186">
        <v>4</v>
      </c>
      <c r="D1186">
        <v>6.6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s="1">
        <v>44089</v>
      </c>
      <c r="B1187" t="s">
        <v>126</v>
      </c>
      <c r="C1187">
        <v>28</v>
      </c>
      <c r="D1187">
        <v>57.8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s="1">
        <v>44089</v>
      </c>
      <c r="B1188" t="s">
        <v>127</v>
      </c>
      <c r="C1188">
        <v>4</v>
      </c>
      <c r="D1188">
        <v>21.9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s="1">
        <v>44089</v>
      </c>
      <c r="B1189" t="s">
        <v>128</v>
      </c>
      <c r="C1189">
        <v>3</v>
      </c>
      <c r="D1189">
        <v>19.100000000000001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s="1">
        <v>44089</v>
      </c>
      <c r="B1190" t="s">
        <v>129</v>
      </c>
      <c r="C1190">
        <v>5</v>
      </c>
      <c r="D1190">
        <v>41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s="1">
        <v>44089</v>
      </c>
      <c r="B1191" t="s">
        <v>130</v>
      </c>
      <c r="C1191">
        <v>19</v>
      </c>
      <c r="D1191">
        <v>48.5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s="1">
        <v>44089</v>
      </c>
      <c r="B1192" t="s">
        <v>131</v>
      </c>
      <c r="C1192">
        <v>17</v>
      </c>
      <c r="D1192">
        <v>62.4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s="1">
        <v>44089</v>
      </c>
      <c r="B1193" t="s">
        <v>132</v>
      </c>
      <c r="C1193">
        <v>10</v>
      </c>
      <c r="D1193">
        <v>53.8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s="1">
        <v>44089</v>
      </c>
      <c r="B1194" t="s">
        <v>133</v>
      </c>
      <c r="C1194">
        <v>10</v>
      </c>
      <c r="D1194">
        <v>19.8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s="1">
        <v>44089</v>
      </c>
      <c r="B1195" t="s">
        <v>134</v>
      </c>
      <c r="C1195">
        <v>34</v>
      </c>
      <c r="D1195">
        <v>59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s="1">
        <v>44089</v>
      </c>
      <c r="B1196" t="s">
        <v>135</v>
      </c>
      <c r="C1196">
        <v>46</v>
      </c>
      <c r="D1196">
        <v>52.8</v>
      </c>
      <c r="E1196">
        <v>1</v>
      </c>
      <c r="F1196">
        <v>1.1000000000000001</v>
      </c>
      <c r="G1196">
        <v>0</v>
      </c>
      <c r="H1196">
        <v>0</v>
      </c>
    </row>
    <row r="1197" spans="1:8" x14ac:dyDescent="0.25">
      <c r="A1197" s="1">
        <v>44089</v>
      </c>
      <c r="B1197" t="s">
        <v>136</v>
      </c>
      <c r="C1197">
        <v>1</v>
      </c>
      <c r="D1197">
        <v>6.2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s="1">
        <v>44089</v>
      </c>
      <c r="B1198" t="s">
        <v>137</v>
      </c>
      <c r="C1198">
        <v>7</v>
      </c>
      <c r="D1198">
        <v>29.2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s="1">
        <v>44089</v>
      </c>
      <c r="B1199" t="s">
        <v>138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s="1">
        <v>44089</v>
      </c>
      <c r="B1200" t="s">
        <v>139</v>
      </c>
      <c r="C1200">
        <v>18</v>
      </c>
      <c r="D1200">
        <v>44.8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s="1">
        <v>44089</v>
      </c>
      <c r="B1201" t="s">
        <v>140</v>
      </c>
      <c r="C1201">
        <v>42</v>
      </c>
      <c r="D1201">
        <v>45.4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s="1">
        <v>44089</v>
      </c>
      <c r="B1202" t="s">
        <v>141</v>
      </c>
      <c r="C1202">
        <v>31</v>
      </c>
      <c r="D1202">
        <v>99.4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s="1">
        <v>44089</v>
      </c>
      <c r="B1203" t="s">
        <v>142</v>
      </c>
      <c r="C1203">
        <v>28</v>
      </c>
      <c r="D1203">
        <v>34.5</v>
      </c>
      <c r="E1203">
        <v>1</v>
      </c>
      <c r="F1203">
        <v>1.2</v>
      </c>
      <c r="G1203">
        <v>0</v>
      </c>
      <c r="H1203">
        <v>0</v>
      </c>
    </row>
    <row r="1204" spans="1:8" x14ac:dyDescent="0.25">
      <c r="A1204" s="1">
        <v>44089</v>
      </c>
      <c r="B1204" t="s">
        <v>143</v>
      </c>
      <c r="C1204">
        <v>19</v>
      </c>
      <c r="D1204">
        <v>39.700000000000003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s="1">
        <v>44089</v>
      </c>
      <c r="B1205" t="s">
        <v>144</v>
      </c>
      <c r="C1205">
        <v>8</v>
      </c>
      <c r="D1205">
        <v>48.6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s="1">
        <v>44089</v>
      </c>
      <c r="B1206" t="s">
        <v>145</v>
      </c>
      <c r="C1206">
        <v>21</v>
      </c>
      <c r="D1206">
        <v>47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 s="1">
        <v>44089</v>
      </c>
      <c r="B1207" t="s">
        <v>146</v>
      </c>
      <c r="C1207">
        <v>14</v>
      </c>
      <c r="D1207">
        <v>63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s="1">
        <v>44089</v>
      </c>
      <c r="B1208" t="s">
        <v>147</v>
      </c>
      <c r="C1208">
        <v>13</v>
      </c>
      <c r="D1208">
        <v>83.8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s="1">
        <v>44089</v>
      </c>
      <c r="B1209" t="s">
        <v>148</v>
      </c>
      <c r="C1209">
        <v>69</v>
      </c>
      <c r="D1209">
        <v>76</v>
      </c>
      <c r="E1209">
        <v>1</v>
      </c>
      <c r="F1209">
        <v>1.1000000000000001</v>
      </c>
      <c r="G1209">
        <v>0</v>
      </c>
      <c r="H1209">
        <v>0</v>
      </c>
    </row>
    <row r="1210" spans="1:8" x14ac:dyDescent="0.25">
      <c r="A1210" s="1">
        <v>44089</v>
      </c>
      <c r="B1210" t="s">
        <v>149</v>
      </c>
      <c r="C1210">
        <v>87</v>
      </c>
      <c r="D1210">
        <v>99.5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 s="1">
        <v>44089</v>
      </c>
      <c r="B1211" t="s">
        <v>150</v>
      </c>
      <c r="C1211">
        <v>3</v>
      </c>
      <c r="D1211">
        <v>8.6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s="1">
        <v>44089</v>
      </c>
      <c r="B1212" t="s">
        <v>151</v>
      </c>
      <c r="C1212">
        <v>8</v>
      </c>
      <c r="D1212">
        <v>16.5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s="1">
        <v>44089</v>
      </c>
      <c r="B1213" t="s">
        <v>152</v>
      </c>
      <c r="C1213">
        <v>2</v>
      </c>
      <c r="D1213">
        <v>3.6</v>
      </c>
      <c r="E1213">
        <v>1</v>
      </c>
      <c r="F1213">
        <v>1.8</v>
      </c>
      <c r="G1213">
        <v>0</v>
      </c>
      <c r="H1213">
        <v>0</v>
      </c>
    </row>
    <row r="1214" spans="1:8" x14ac:dyDescent="0.25">
      <c r="A1214" s="1">
        <v>44089</v>
      </c>
      <c r="B1214" t="s">
        <v>153</v>
      </c>
      <c r="C1214">
        <v>42</v>
      </c>
      <c r="D1214">
        <v>57.3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 s="1">
        <v>44089</v>
      </c>
      <c r="B1215" t="s">
        <v>154</v>
      </c>
      <c r="C1215">
        <v>9</v>
      </c>
      <c r="D1215">
        <v>21.2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s="1">
        <v>44089</v>
      </c>
      <c r="B1216" t="s">
        <v>155</v>
      </c>
      <c r="C1216">
        <v>34</v>
      </c>
      <c r="D1216">
        <v>67.8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 s="1">
        <v>44089</v>
      </c>
      <c r="B1217" t="s">
        <v>156</v>
      </c>
      <c r="C1217">
        <v>23</v>
      </c>
      <c r="D1217">
        <v>55.7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s="1">
        <v>44089</v>
      </c>
      <c r="B1218" t="s">
        <v>157</v>
      </c>
      <c r="C1218">
        <v>2</v>
      </c>
      <c r="D1218">
        <v>7.3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s="1">
        <v>44089</v>
      </c>
      <c r="B1219" t="s">
        <v>158</v>
      </c>
      <c r="C1219">
        <v>10</v>
      </c>
      <c r="D1219">
        <v>29.3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s="1">
        <v>44089</v>
      </c>
      <c r="B1220" t="s">
        <v>159</v>
      </c>
      <c r="C1220">
        <v>9</v>
      </c>
      <c r="D1220">
        <v>33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s="1">
        <v>44089</v>
      </c>
      <c r="B1221" t="s">
        <v>160</v>
      </c>
      <c r="C1221">
        <v>27</v>
      </c>
      <c r="D1221">
        <v>49.7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s="1">
        <v>44089</v>
      </c>
      <c r="B1222" t="s">
        <v>161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 s="1">
        <v>44089</v>
      </c>
      <c r="B1223" t="s">
        <v>162</v>
      </c>
      <c r="C1223">
        <v>20</v>
      </c>
      <c r="D1223">
        <v>30.4</v>
      </c>
      <c r="E1223">
        <v>1</v>
      </c>
      <c r="F1223">
        <v>1.5</v>
      </c>
      <c r="G1223">
        <v>0</v>
      </c>
      <c r="H1223">
        <v>0</v>
      </c>
    </row>
    <row r="1224" spans="1:8" x14ac:dyDescent="0.25">
      <c r="A1224" s="1">
        <v>44089</v>
      </c>
      <c r="B1224" t="s">
        <v>163</v>
      </c>
      <c r="C1224">
        <v>21</v>
      </c>
      <c r="D1224">
        <v>45.9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s="1">
        <v>44089</v>
      </c>
      <c r="B1225" t="s">
        <v>164</v>
      </c>
      <c r="C1225">
        <v>9</v>
      </c>
      <c r="D1225">
        <v>39.6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s="1">
        <v>44089</v>
      </c>
      <c r="B1226" t="s">
        <v>165</v>
      </c>
      <c r="C1226">
        <v>16</v>
      </c>
      <c r="D1226">
        <v>54.2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 s="1">
        <v>44089</v>
      </c>
      <c r="B1227" t="s">
        <v>166</v>
      </c>
      <c r="C1227">
        <v>38</v>
      </c>
      <c r="D1227">
        <v>67.5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s="1">
        <v>44089</v>
      </c>
      <c r="B1228" t="s">
        <v>167</v>
      </c>
      <c r="C1228">
        <v>6</v>
      </c>
      <c r="D1228">
        <v>26.6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s="1">
        <v>44089</v>
      </c>
      <c r="B1229" t="s">
        <v>168</v>
      </c>
      <c r="C1229">
        <v>1</v>
      </c>
      <c r="D1229">
        <v>6.4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s="1">
        <v>44089</v>
      </c>
      <c r="B1230" t="s">
        <v>169</v>
      </c>
      <c r="C1230">
        <v>8</v>
      </c>
      <c r="D1230">
        <v>21.4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s="1">
        <v>44089</v>
      </c>
      <c r="B1231" t="s">
        <v>170</v>
      </c>
      <c r="C1231">
        <v>16</v>
      </c>
      <c r="D1231">
        <v>139.19999999999999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s="1">
        <v>44089</v>
      </c>
      <c r="B1232" t="s">
        <v>171</v>
      </c>
      <c r="C1232">
        <v>13</v>
      </c>
      <c r="D1232">
        <v>46.2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s="1">
        <v>44089</v>
      </c>
      <c r="B1233" t="s">
        <v>172</v>
      </c>
      <c r="C1233">
        <v>50</v>
      </c>
      <c r="D1233">
        <v>80.099999999999994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s="1">
        <v>44089</v>
      </c>
      <c r="B1234" t="s">
        <v>173</v>
      </c>
      <c r="C1234">
        <v>2</v>
      </c>
      <c r="D1234">
        <v>17.7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s="1">
        <v>44089</v>
      </c>
      <c r="B1235" t="s">
        <v>174</v>
      </c>
      <c r="C1235">
        <v>29</v>
      </c>
      <c r="D1235">
        <v>23.4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s="1">
        <v>44089</v>
      </c>
      <c r="B1236" t="s">
        <v>175</v>
      </c>
      <c r="C1236">
        <v>166</v>
      </c>
      <c r="D1236">
        <v>132.69999999999999</v>
      </c>
      <c r="E1236">
        <v>1</v>
      </c>
      <c r="F1236">
        <v>0.8</v>
      </c>
      <c r="G1236">
        <v>0</v>
      </c>
      <c r="H1236">
        <v>0</v>
      </c>
    </row>
    <row r="1237" spans="1:8" x14ac:dyDescent="0.25">
      <c r="A1237" s="1">
        <v>44089</v>
      </c>
      <c r="B1237" t="s">
        <v>176</v>
      </c>
      <c r="C1237">
        <v>8</v>
      </c>
      <c r="D1237">
        <v>29.6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 s="1">
        <v>44089</v>
      </c>
      <c r="B1238" t="s">
        <v>177</v>
      </c>
      <c r="C1238">
        <v>104</v>
      </c>
      <c r="D1238">
        <v>135.9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s="1">
        <v>44089</v>
      </c>
      <c r="B1239" t="s">
        <v>178</v>
      </c>
      <c r="C1239">
        <v>25</v>
      </c>
      <c r="D1239">
        <v>31.8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 s="1">
        <v>44089</v>
      </c>
      <c r="B1240" t="s">
        <v>179</v>
      </c>
      <c r="C1240">
        <v>5</v>
      </c>
      <c r="D1240">
        <v>13.9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 s="1">
        <v>44089</v>
      </c>
      <c r="B1241" t="s">
        <v>180</v>
      </c>
      <c r="C1241">
        <v>21</v>
      </c>
      <c r="D1241">
        <v>69.099999999999994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 s="1">
        <v>44089</v>
      </c>
      <c r="B1242" t="s">
        <v>181</v>
      </c>
      <c r="C1242">
        <v>25</v>
      </c>
      <c r="D1242">
        <v>53.6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s="1">
        <v>44089</v>
      </c>
      <c r="B1243" t="s">
        <v>182</v>
      </c>
      <c r="C1243">
        <v>9</v>
      </c>
      <c r="D1243">
        <v>39.200000000000003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s="1">
        <v>44089</v>
      </c>
      <c r="B1244" t="s">
        <v>183</v>
      </c>
      <c r="C1244">
        <v>5</v>
      </c>
      <c r="D1244">
        <v>14.8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s="1">
        <v>44089</v>
      </c>
      <c r="B1245" t="s">
        <v>184</v>
      </c>
      <c r="C1245">
        <v>8</v>
      </c>
      <c r="D1245">
        <v>34.200000000000003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 s="1">
        <v>44089</v>
      </c>
      <c r="B1246" t="s">
        <v>185</v>
      </c>
      <c r="C1246">
        <v>7</v>
      </c>
      <c r="D1246">
        <v>48.4</v>
      </c>
      <c r="E1246">
        <v>1</v>
      </c>
      <c r="F1246">
        <v>6.9</v>
      </c>
      <c r="G1246">
        <v>0</v>
      </c>
      <c r="H1246">
        <v>0</v>
      </c>
    </row>
    <row r="1247" spans="1:8" x14ac:dyDescent="0.25">
      <c r="A1247" s="1">
        <v>44089</v>
      </c>
      <c r="B1247" t="s">
        <v>186</v>
      </c>
      <c r="C1247">
        <v>2</v>
      </c>
      <c r="D1247">
        <v>21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s="1">
        <v>44089</v>
      </c>
      <c r="B1248" t="s">
        <v>187</v>
      </c>
      <c r="C1248">
        <v>8</v>
      </c>
      <c r="D1248">
        <v>35.299999999999997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s="1">
        <v>44089</v>
      </c>
      <c r="B1249" t="s">
        <v>188</v>
      </c>
      <c r="C1249">
        <v>7</v>
      </c>
      <c r="D1249">
        <v>28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s="1">
        <v>44089</v>
      </c>
      <c r="B1250" t="s">
        <v>189</v>
      </c>
      <c r="C1250">
        <v>6</v>
      </c>
      <c r="D1250">
        <v>25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s="1">
        <v>44089</v>
      </c>
      <c r="B1251" t="s">
        <v>190</v>
      </c>
      <c r="C1251">
        <v>28</v>
      </c>
      <c r="D1251">
        <v>84.3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s="1">
        <v>44089</v>
      </c>
      <c r="B1252" t="s">
        <v>191</v>
      </c>
      <c r="C1252">
        <v>42</v>
      </c>
      <c r="D1252">
        <v>34.5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s="1">
        <v>44089</v>
      </c>
      <c r="B1253" t="s">
        <v>192</v>
      </c>
      <c r="C1253">
        <v>3</v>
      </c>
      <c r="D1253">
        <v>6.7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s="1">
        <v>44089</v>
      </c>
      <c r="B1254" t="s">
        <v>193</v>
      </c>
      <c r="C1254">
        <v>3</v>
      </c>
      <c r="D1254">
        <v>15.9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s="1">
        <v>44089</v>
      </c>
      <c r="B1255" t="s">
        <v>194</v>
      </c>
      <c r="C1255">
        <v>15</v>
      </c>
      <c r="D1255">
        <v>18.5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s="1">
        <v>44089</v>
      </c>
      <c r="B1256" t="s">
        <v>195</v>
      </c>
      <c r="C1256">
        <v>2</v>
      </c>
      <c r="D1256">
        <v>5.9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s="1">
        <v>44089</v>
      </c>
      <c r="B1257" t="s">
        <v>196</v>
      </c>
      <c r="C1257">
        <v>21</v>
      </c>
      <c r="D1257">
        <v>43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s="1">
        <v>44089</v>
      </c>
      <c r="B1258" t="s">
        <v>197</v>
      </c>
      <c r="C1258">
        <v>14</v>
      </c>
      <c r="D1258">
        <v>72.400000000000006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s="1">
        <v>44089</v>
      </c>
      <c r="B1259" t="s">
        <v>198</v>
      </c>
      <c r="C1259">
        <v>1</v>
      </c>
      <c r="D1259">
        <v>3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s="1">
        <v>44089</v>
      </c>
      <c r="B1260" t="s">
        <v>199</v>
      </c>
      <c r="C1260">
        <v>14</v>
      </c>
      <c r="D1260">
        <v>23</v>
      </c>
      <c r="E1260">
        <v>1</v>
      </c>
      <c r="F1260">
        <v>1.6</v>
      </c>
      <c r="G1260">
        <v>0</v>
      </c>
      <c r="H1260">
        <v>0</v>
      </c>
    </row>
    <row r="1261" spans="1:8" x14ac:dyDescent="0.25">
      <c r="A1261" s="1">
        <v>44089</v>
      </c>
      <c r="B1261" t="s">
        <v>200</v>
      </c>
      <c r="C1261">
        <v>7</v>
      </c>
      <c r="D1261">
        <v>64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s="1">
        <v>44089</v>
      </c>
      <c r="B1262" t="s">
        <v>201</v>
      </c>
      <c r="C1262">
        <v>19</v>
      </c>
      <c r="D1262">
        <v>51.2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s="1">
        <v>44089</v>
      </c>
      <c r="B1263" t="s">
        <v>202</v>
      </c>
      <c r="C1263">
        <v>9</v>
      </c>
      <c r="D1263">
        <v>20.5</v>
      </c>
      <c r="E1263">
        <v>1</v>
      </c>
      <c r="F1263">
        <v>2.2999999999999998</v>
      </c>
      <c r="G1263">
        <v>0</v>
      </c>
      <c r="H1263">
        <v>0</v>
      </c>
    </row>
    <row r="1264" spans="1:8" x14ac:dyDescent="0.25">
      <c r="A1264" s="1">
        <v>44089</v>
      </c>
      <c r="B1264" t="s">
        <v>203</v>
      </c>
      <c r="C1264">
        <v>10</v>
      </c>
      <c r="D1264">
        <v>27.8</v>
      </c>
      <c r="E1264">
        <v>1</v>
      </c>
      <c r="F1264">
        <v>2.8</v>
      </c>
      <c r="G1264">
        <v>0</v>
      </c>
      <c r="H1264">
        <v>0</v>
      </c>
    </row>
    <row r="1265" spans="1:8" x14ac:dyDescent="0.25">
      <c r="A1265" s="1">
        <v>44089</v>
      </c>
      <c r="B1265" t="s">
        <v>204</v>
      </c>
      <c r="C1265">
        <v>13</v>
      </c>
      <c r="D1265">
        <v>93.4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s="1">
        <v>44089</v>
      </c>
      <c r="B1266" t="s">
        <v>205</v>
      </c>
      <c r="C1266">
        <v>4</v>
      </c>
      <c r="D1266">
        <v>51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s="1">
        <v>44089</v>
      </c>
      <c r="B1267" t="s">
        <v>206</v>
      </c>
      <c r="C1267">
        <v>1</v>
      </c>
      <c r="D1267">
        <v>4.0999999999999996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s="1">
        <v>44089</v>
      </c>
      <c r="B1268" t="s">
        <v>207</v>
      </c>
      <c r="C1268">
        <v>2</v>
      </c>
      <c r="D1268">
        <v>11.8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s="1">
        <v>44089</v>
      </c>
      <c r="B1269" t="s">
        <v>208</v>
      </c>
      <c r="C1269">
        <v>37</v>
      </c>
      <c r="D1269">
        <v>58.3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s="1">
        <v>44089</v>
      </c>
      <c r="B1270" t="s">
        <v>209</v>
      </c>
      <c r="C1270">
        <v>5</v>
      </c>
      <c r="D1270">
        <v>17.399999999999999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s="1">
        <v>44089</v>
      </c>
      <c r="B1271" t="s">
        <v>210</v>
      </c>
      <c r="C1271">
        <v>19</v>
      </c>
      <c r="D1271">
        <v>44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s="1">
        <v>44089</v>
      </c>
      <c r="B1272" t="s">
        <v>211</v>
      </c>
      <c r="C1272">
        <v>260</v>
      </c>
      <c r="D1272">
        <v>146.30000000000001</v>
      </c>
      <c r="E1272">
        <v>2</v>
      </c>
      <c r="F1272">
        <v>1.1000000000000001</v>
      </c>
      <c r="G1272">
        <v>0</v>
      </c>
      <c r="H1272">
        <v>0</v>
      </c>
    </row>
    <row r="1273" spans="1:8" x14ac:dyDescent="0.25">
      <c r="A1273" s="1">
        <v>44089</v>
      </c>
      <c r="B1273" t="s">
        <v>212</v>
      </c>
      <c r="C1273">
        <v>47</v>
      </c>
      <c r="D1273">
        <v>55.2</v>
      </c>
      <c r="E1273">
        <v>1</v>
      </c>
      <c r="F1273">
        <v>1.2</v>
      </c>
      <c r="G1273">
        <v>0</v>
      </c>
      <c r="H1273">
        <v>0</v>
      </c>
    </row>
    <row r="1274" spans="1:8" x14ac:dyDescent="0.25">
      <c r="A1274" s="1">
        <v>44089</v>
      </c>
      <c r="B1274" t="s">
        <v>361</v>
      </c>
      <c r="C1274">
        <v>4</v>
      </c>
      <c r="D1274">
        <v>8.8000000000000007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s="1">
        <v>44089</v>
      </c>
      <c r="B1275" t="s">
        <v>213</v>
      </c>
      <c r="C1275">
        <v>2</v>
      </c>
      <c r="D1275">
        <v>27.1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s="1">
        <v>44089</v>
      </c>
      <c r="B1276" t="s">
        <v>214</v>
      </c>
      <c r="C1276">
        <v>5</v>
      </c>
      <c r="D1276">
        <v>16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s="1">
        <v>44089</v>
      </c>
      <c r="B1277" t="s">
        <v>215</v>
      </c>
      <c r="C1277">
        <v>9</v>
      </c>
      <c r="D1277">
        <v>19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s="1">
        <v>44089</v>
      </c>
      <c r="B1278" t="s">
        <v>216</v>
      </c>
      <c r="C1278">
        <v>35</v>
      </c>
      <c r="D1278">
        <v>80.400000000000006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s="1">
        <v>44089</v>
      </c>
      <c r="B1279" t="s">
        <v>217</v>
      </c>
      <c r="C1279">
        <v>9</v>
      </c>
      <c r="D1279">
        <v>38.5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s="1">
        <v>44089</v>
      </c>
      <c r="B1280" t="s">
        <v>218</v>
      </c>
      <c r="C1280">
        <v>11</v>
      </c>
      <c r="D1280">
        <v>39.5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s="1">
        <v>44089</v>
      </c>
      <c r="B1281" t="s">
        <v>219</v>
      </c>
      <c r="C1281">
        <v>17</v>
      </c>
      <c r="D1281">
        <v>68.400000000000006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s="1">
        <v>44089</v>
      </c>
      <c r="B1282" t="s">
        <v>220</v>
      </c>
      <c r="C1282">
        <v>7</v>
      </c>
      <c r="D1282">
        <v>37.4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s="1">
        <v>44089</v>
      </c>
      <c r="B1283" t="s">
        <v>221</v>
      </c>
      <c r="C1283">
        <v>7</v>
      </c>
      <c r="D1283">
        <v>26.7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s="1">
        <v>44089</v>
      </c>
      <c r="B1284" t="s">
        <v>222</v>
      </c>
      <c r="C1284">
        <v>9</v>
      </c>
      <c r="D1284">
        <v>23.6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s="1">
        <v>44089</v>
      </c>
      <c r="B1285" t="s">
        <v>223</v>
      </c>
      <c r="C1285">
        <v>3</v>
      </c>
      <c r="D1285">
        <v>12.7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s="1">
        <v>44089</v>
      </c>
      <c r="B1286" t="s">
        <v>224</v>
      </c>
      <c r="C1286">
        <v>9</v>
      </c>
      <c r="D1286">
        <v>28.3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s="1">
        <v>44089</v>
      </c>
      <c r="B1287" t="s">
        <v>225</v>
      </c>
      <c r="C1287">
        <v>2</v>
      </c>
      <c r="D1287">
        <v>11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s="1">
        <v>44089</v>
      </c>
      <c r="B1288" t="s">
        <v>226</v>
      </c>
      <c r="C1288">
        <v>11</v>
      </c>
      <c r="D1288">
        <v>61.1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s="1">
        <v>44089</v>
      </c>
      <c r="B1289" t="s">
        <v>227</v>
      </c>
      <c r="C1289">
        <v>15</v>
      </c>
      <c r="D1289">
        <v>50.6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s="1">
        <v>44089</v>
      </c>
      <c r="B1290" t="s">
        <v>228</v>
      </c>
      <c r="C1290">
        <v>34</v>
      </c>
      <c r="D1290">
        <v>60.7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s="1">
        <v>44089</v>
      </c>
      <c r="B1291" t="s">
        <v>229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s="1">
        <v>44089</v>
      </c>
      <c r="B1292" t="s">
        <v>230</v>
      </c>
      <c r="C1292">
        <v>2</v>
      </c>
      <c r="D1292">
        <v>20.5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s="1">
        <v>44089</v>
      </c>
      <c r="B1293" t="s">
        <v>231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s="1">
        <v>44089</v>
      </c>
      <c r="B1294" t="s">
        <v>232</v>
      </c>
      <c r="C1294">
        <v>4</v>
      </c>
      <c r="D1294">
        <v>13.5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s="1">
        <v>44089</v>
      </c>
      <c r="B1295" t="s">
        <v>233</v>
      </c>
      <c r="C1295">
        <v>76</v>
      </c>
      <c r="D1295">
        <v>82.7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s="1">
        <v>44089</v>
      </c>
      <c r="B1296" t="s">
        <v>234</v>
      </c>
      <c r="C1296">
        <v>12</v>
      </c>
      <c r="D1296">
        <v>30.5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s="1">
        <v>44089</v>
      </c>
      <c r="B1297" t="s">
        <v>235</v>
      </c>
      <c r="C1297">
        <v>28</v>
      </c>
      <c r="D1297">
        <v>199.6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s="1">
        <v>44089</v>
      </c>
      <c r="B1298" t="s">
        <v>236</v>
      </c>
      <c r="C1298">
        <v>6</v>
      </c>
      <c r="D1298">
        <v>58.7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s="1">
        <v>44089</v>
      </c>
      <c r="B1299" t="s">
        <v>237</v>
      </c>
      <c r="C1299">
        <v>21</v>
      </c>
      <c r="D1299">
        <v>43.8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s="1">
        <v>44089</v>
      </c>
      <c r="B1300" t="s">
        <v>238</v>
      </c>
      <c r="C1300">
        <v>16</v>
      </c>
      <c r="D1300">
        <v>49.8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s="1">
        <v>44089</v>
      </c>
      <c r="B1301" t="s">
        <v>239</v>
      </c>
      <c r="C1301">
        <v>11</v>
      </c>
      <c r="D1301">
        <v>25.3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s="1">
        <v>44089</v>
      </c>
      <c r="B1302" t="s">
        <v>240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s="1">
        <v>44089</v>
      </c>
      <c r="B1303" t="s">
        <v>241</v>
      </c>
      <c r="C1303">
        <v>68</v>
      </c>
      <c r="D1303">
        <v>122.9</v>
      </c>
      <c r="E1303">
        <v>3</v>
      </c>
      <c r="F1303">
        <v>5.4</v>
      </c>
      <c r="G1303">
        <v>0</v>
      </c>
      <c r="H1303">
        <v>0</v>
      </c>
    </row>
    <row r="1304" spans="1:8" x14ac:dyDescent="0.25">
      <c r="A1304" s="1">
        <v>44089</v>
      </c>
      <c r="B1304" t="s">
        <v>242</v>
      </c>
      <c r="C1304">
        <v>35</v>
      </c>
      <c r="D1304">
        <v>43.1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 s="1">
        <v>44089</v>
      </c>
      <c r="B1305" t="s">
        <v>243</v>
      </c>
      <c r="C1305">
        <v>9</v>
      </c>
      <c r="D1305">
        <v>37.299999999999997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s="1">
        <v>44089</v>
      </c>
      <c r="B1306" t="s">
        <v>244</v>
      </c>
      <c r="C1306">
        <v>9</v>
      </c>
      <c r="D1306">
        <v>23.9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s="1">
        <v>44089</v>
      </c>
      <c r="B1307" t="s">
        <v>245</v>
      </c>
      <c r="C1307">
        <v>4</v>
      </c>
      <c r="D1307">
        <v>17.600000000000001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s="1">
        <v>44089</v>
      </c>
      <c r="B1308" t="s">
        <v>246</v>
      </c>
      <c r="C1308">
        <v>18</v>
      </c>
      <c r="D1308">
        <v>57.3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s="1">
        <v>44089</v>
      </c>
      <c r="B1309" t="s">
        <v>247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s="1">
        <v>44089</v>
      </c>
      <c r="B1310" t="s">
        <v>248</v>
      </c>
      <c r="C1310">
        <v>11</v>
      </c>
      <c r="D1310">
        <v>83.9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s="1">
        <v>44089</v>
      </c>
      <c r="B1311" t="s">
        <v>249</v>
      </c>
      <c r="C1311">
        <v>14</v>
      </c>
      <c r="D1311">
        <v>32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s="1">
        <v>44089</v>
      </c>
      <c r="B1312" t="s">
        <v>250</v>
      </c>
      <c r="C1312">
        <v>7</v>
      </c>
      <c r="D1312">
        <v>34.799999999999997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s="1">
        <v>44089</v>
      </c>
      <c r="B1313" t="s">
        <v>251</v>
      </c>
      <c r="C1313">
        <v>36</v>
      </c>
      <c r="D1313">
        <v>77.900000000000006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s="1">
        <v>44089</v>
      </c>
      <c r="B1314" t="s">
        <v>252</v>
      </c>
      <c r="C1314">
        <v>10</v>
      </c>
      <c r="D1314">
        <v>26.2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s="1">
        <v>44089</v>
      </c>
      <c r="B1315" t="s">
        <v>253</v>
      </c>
      <c r="C1315">
        <v>77</v>
      </c>
      <c r="D1315">
        <v>141.4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s="1">
        <v>44089</v>
      </c>
      <c r="B1316" t="s">
        <v>254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s="1">
        <v>44089</v>
      </c>
      <c r="B1317" t="s">
        <v>255</v>
      </c>
      <c r="C1317">
        <v>21</v>
      </c>
      <c r="D1317">
        <v>36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s="1">
        <v>44089</v>
      </c>
      <c r="B1318" t="s">
        <v>256</v>
      </c>
      <c r="C1318">
        <v>27</v>
      </c>
      <c r="D1318">
        <v>35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s="1">
        <v>44089</v>
      </c>
      <c r="B1319" t="s">
        <v>257</v>
      </c>
      <c r="C1319">
        <v>1131</v>
      </c>
      <c r="D1319">
        <v>173.7</v>
      </c>
      <c r="E1319">
        <v>14</v>
      </c>
      <c r="F1319">
        <v>2.2000000000000002</v>
      </c>
      <c r="G1319">
        <v>0</v>
      </c>
      <c r="H1319">
        <v>0</v>
      </c>
    </row>
    <row r="1320" spans="1:8" x14ac:dyDescent="0.25">
      <c r="A1320" s="1">
        <v>44089</v>
      </c>
      <c r="B1320" t="s">
        <v>258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s="1">
        <v>44089</v>
      </c>
      <c r="B1321" t="s">
        <v>259</v>
      </c>
      <c r="C1321">
        <v>4</v>
      </c>
      <c r="D1321">
        <v>17.5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s="1">
        <v>44089</v>
      </c>
      <c r="B1322" t="s">
        <v>260</v>
      </c>
      <c r="C1322">
        <v>15</v>
      </c>
      <c r="D1322">
        <v>16.7</v>
      </c>
      <c r="E1322">
        <v>1</v>
      </c>
      <c r="F1322">
        <v>1.1000000000000001</v>
      </c>
      <c r="G1322">
        <v>0</v>
      </c>
      <c r="H1322">
        <v>0</v>
      </c>
    </row>
    <row r="1323" spans="1:8" x14ac:dyDescent="0.25">
      <c r="A1323" s="1">
        <v>44089</v>
      </c>
      <c r="B1323" t="s">
        <v>261</v>
      </c>
      <c r="C1323">
        <v>7</v>
      </c>
      <c r="D1323">
        <v>15.1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s="1">
        <v>44089</v>
      </c>
      <c r="B1324" t="s">
        <v>262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s="1">
        <v>44089</v>
      </c>
      <c r="B1325" t="s">
        <v>263</v>
      </c>
      <c r="C1325">
        <v>103</v>
      </c>
      <c r="D1325">
        <v>130.80000000000001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s="1">
        <v>44089</v>
      </c>
      <c r="B1326" t="s">
        <v>264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s="1">
        <v>44089</v>
      </c>
      <c r="B1327" t="s">
        <v>265</v>
      </c>
      <c r="C1327">
        <v>19</v>
      </c>
      <c r="D1327">
        <v>56.1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s="1">
        <v>44089</v>
      </c>
      <c r="B1328" t="s">
        <v>266</v>
      </c>
      <c r="C1328">
        <v>1187</v>
      </c>
      <c r="D1328">
        <v>217.5</v>
      </c>
      <c r="E1328">
        <v>9</v>
      </c>
      <c r="F1328">
        <v>1.6</v>
      </c>
      <c r="G1328">
        <v>1</v>
      </c>
      <c r="H1328">
        <v>0.2</v>
      </c>
    </row>
    <row r="1329" spans="1:8" x14ac:dyDescent="0.25">
      <c r="A1329" s="1">
        <v>44089</v>
      </c>
      <c r="B1329" t="s">
        <v>267</v>
      </c>
      <c r="C1329">
        <v>67</v>
      </c>
      <c r="D1329">
        <v>43.2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s="1">
        <v>44089</v>
      </c>
      <c r="B1330" t="s">
        <v>268</v>
      </c>
      <c r="C1330">
        <v>2</v>
      </c>
      <c r="D1330">
        <v>18.899999999999999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s="1">
        <v>44089</v>
      </c>
      <c r="B1331" t="s">
        <v>269</v>
      </c>
      <c r="C1331">
        <v>3</v>
      </c>
      <c r="D1331">
        <v>25.7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s="1">
        <v>44089</v>
      </c>
      <c r="B1332" t="s">
        <v>270</v>
      </c>
      <c r="C1332">
        <v>12</v>
      </c>
      <c r="D1332">
        <v>41.1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s="1">
        <v>44089</v>
      </c>
      <c r="B1333" t="s">
        <v>271</v>
      </c>
      <c r="C1333">
        <v>19</v>
      </c>
      <c r="D1333">
        <v>20.6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s="1">
        <v>44089</v>
      </c>
      <c r="B1334" t="s">
        <v>272</v>
      </c>
      <c r="C1334">
        <v>9</v>
      </c>
      <c r="D1334">
        <v>35.700000000000003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s="1">
        <v>44089</v>
      </c>
      <c r="B1335" t="s">
        <v>273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s="1">
        <v>44089</v>
      </c>
      <c r="B1336" t="s">
        <v>274</v>
      </c>
      <c r="C1336">
        <v>4</v>
      </c>
      <c r="D1336">
        <v>7.1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s="1">
        <v>44089</v>
      </c>
      <c r="B1337" t="s">
        <v>275</v>
      </c>
      <c r="C1337">
        <v>27</v>
      </c>
      <c r="D1337">
        <v>57.9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s="1">
        <v>44089</v>
      </c>
      <c r="B1338" t="s">
        <v>276</v>
      </c>
      <c r="C1338">
        <v>1</v>
      </c>
      <c r="D1338">
        <v>5.2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s="1">
        <v>44089</v>
      </c>
      <c r="B1339" t="s">
        <v>277</v>
      </c>
      <c r="C1339">
        <v>6</v>
      </c>
      <c r="D1339">
        <v>34.6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s="1">
        <v>44089</v>
      </c>
      <c r="B1340" t="s">
        <v>278</v>
      </c>
      <c r="C1340">
        <v>4</v>
      </c>
      <c r="D1340">
        <v>12.6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s="1">
        <v>44089</v>
      </c>
      <c r="B1341" t="s">
        <v>279</v>
      </c>
      <c r="C1341">
        <v>4</v>
      </c>
      <c r="D1341">
        <v>23.3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s="1">
        <v>44089</v>
      </c>
      <c r="B1342" t="s">
        <v>280</v>
      </c>
      <c r="C1342">
        <v>4</v>
      </c>
      <c r="D1342">
        <v>18.399999999999999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s="1">
        <v>44089</v>
      </c>
      <c r="B1343" t="s">
        <v>281</v>
      </c>
      <c r="C1343">
        <v>2</v>
      </c>
      <c r="D1343">
        <v>8.1999999999999993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s="1">
        <v>44089</v>
      </c>
      <c r="B1344" t="s">
        <v>282</v>
      </c>
      <c r="C1344">
        <v>7</v>
      </c>
      <c r="D1344">
        <v>15.9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s="1">
        <v>44089</v>
      </c>
      <c r="B1345" t="s">
        <v>283</v>
      </c>
      <c r="C1345">
        <v>2</v>
      </c>
      <c r="D1345">
        <v>8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s="1">
        <v>44089</v>
      </c>
      <c r="B1346" t="s">
        <v>362</v>
      </c>
      <c r="C1346">
        <v>68</v>
      </c>
      <c r="D1346">
        <v>104.7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s="1">
        <v>44089</v>
      </c>
      <c r="B1347" t="s">
        <v>284</v>
      </c>
      <c r="C1347">
        <v>6</v>
      </c>
      <c r="D1347">
        <v>11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s="1">
        <v>44089</v>
      </c>
      <c r="B1348" t="s">
        <v>285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s="1">
        <v>44089</v>
      </c>
      <c r="B1349" t="s">
        <v>286</v>
      </c>
      <c r="C1349">
        <v>2</v>
      </c>
      <c r="D1349">
        <v>14.7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s="1">
        <v>44089</v>
      </c>
      <c r="B1350" t="s">
        <v>287</v>
      </c>
      <c r="C1350">
        <v>20</v>
      </c>
      <c r="D1350">
        <v>53.4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s="1">
        <v>44089</v>
      </c>
      <c r="B1351" t="s">
        <v>288</v>
      </c>
      <c r="C1351">
        <v>5</v>
      </c>
      <c r="D1351">
        <v>19.399999999999999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s="1">
        <v>44089</v>
      </c>
      <c r="B1352" t="s">
        <v>289</v>
      </c>
      <c r="C1352">
        <v>17</v>
      </c>
      <c r="D1352">
        <v>40.299999999999997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s="1">
        <v>44089</v>
      </c>
      <c r="B1353" t="s">
        <v>290</v>
      </c>
      <c r="C1353">
        <v>199</v>
      </c>
      <c r="D1353">
        <v>90.5</v>
      </c>
      <c r="E1353">
        <v>1</v>
      </c>
      <c r="F1353">
        <v>0.5</v>
      </c>
      <c r="G1353">
        <v>0</v>
      </c>
      <c r="H1353">
        <v>0</v>
      </c>
    </row>
    <row r="1354" spans="1:8" x14ac:dyDescent="0.25">
      <c r="A1354" s="1">
        <v>44089</v>
      </c>
      <c r="B1354" t="s">
        <v>291</v>
      </c>
      <c r="C1354">
        <v>3</v>
      </c>
      <c r="D1354">
        <v>14.1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s="1">
        <v>44089</v>
      </c>
      <c r="B1355" t="s">
        <v>292</v>
      </c>
      <c r="C1355">
        <v>1</v>
      </c>
      <c r="D1355">
        <v>3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s="1">
        <v>44089</v>
      </c>
      <c r="B1356" t="s">
        <v>293</v>
      </c>
      <c r="C1356">
        <v>5</v>
      </c>
      <c r="D1356">
        <v>14.8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 s="1">
        <v>44089</v>
      </c>
      <c r="B1357" t="s">
        <v>294</v>
      </c>
      <c r="C1357">
        <v>1</v>
      </c>
      <c r="D1357">
        <v>3.1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s="1">
        <v>44089</v>
      </c>
      <c r="B1358" t="s">
        <v>295</v>
      </c>
      <c r="C1358">
        <v>9</v>
      </c>
      <c r="D1358">
        <v>21.4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 s="1">
        <v>44089</v>
      </c>
      <c r="B1359" t="s">
        <v>296</v>
      </c>
      <c r="C1359">
        <v>8</v>
      </c>
      <c r="D1359">
        <v>58.5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s="1">
        <v>44089</v>
      </c>
      <c r="B1360" t="s">
        <v>297</v>
      </c>
      <c r="C1360">
        <v>37</v>
      </c>
      <c r="D1360">
        <v>125.5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s="1">
        <v>44089</v>
      </c>
      <c r="B1361" t="s">
        <v>298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s="1">
        <v>44089</v>
      </c>
      <c r="B1362" t="s">
        <v>299</v>
      </c>
      <c r="C1362">
        <v>438</v>
      </c>
      <c r="D1362">
        <v>122.5</v>
      </c>
      <c r="E1362">
        <v>4</v>
      </c>
      <c r="F1362">
        <v>1.1000000000000001</v>
      </c>
      <c r="G1362">
        <v>0</v>
      </c>
      <c r="H1362">
        <v>0</v>
      </c>
    </row>
    <row r="1363" spans="1:8" x14ac:dyDescent="0.25">
      <c r="A1363" s="1">
        <v>44089</v>
      </c>
      <c r="B1363" t="s">
        <v>300</v>
      </c>
      <c r="C1363">
        <v>23</v>
      </c>
      <c r="D1363">
        <v>46.4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s="1">
        <v>44089</v>
      </c>
      <c r="B1364" t="s">
        <v>301</v>
      </c>
      <c r="C1364">
        <v>1</v>
      </c>
      <c r="D1364">
        <v>9.9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s="1">
        <v>44089</v>
      </c>
      <c r="B1365" t="s">
        <v>302</v>
      </c>
      <c r="C1365">
        <v>1</v>
      </c>
      <c r="D1365">
        <v>6.1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s="1">
        <v>44089</v>
      </c>
      <c r="B1366" t="s">
        <v>303</v>
      </c>
      <c r="C1366">
        <v>20</v>
      </c>
      <c r="D1366">
        <v>64.099999999999994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s="1">
        <v>44089</v>
      </c>
      <c r="B1367" t="s">
        <v>304</v>
      </c>
      <c r="C1367">
        <v>8</v>
      </c>
      <c r="D1367">
        <v>29.2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s="1">
        <v>44089</v>
      </c>
      <c r="B1368" t="s">
        <v>305</v>
      </c>
      <c r="C1368">
        <v>25</v>
      </c>
      <c r="D1368">
        <v>37.6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s="1">
        <v>44089</v>
      </c>
      <c r="B1369" t="s">
        <v>306</v>
      </c>
      <c r="C1369">
        <v>3</v>
      </c>
      <c r="D1369">
        <v>13.7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s="1">
        <v>44089</v>
      </c>
      <c r="B1370" t="s">
        <v>307</v>
      </c>
      <c r="C1370">
        <v>13</v>
      </c>
      <c r="D1370">
        <v>28.6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s="1">
        <v>44089</v>
      </c>
      <c r="B1371" t="s">
        <v>308</v>
      </c>
      <c r="C1371">
        <v>70</v>
      </c>
      <c r="D1371">
        <v>102</v>
      </c>
      <c r="E1371">
        <v>1</v>
      </c>
      <c r="F1371">
        <v>1.5</v>
      </c>
      <c r="G1371">
        <v>1</v>
      </c>
      <c r="H1371">
        <v>1.5</v>
      </c>
    </row>
    <row r="1372" spans="1:8" x14ac:dyDescent="0.25">
      <c r="A1372" s="1">
        <v>44089</v>
      </c>
      <c r="B1372" t="s">
        <v>309</v>
      </c>
      <c r="C1372">
        <v>52</v>
      </c>
      <c r="D1372">
        <v>51.1</v>
      </c>
      <c r="E1372">
        <v>1</v>
      </c>
      <c r="F1372">
        <v>1</v>
      </c>
      <c r="G1372">
        <v>1</v>
      </c>
      <c r="H1372">
        <v>1</v>
      </c>
    </row>
    <row r="1373" spans="1:8" x14ac:dyDescent="0.25">
      <c r="A1373" s="1">
        <v>44089</v>
      </c>
      <c r="B1373" t="s">
        <v>310</v>
      </c>
      <c r="C1373">
        <v>18</v>
      </c>
      <c r="D1373">
        <v>41.3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s="1">
        <v>44089</v>
      </c>
      <c r="B1374" t="s">
        <v>311</v>
      </c>
      <c r="C1374">
        <v>36</v>
      </c>
      <c r="D1374">
        <v>63.4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s="1">
        <v>44089</v>
      </c>
      <c r="B1375" t="s">
        <v>312</v>
      </c>
      <c r="C1375">
        <v>74</v>
      </c>
      <c r="D1375">
        <v>100.8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s="1">
        <v>44089</v>
      </c>
      <c r="B1376" t="s">
        <v>313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s="1">
        <v>44089</v>
      </c>
      <c r="B1377" t="s">
        <v>314</v>
      </c>
      <c r="C1377">
        <v>11</v>
      </c>
      <c r="D1377">
        <v>24.8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s="1">
        <v>44089</v>
      </c>
      <c r="B1378" t="s">
        <v>315</v>
      </c>
      <c r="C1378">
        <v>1</v>
      </c>
      <c r="D1378">
        <v>8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s="1">
        <v>44089</v>
      </c>
      <c r="B1379" t="s">
        <v>316</v>
      </c>
      <c r="C1379">
        <v>23</v>
      </c>
      <c r="D1379">
        <v>89.9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s="1">
        <v>44089</v>
      </c>
      <c r="B1380" t="s">
        <v>317</v>
      </c>
      <c r="C1380">
        <v>1</v>
      </c>
      <c r="D1380">
        <v>4.0999999999999996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s="1">
        <v>44089</v>
      </c>
      <c r="B1381" t="s">
        <v>318</v>
      </c>
      <c r="C1381">
        <v>11</v>
      </c>
      <c r="D1381">
        <v>41.4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s="1">
        <v>44089</v>
      </c>
      <c r="B1382" t="s">
        <v>319</v>
      </c>
      <c r="C1382">
        <v>3</v>
      </c>
      <c r="D1382">
        <v>6.5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s="1">
        <v>44089</v>
      </c>
      <c r="B1383" t="s">
        <v>320</v>
      </c>
      <c r="C1383">
        <v>9</v>
      </c>
      <c r="D1383">
        <v>51.6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s="1">
        <v>44089</v>
      </c>
      <c r="B1384" t="s">
        <v>321</v>
      </c>
      <c r="C1384">
        <v>30</v>
      </c>
      <c r="D1384">
        <v>61.7</v>
      </c>
      <c r="E1384">
        <v>1</v>
      </c>
      <c r="F1384">
        <v>2.1</v>
      </c>
      <c r="G1384">
        <v>0</v>
      </c>
      <c r="H1384">
        <v>0</v>
      </c>
    </row>
    <row r="1385" spans="1:8" x14ac:dyDescent="0.25">
      <c r="A1385" s="1">
        <v>44089</v>
      </c>
      <c r="B1385" t="s">
        <v>322</v>
      </c>
      <c r="C1385">
        <v>28</v>
      </c>
      <c r="D1385">
        <v>95.6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s="1">
        <v>44089</v>
      </c>
      <c r="B1386" t="s">
        <v>323</v>
      </c>
      <c r="C1386">
        <v>42</v>
      </c>
      <c r="D1386">
        <v>105.9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s="1">
        <v>44089</v>
      </c>
      <c r="B1387" t="s">
        <v>324</v>
      </c>
      <c r="C1387">
        <v>26</v>
      </c>
      <c r="D1387">
        <v>98.8</v>
      </c>
      <c r="E1387">
        <v>1</v>
      </c>
      <c r="F1387">
        <v>3.8</v>
      </c>
      <c r="G1387">
        <v>0</v>
      </c>
      <c r="H1387">
        <v>0</v>
      </c>
    </row>
    <row r="1388" spans="1:8" x14ac:dyDescent="0.25">
      <c r="A1388" s="1">
        <v>44089</v>
      </c>
      <c r="B1388" t="s">
        <v>325</v>
      </c>
      <c r="C1388">
        <v>18</v>
      </c>
      <c r="D1388">
        <v>103.3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s="1">
        <v>44089</v>
      </c>
      <c r="B1389" t="s">
        <v>326</v>
      </c>
      <c r="C1389">
        <v>7</v>
      </c>
      <c r="D1389">
        <v>14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s="1">
        <v>44089</v>
      </c>
      <c r="B1390" t="s">
        <v>327</v>
      </c>
      <c r="C1390">
        <v>30</v>
      </c>
      <c r="D1390">
        <v>152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s="1">
        <v>44089</v>
      </c>
      <c r="B1391" t="s">
        <v>328</v>
      </c>
      <c r="C1391">
        <v>11</v>
      </c>
      <c r="D1391">
        <v>21.5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s="1">
        <v>44089</v>
      </c>
      <c r="B1392" t="s">
        <v>329</v>
      </c>
      <c r="C1392">
        <v>5</v>
      </c>
      <c r="D1392">
        <v>25.9</v>
      </c>
      <c r="E1392">
        <v>1</v>
      </c>
      <c r="F1392">
        <v>5.2</v>
      </c>
      <c r="G1392">
        <v>0</v>
      </c>
      <c r="H1392">
        <v>0</v>
      </c>
    </row>
    <row r="1393" spans="1:8" x14ac:dyDescent="0.25">
      <c r="A1393" s="1">
        <v>44089</v>
      </c>
      <c r="B1393" t="s">
        <v>330</v>
      </c>
      <c r="C1393">
        <v>6</v>
      </c>
      <c r="D1393">
        <v>9.5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s="1">
        <v>44089</v>
      </c>
      <c r="B1394" t="s">
        <v>331</v>
      </c>
      <c r="C1394">
        <v>1</v>
      </c>
      <c r="D1394">
        <v>5.0999999999999996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s="1">
        <v>44089</v>
      </c>
      <c r="B1395" t="s">
        <v>332</v>
      </c>
      <c r="C1395">
        <v>4</v>
      </c>
      <c r="D1395">
        <v>26.7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s="1">
        <v>44089</v>
      </c>
      <c r="B1396" t="s">
        <v>333</v>
      </c>
      <c r="C1396">
        <v>2</v>
      </c>
      <c r="D1396">
        <v>7.8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s="1">
        <v>44089</v>
      </c>
      <c r="B1397" t="s">
        <v>334</v>
      </c>
      <c r="C1397">
        <v>85</v>
      </c>
      <c r="D1397">
        <v>77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s="1">
        <v>44089</v>
      </c>
      <c r="B1398" t="s">
        <v>335</v>
      </c>
      <c r="C1398">
        <v>5</v>
      </c>
      <c r="D1398">
        <v>19.3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s="1">
        <v>44089</v>
      </c>
      <c r="B1399" t="s">
        <v>336</v>
      </c>
      <c r="C1399">
        <v>7</v>
      </c>
      <c r="D1399">
        <v>47.5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s="1">
        <v>44089</v>
      </c>
      <c r="B1400" t="s">
        <v>337</v>
      </c>
      <c r="C1400">
        <v>11</v>
      </c>
      <c r="D1400">
        <v>45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s="1">
        <v>44089</v>
      </c>
      <c r="B1401" t="s">
        <v>338</v>
      </c>
      <c r="C1401">
        <v>18</v>
      </c>
      <c r="D1401">
        <v>43.8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s="1">
        <v>44089</v>
      </c>
      <c r="B1402" t="s">
        <v>339</v>
      </c>
      <c r="C1402">
        <v>24</v>
      </c>
      <c r="D1402">
        <v>98.5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s="1">
        <v>44089</v>
      </c>
      <c r="B1403" t="s">
        <v>340</v>
      </c>
      <c r="C1403">
        <v>9</v>
      </c>
      <c r="D1403">
        <v>37.6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s="1">
        <v>44089</v>
      </c>
      <c r="B1404" t="s">
        <v>341</v>
      </c>
      <c r="C1404">
        <v>2</v>
      </c>
      <c r="D1404">
        <v>6.9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s="1">
        <v>44089</v>
      </c>
      <c r="B1405" t="s">
        <v>342</v>
      </c>
      <c r="C1405">
        <v>5</v>
      </c>
      <c r="D1405">
        <v>22.9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s="1">
        <v>44089</v>
      </c>
      <c r="B1406" t="s">
        <v>343</v>
      </c>
      <c r="C1406">
        <v>24</v>
      </c>
      <c r="D1406">
        <v>45.9</v>
      </c>
      <c r="E1406">
        <v>2</v>
      </c>
      <c r="F1406">
        <v>3.8</v>
      </c>
      <c r="G1406">
        <v>0</v>
      </c>
      <c r="H1406">
        <v>0</v>
      </c>
    </row>
    <row r="1407" spans="1:8" x14ac:dyDescent="0.25">
      <c r="A1407" s="1">
        <v>44089</v>
      </c>
      <c r="B1407" t="s">
        <v>344</v>
      </c>
      <c r="C1407">
        <v>4</v>
      </c>
      <c r="D1407">
        <v>24.6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s="1">
        <v>44089</v>
      </c>
      <c r="B1408" t="s">
        <v>345</v>
      </c>
      <c r="C1408">
        <v>8</v>
      </c>
      <c r="D1408">
        <v>59.9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s="1">
        <v>44089</v>
      </c>
      <c r="B1409" t="s">
        <v>346</v>
      </c>
      <c r="C1409">
        <v>150</v>
      </c>
      <c r="D1409">
        <v>95.7</v>
      </c>
      <c r="E1409">
        <v>3</v>
      </c>
      <c r="F1409">
        <v>1.9</v>
      </c>
      <c r="G1409">
        <v>1</v>
      </c>
      <c r="H1409">
        <v>0.6</v>
      </c>
    </row>
    <row r="1410" spans="1:8" x14ac:dyDescent="0.25">
      <c r="A1410" s="1">
        <v>44089</v>
      </c>
      <c r="B1410" t="s">
        <v>347</v>
      </c>
      <c r="C1410">
        <v>7</v>
      </c>
      <c r="D1410">
        <v>24.2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s="1">
        <v>44089</v>
      </c>
      <c r="B1411" t="s">
        <v>348</v>
      </c>
      <c r="C1411">
        <v>11</v>
      </c>
      <c r="D1411">
        <v>64.3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s="1">
        <v>44089</v>
      </c>
      <c r="B1412" t="s">
        <v>349</v>
      </c>
      <c r="C1412">
        <v>16</v>
      </c>
      <c r="D1412">
        <v>70.599999999999994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s="1">
        <v>44089</v>
      </c>
      <c r="B1413" t="s">
        <v>350</v>
      </c>
      <c r="C1413">
        <v>59</v>
      </c>
      <c r="D1413">
        <v>90.9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s="1">
        <v>44089</v>
      </c>
      <c r="B1414" t="s">
        <v>351</v>
      </c>
      <c r="C1414">
        <v>20</v>
      </c>
      <c r="D1414">
        <v>45.7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s="1">
        <v>44089</v>
      </c>
      <c r="B1415" t="s">
        <v>352</v>
      </c>
      <c r="C1415">
        <v>143</v>
      </c>
      <c r="D1415">
        <v>114.1</v>
      </c>
      <c r="E1415">
        <v>1</v>
      </c>
      <c r="F1415">
        <v>0.8</v>
      </c>
      <c r="G1415">
        <v>0</v>
      </c>
      <c r="H1415">
        <v>0</v>
      </c>
    </row>
    <row r="1416" spans="1:8" x14ac:dyDescent="0.25">
      <c r="A1416" s="1">
        <v>44089</v>
      </c>
      <c r="B1416" t="s">
        <v>353</v>
      </c>
      <c r="C1416">
        <v>4</v>
      </c>
      <c r="D1416">
        <v>46.5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s="1">
        <v>44089</v>
      </c>
      <c r="B1417" t="s">
        <v>354</v>
      </c>
      <c r="C1417">
        <v>54</v>
      </c>
      <c r="D1417">
        <v>123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s="1">
        <v>44089</v>
      </c>
      <c r="B1418" t="s">
        <v>355</v>
      </c>
      <c r="C1418">
        <v>5</v>
      </c>
      <c r="D1418">
        <v>22.9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s="1">
        <v>44089</v>
      </c>
      <c r="B1419" t="s">
        <v>356</v>
      </c>
      <c r="C1419">
        <v>6</v>
      </c>
      <c r="D1419">
        <v>12.5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s="1">
        <v>44089</v>
      </c>
      <c r="B1420" t="s">
        <v>357</v>
      </c>
      <c r="C1420">
        <v>3</v>
      </c>
      <c r="D1420">
        <v>13.2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s="1">
        <v>44089</v>
      </c>
      <c r="B1421" t="s">
        <v>358</v>
      </c>
      <c r="C1421">
        <v>33</v>
      </c>
      <c r="D1421">
        <v>73.8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s="1">
        <v>44089</v>
      </c>
      <c r="B1422" t="s">
        <v>359</v>
      </c>
      <c r="C1422">
        <v>56</v>
      </c>
      <c r="D1422">
        <v>43.5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s="1">
        <v>44075</v>
      </c>
      <c r="B1423" t="s">
        <v>7</v>
      </c>
      <c r="C1423">
        <v>1</v>
      </c>
      <c r="D1423">
        <v>3.9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s="1">
        <v>44075</v>
      </c>
      <c r="B1424" t="s">
        <v>8</v>
      </c>
      <c r="C1424">
        <v>7</v>
      </c>
      <c r="D1424">
        <v>22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s="1">
        <v>44075</v>
      </c>
      <c r="B1425" t="s">
        <v>9</v>
      </c>
      <c r="C1425">
        <v>15</v>
      </c>
      <c r="D1425">
        <v>55.3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s="1">
        <v>44075</v>
      </c>
      <c r="B1426" t="s">
        <v>10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s="1">
        <v>44075</v>
      </c>
      <c r="B1427" t="s">
        <v>11</v>
      </c>
      <c r="C1427">
        <v>4</v>
      </c>
      <c r="D1427">
        <v>19.8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s="1">
        <v>44075</v>
      </c>
      <c r="B1428" t="s">
        <v>12</v>
      </c>
      <c r="C1428">
        <v>11</v>
      </c>
      <c r="D1428">
        <v>43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s="1">
        <v>44075</v>
      </c>
      <c r="B1429" t="s">
        <v>13</v>
      </c>
      <c r="C1429">
        <v>22</v>
      </c>
      <c r="D1429">
        <v>20.100000000000001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s="1">
        <v>44075</v>
      </c>
      <c r="B1430" t="s">
        <v>14</v>
      </c>
      <c r="C1430">
        <v>12</v>
      </c>
      <c r="D1430">
        <v>16.399999999999999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s="1">
        <v>44075</v>
      </c>
      <c r="B1431" t="s">
        <v>15</v>
      </c>
      <c r="C1431">
        <v>108</v>
      </c>
      <c r="D1431">
        <v>51</v>
      </c>
      <c r="E1431">
        <v>1</v>
      </c>
      <c r="F1431">
        <v>0.5</v>
      </c>
      <c r="G1431">
        <v>0</v>
      </c>
      <c r="H1431">
        <v>0</v>
      </c>
    </row>
    <row r="1432" spans="1:8" x14ac:dyDescent="0.25">
      <c r="A1432" s="1">
        <v>44075</v>
      </c>
      <c r="B1432" t="s">
        <v>16</v>
      </c>
      <c r="C1432">
        <v>26</v>
      </c>
      <c r="D1432">
        <v>23.2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s="1">
        <v>44075</v>
      </c>
      <c r="B1433" t="s">
        <v>17</v>
      </c>
      <c r="C1433">
        <v>3</v>
      </c>
      <c r="D1433">
        <v>29.4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s="1">
        <v>44075</v>
      </c>
      <c r="B1434" t="s">
        <v>18</v>
      </c>
      <c r="C1434">
        <v>14</v>
      </c>
      <c r="D1434">
        <v>25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s="1">
        <v>44075</v>
      </c>
      <c r="B1435" t="s">
        <v>19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s="1">
        <v>44075</v>
      </c>
      <c r="B1436" t="s">
        <v>20</v>
      </c>
      <c r="C1436">
        <v>37</v>
      </c>
      <c r="D1436">
        <v>23.5</v>
      </c>
      <c r="E1436">
        <v>0</v>
      </c>
      <c r="F1436">
        <v>0</v>
      </c>
      <c r="G1436">
        <v>1</v>
      </c>
      <c r="H1436">
        <v>0.6</v>
      </c>
    </row>
    <row r="1437" spans="1:8" x14ac:dyDescent="0.25">
      <c r="A1437" s="1">
        <v>44075</v>
      </c>
      <c r="B1437" t="s">
        <v>21</v>
      </c>
      <c r="C1437">
        <v>53</v>
      </c>
      <c r="D1437">
        <v>57.8</v>
      </c>
      <c r="E1437">
        <v>1</v>
      </c>
      <c r="F1437">
        <v>1.1000000000000001</v>
      </c>
      <c r="G1437">
        <v>0</v>
      </c>
      <c r="H1437">
        <v>0</v>
      </c>
    </row>
    <row r="1438" spans="1:8" x14ac:dyDescent="0.25">
      <c r="A1438" s="1">
        <v>44075</v>
      </c>
      <c r="B1438" t="s">
        <v>22</v>
      </c>
      <c r="C1438">
        <v>1116</v>
      </c>
      <c r="D1438">
        <v>127.9</v>
      </c>
      <c r="E1438">
        <v>12</v>
      </c>
      <c r="F1438">
        <v>1.4</v>
      </c>
      <c r="G1438">
        <v>2</v>
      </c>
      <c r="H1438">
        <v>0.2</v>
      </c>
    </row>
    <row r="1439" spans="1:8" x14ac:dyDescent="0.25">
      <c r="A1439" s="1">
        <v>44075</v>
      </c>
      <c r="B1439" t="s">
        <v>23</v>
      </c>
      <c r="C1439">
        <v>11</v>
      </c>
      <c r="D1439">
        <v>6.7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s="1">
        <v>44075</v>
      </c>
      <c r="B1440" t="s">
        <v>24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s="1">
        <v>44075</v>
      </c>
      <c r="B1441" t="s">
        <v>25</v>
      </c>
      <c r="C1441">
        <v>60</v>
      </c>
      <c r="D1441">
        <v>37.200000000000003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s="1">
        <v>44075</v>
      </c>
      <c r="B1442" t="s">
        <v>26</v>
      </c>
      <c r="C1442">
        <v>7</v>
      </c>
      <c r="D1442">
        <v>10.199999999999999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s="1">
        <v>44075</v>
      </c>
      <c r="B1443" t="s">
        <v>27</v>
      </c>
      <c r="C1443">
        <v>2</v>
      </c>
      <c r="D1443">
        <v>12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s="1">
        <v>44075</v>
      </c>
      <c r="B1444" t="s">
        <v>28</v>
      </c>
      <c r="C1444">
        <v>6</v>
      </c>
      <c r="D1444">
        <v>87.5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s="1">
        <v>44075</v>
      </c>
      <c r="B1445" t="s">
        <v>29</v>
      </c>
      <c r="C1445">
        <v>6</v>
      </c>
      <c r="D1445">
        <v>24.1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s="1">
        <v>44075</v>
      </c>
      <c r="B1446" t="s">
        <v>30</v>
      </c>
      <c r="C1446">
        <v>19</v>
      </c>
      <c r="D1446">
        <v>39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s="1">
        <v>44075</v>
      </c>
      <c r="B1447" t="s">
        <v>31</v>
      </c>
      <c r="C1447">
        <v>13</v>
      </c>
      <c r="D1447">
        <v>22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s="1">
        <v>44075</v>
      </c>
      <c r="B1448" t="s">
        <v>32</v>
      </c>
      <c r="C1448">
        <v>4</v>
      </c>
      <c r="D1448">
        <v>25.2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s="1">
        <v>44075</v>
      </c>
      <c r="B1449" t="s">
        <v>33</v>
      </c>
      <c r="C1449">
        <v>5</v>
      </c>
      <c r="D1449">
        <v>13.9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s="1">
        <v>44075</v>
      </c>
      <c r="B1450" t="s">
        <v>34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s="1">
        <v>44075</v>
      </c>
      <c r="B1451" t="s">
        <v>35</v>
      </c>
      <c r="C1451">
        <v>2</v>
      </c>
      <c r="D1451">
        <v>14.8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 s="1">
        <v>44075</v>
      </c>
      <c r="B1452" t="s">
        <v>36</v>
      </c>
      <c r="C1452">
        <v>2</v>
      </c>
      <c r="D1452">
        <v>5.7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s="1">
        <v>44075</v>
      </c>
      <c r="B1453" t="s">
        <v>37</v>
      </c>
      <c r="C1453">
        <v>7</v>
      </c>
      <c r="D1453">
        <v>37.6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s="1">
        <v>44075</v>
      </c>
      <c r="B1454" t="s">
        <v>38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s="1">
        <v>44075</v>
      </c>
      <c r="B1455" t="s">
        <v>39</v>
      </c>
      <c r="C1455">
        <v>5</v>
      </c>
      <c r="D1455">
        <v>16.8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s="1">
        <v>44075</v>
      </c>
      <c r="B1456" t="s">
        <v>40</v>
      </c>
      <c r="C1456">
        <v>22</v>
      </c>
      <c r="D1456">
        <v>32.6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s="1">
        <v>44075</v>
      </c>
      <c r="B1457" t="s">
        <v>41</v>
      </c>
      <c r="C1457">
        <v>3</v>
      </c>
      <c r="D1457">
        <v>6.9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s="1">
        <v>44075</v>
      </c>
      <c r="B1458" t="s">
        <v>42</v>
      </c>
      <c r="C1458">
        <v>13</v>
      </c>
      <c r="D1458">
        <v>41.6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s="1">
        <v>44075</v>
      </c>
      <c r="B1459" t="s">
        <v>43</v>
      </c>
      <c r="C1459">
        <v>11</v>
      </c>
      <c r="D1459">
        <v>36.700000000000003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s="1">
        <v>44075</v>
      </c>
      <c r="B1460" t="s">
        <v>44</v>
      </c>
      <c r="C1460">
        <v>9</v>
      </c>
      <c r="D1460">
        <v>34.799999999999997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s="1">
        <v>44075</v>
      </c>
      <c r="B1461" t="s">
        <v>45</v>
      </c>
      <c r="C1461">
        <v>13</v>
      </c>
      <c r="D1461">
        <v>31.2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s="1">
        <v>44075</v>
      </c>
      <c r="B1462" t="s">
        <v>46</v>
      </c>
      <c r="C1462">
        <v>5</v>
      </c>
      <c r="D1462">
        <v>24.5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s="1">
        <v>44075</v>
      </c>
      <c r="B1463" t="s">
        <v>47</v>
      </c>
      <c r="C1463">
        <v>2</v>
      </c>
      <c r="D1463">
        <v>17.3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s="1">
        <v>44075</v>
      </c>
      <c r="B1464" t="s">
        <v>48</v>
      </c>
      <c r="C1464">
        <v>10</v>
      </c>
      <c r="D1464">
        <v>42.4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s="1">
        <v>44075</v>
      </c>
      <c r="B1465" t="s">
        <v>49</v>
      </c>
      <c r="C1465">
        <v>14</v>
      </c>
      <c r="D1465">
        <v>40.1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s="1">
        <v>44075</v>
      </c>
      <c r="B1466" t="s">
        <v>50</v>
      </c>
      <c r="C1466">
        <v>1</v>
      </c>
      <c r="D1466">
        <v>9.3000000000000007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s="1">
        <v>44075</v>
      </c>
      <c r="B1467" t="s">
        <v>51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s="1">
        <v>44075</v>
      </c>
      <c r="B1468" t="s">
        <v>52</v>
      </c>
      <c r="C1468">
        <v>3</v>
      </c>
      <c r="D1468">
        <v>12.9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s="1">
        <v>44075</v>
      </c>
      <c r="B1469" t="s">
        <v>53</v>
      </c>
      <c r="C1469">
        <v>3</v>
      </c>
      <c r="D1469">
        <v>13.2</v>
      </c>
      <c r="E1469">
        <v>0</v>
      </c>
      <c r="F1469">
        <v>0</v>
      </c>
      <c r="G1469">
        <v>1</v>
      </c>
      <c r="H1469">
        <v>4.4000000000000004</v>
      </c>
    </row>
    <row r="1470" spans="1:8" x14ac:dyDescent="0.25">
      <c r="A1470" s="1">
        <v>44075</v>
      </c>
      <c r="B1470" t="s">
        <v>54</v>
      </c>
      <c r="C1470">
        <v>10</v>
      </c>
      <c r="D1470">
        <v>34.1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s="1">
        <v>44075</v>
      </c>
      <c r="B1471" t="s">
        <v>55</v>
      </c>
      <c r="C1471">
        <v>14</v>
      </c>
      <c r="D1471">
        <v>45.5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s="1">
        <v>44075</v>
      </c>
      <c r="B1472" t="s">
        <v>56</v>
      </c>
      <c r="C1472">
        <v>87</v>
      </c>
      <c r="D1472">
        <v>47.3</v>
      </c>
      <c r="E1472">
        <v>1</v>
      </c>
      <c r="F1472">
        <v>0.5</v>
      </c>
      <c r="G1472">
        <v>0</v>
      </c>
      <c r="H1472">
        <v>0</v>
      </c>
    </row>
    <row r="1473" spans="1:8" x14ac:dyDescent="0.25">
      <c r="A1473" s="1">
        <v>44075</v>
      </c>
      <c r="B1473" t="s">
        <v>57</v>
      </c>
      <c r="C1473">
        <v>8</v>
      </c>
      <c r="D1473">
        <v>46.3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s="1">
        <v>44075</v>
      </c>
      <c r="B1474" t="s">
        <v>58</v>
      </c>
      <c r="C1474">
        <v>2</v>
      </c>
      <c r="D1474">
        <v>5.5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s="1">
        <v>44075</v>
      </c>
      <c r="B1475" t="s">
        <v>59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s="1">
        <v>44075</v>
      </c>
      <c r="B1476" t="s">
        <v>60</v>
      </c>
      <c r="C1476">
        <v>9</v>
      </c>
      <c r="D1476">
        <v>32.299999999999997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s="1">
        <v>44075</v>
      </c>
      <c r="B1477" t="s">
        <v>61</v>
      </c>
      <c r="C1477">
        <v>2</v>
      </c>
      <c r="D1477">
        <v>13.2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s="1">
        <v>44075</v>
      </c>
      <c r="B1478" t="s">
        <v>62</v>
      </c>
      <c r="C1478">
        <v>9</v>
      </c>
      <c r="D1478">
        <v>41.2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s="1">
        <v>44075</v>
      </c>
      <c r="B1479" t="s">
        <v>63</v>
      </c>
      <c r="C1479">
        <v>2</v>
      </c>
      <c r="D1479">
        <v>7.5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s="1">
        <v>44075</v>
      </c>
      <c r="B1480" t="s">
        <v>64</v>
      </c>
      <c r="C1480">
        <v>29</v>
      </c>
      <c r="D1480">
        <v>43.2</v>
      </c>
      <c r="E1480">
        <v>0</v>
      </c>
      <c r="F1480">
        <v>0</v>
      </c>
      <c r="G1480">
        <v>3</v>
      </c>
      <c r="H1480">
        <v>4.5</v>
      </c>
    </row>
    <row r="1481" spans="1:8" x14ac:dyDescent="0.25">
      <c r="A1481" s="1">
        <v>44075</v>
      </c>
      <c r="B1481" t="s">
        <v>65</v>
      </c>
      <c r="C1481">
        <v>3</v>
      </c>
      <c r="D1481">
        <v>8.3000000000000007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s="1">
        <v>44075</v>
      </c>
      <c r="B1482" t="s">
        <v>66</v>
      </c>
      <c r="C1482">
        <v>2</v>
      </c>
      <c r="D1482">
        <v>5.7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s="1">
        <v>44075</v>
      </c>
      <c r="B1483" t="s">
        <v>67</v>
      </c>
      <c r="C1483">
        <v>4</v>
      </c>
      <c r="D1483">
        <v>18.899999999999999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s="1">
        <v>44075</v>
      </c>
      <c r="B1484" t="s">
        <v>68</v>
      </c>
      <c r="C1484">
        <v>6</v>
      </c>
      <c r="D1484">
        <v>23.9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s="1">
        <v>44075</v>
      </c>
      <c r="B1485" t="s">
        <v>69</v>
      </c>
      <c r="C1485">
        <v>7</v>
      </c>
      <c r="D1485">
        <v>24.2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s="1">
        <v>44075</v>
      </c>
      <c r="B1486" t="s">
        <v>70</v>
      </c>
      <c r="C1486">
        <v>6</v>
      </c>
      <c r="D1486">
        <v>21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 s="1">
        <v>44075</v>
      </c>
      <c r="B1487" t="s">
        <v>71</v>
      </c>
      <c r="C1487">
        <v>1</v>
      </c>
      <c r="D1487">
        <v>5.3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s="1">
        <v>44075</v>
      </c>
      <c r="B1488" t="s">
        <v>72</v>
      </c>
      <c r="C1488">
        <v>10</v>
      </c>
      <c r="D1488">
        <v>23.2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s="1">
        <v>44075</v>
      </c>
      <c r="B1489" t="s">
        <v>73</v>
      </c>
      <c r="C1489">
        <v>1</v>
      </c>
      <c r="D1489">
        <v>1.9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s="1">
        <v>44075</v>
      </c>
      <c r="B1490" t="s">
        <v>74</v>
      </c>
      <c r="C1490">
        <v>20</v>
      </c>
      <c r="D1490">
        <v>45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s="1">
        <v>44075</v>
      </c>
      <c r="B1491" t="s">
        <v>75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s="1">
        <v>44075</v>
      </c>
      <c r="B1492" t="s">
        <v>76</v>
      </c>
      <c r="C1492">
        <v>59</v>
      </c>
      <c r="D1492">
        <v>57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s="1">
        <v>44075</v>
      </c>
      <c r="B1493" t="s">
        <v>77</v>
      </c>
      <c r="C1493">
        <v>23</v>
      </c>
      <c r="D1493">
        <v>93.2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s="1">
        <v>44075</v>
      </c>
      <c r="B1494" t="s">
        <v>78</v>
      </c>
      <c r="C1494">
        <v>3</v>
      </c>
      <c r="D1494">
        <v>5.3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s="1">
        <v>44075</v>
      </c>
      <c r="B1495" t="s">
        <v>79</v>
      </c>
      <c r="C1495">
        <v>16</v>
      </c>
      <c r="D1495">
        <v>49.3</v>
      </c>
      <c r="E1495">
        <v>0</v>
      </c>
      <c r="F1495">
        <v>0</v>
      </c>
      <c r="G1495">
        <v>1</v>
      </c>
      <c r="H1495">
        <v>3.1</v>
      </c>
    </row>
    <row r="1496" spans="1:8" x14ac:dyDescent="0.25">
      <c r="A1496" s="1">
        <v>44075</v>
      </c>
      <c r="B1496" t="s">
        <v>80</v>
      </c>
      <c r="C1496">
        <v>20</v>
      </c>
      <c r="D1496">
        <v>19.899999999999999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s="1">
        <v>44075</v>
      </c>
      <c r="B1497" t="s">
        <v>81</v>
      </c>
      <c r="C1497">
        <v>26</v>
      </c>
      <c r="D1497">
        <v>84.5</v>
      </c>
      <c r="E1497">
        <v>0</v>
      </c>
      <c r="F1497">
        <v>0</v>
      </c>
      <c r="G1497">
        <v>1</v>
      </c>
      <c r="H1497">
        <v>3.2</v>
      </c>
    </row>
    <row r="1498" spans="1:8" x14ac:dyDescent="0.25">
      <c r="A1498" s="1">
        <v>44075</v>
      </c>
      <c r="B1498" t="s">
        <v>82</v>
      </c>
      <c r="C1498">
        <v>5</v>
      </c>
      <c r="D1498">
        <v>18.899999999999999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s="1">
        <v>44075</v>
      </c>
      <c r="B1499" t="s">
        <v>83</v>
      </c>
      <c r="C1499">
        <v>1</v>
      </c>
      <c r="D1499">
        <v>9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s="1">
        <v>44075</v>
      </c>
      <c r="B1500" t="s">
        <v>84</v>
      </c>
      <c r="C1500">
        <v>9</v>
      </c>
      <c r="D1500">
        <v>15.5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s="1">
        <v>44075</v>
      </c>
      <c r="B1501" t="s">
        <v>85</v>
      </c>
      <c r="C1501">
        <v>6</v>
      </c>
      <c r="D1501">
        <v>22.9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s="1">
        <v>44075</v>
      </c>
      <c r="B1502" t="s">
        <v>86</v>
      </c>
      <c r="C1502">
        <v>51</v>
      </c>
      <c r="D1502">
        <v>42.8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s="1">
        <v>44075</v>
      </c>
      <c r="B1503" t="s">
        <v>87</v>
      </c>
      <c r="C1503">
        <v>2</v>
      </c>
      <c r="D1503">
        <v>10.1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s="1">
        <v>44075</v>
      </c>
      <c r="B1504" t="s">
        <v>88</v>
      </c>
      <c r="C1504">
        <v>3</v>
      </c>
      <c r="D1504">
        <v>11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s="1">
        <v>44075</v>
      </c>
      <c r="B1505" t="s">
        <v>89</v>
      </c>
      <c r="C1505">
        <v>2</v>
      </c>
      <c r="D1505">
        <v>4.8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s="1">
        <v>44075</v>
      </c>
      <c r="B1506" t="s">
        <v>90</v>
      </c>
      <c r="C1506">
        <v>2</v>
      </c>
      <c r="D1506">
        <v>10.6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s="1">
        <v>44075</v>
      </c>
      <c r="B1507" t="s">
        <v>91</v>
      </c>
      <c r="C1507">
        <v>4</v>
      </c>
      <c r="D1507">
        <v>15.9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s="1">
        <v>44075</v>
      </c>
      <c r="B1508" t="s">
        <v>92</v>
      </c>
      <c r="C1508">
        <v>2</v>
      </c>
      <c r="D1508">
        <v>6.3</v>
      </c>
      <c r="E1508">
        <v>0</v>
      </c>
      <c r="F1508">
        <v>0</v>
      </c>
      <c r="G1508">
        <v>1</v>
      </c>
      <c r="H1508">
        <v>3.2</v>
      </c>
    </row>
    <row r="1509" spans="1:8" x14ac:dyDescent="0.25">
      <c r="A1509" s="1">
        <v>44075</v>
      </c>
      <c r="B1509" t="s">
        <v>93</v>
      </c>
      <c r="C1509">
        <v>11</v>
      </c>
      <c r="D1509">
        <v>30.4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s="1">
        <v>44075</v>
      </c>
      <c r="B1510" t="s">
        <v>94</v>
      </c>
      <c r="C1510">
        <v>31</v>
      </c>
      <c r="D1510">
        <v>26.5</v>
      </c>
      <c r="E1510">
        <v>0</v>
      </c>
      <c r="F1510">
        <v>0</v>
      </c>
      <c r="G1510">
        <v>2</v>
      </c>
      <c r="H1510">
        <v>1.7</v>
      </c>
    </row>
    <row r="1511" spans="1:8" x14ac:dyDescent="0.25">
      <c r="A1511" s="1">
        <v>44075</v>
      </c>
      <c r="B1511" t="s">
        <v>95</v>
      </c>
      <c r="C1511">
        <v>4</v>
      </c>
      <c r="D1511">
        <v>43.3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s="1">
        <v>44075</v>
      </c>
      <c r="B1512" t="s">
        <v>96</v>
      </c>
      <c r="C1512">
        <v>10</v>
      </c>
      <c r="D1512">
        <v>51.8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s="1">
        <v>44075</v>
      </c>
      <c r="B1513" t="s">
        <v>97</v>
      </c>
      <c r="C1513">
        <v>3</v>
      </c>
      <c r="D1513">
        <v>11.6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s="1">
        <v>44075</v>
      </c>
      <c r="B1514" t="s">
        <v>98</v>
      </c>
      <c r="C1514">
        <v>94</v>
      </c>
      <c r="D1514">
        <v>40.1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s="1">
        <v>44075</v>
      </c>
      <c r="B1515" t="s">
        <v>99</v>
      </c>
      <c r="C1515">
        <v>5</v>
      </c>
      <c r="D1515">
        <v>21.6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s="1">
        <v>44075</v>
      </c>
      <c r="B1516" t="s">
        <v>100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s="1">
        <v>44075</v>
      </c>
      <c r="B1517" t="s">
        <v>101</v>
      </c>
      <c r="C1517">
        <v>1</v>
      </c>
      <c r="D1517">
        <v>5.4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s="1">
        <v>44075</v>
      </c>
      <c r="B1518" t="s">
        <v>102</v>
      </c>
      <c r="C1518">
        <v>25</v>
      </c>
      <c r="D1518">
        <v>15.7</v>
      </c>
      <c r="E1518">
        <v>1</v>
      </c>
      <c r="F1518">
        <v>0.6</v>
      </c>
      <c r="G1518">
        <v>0</v>
      </c>
      <c r="H1518">
        <v>0</v>
      </c>
    </row>
    <row r="1519" spans="1:8" x14ac:dyDescent="0.25">
      <c r="A1519" s="1">
        <v>44075</v>
      </c>
      <c r="B1519" t="s">
        <v>103</v>
      </c>
      <c r="C1519">
        <v>1</v>
      </c>
      <c r="D1519">
        <v>3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s="1">
        <v>44075</v>
      </c>
      <c r="B1520" t="s">
        <v>104</v>
      </c>
      <c r="C1520">
        <v>17</v>
      </c>
      <c r="D1520">
        <v>62.9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s="1">
        <v>44075</v>
      </c>
      <c r="B1521" t="s">
        <v>105</v>
      </c>
      <c r="C1521">
        <v>6</v>
      </c>
      <c r="D1521">
        <v>13.7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s="1">
        <v>44075</v>
      </c>
      <c r="B1522" t="s">
        <v>106</v>
      </c>
      <c r="C1522">
        <v>10</v>
      </c>
      <c r="D1522">
        <v>46.4</v>
      </c>
      <c r="E1522">
        <v>1</v>
      </c>
      <c r="F1522">
        <v>4.5999999999999996</v>
      </c>
      <c r="G1522">
        <v>0</v>
      </c>
      <c r="H1522">
        <v>0</v>
      </c>
    </row>
    <row r="1523" spans="1:8" x14ac:dyDescent="0.25">
      <c r="A1523" s="1">
        <v>44075</v>
      </c>
      <c r="B1523" t="s">
        <v>107</v>
      </c>
      <c r="C1523">
        <v>6</v>
      </c>
      <c r="D1523">
        <v>15.1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s="1">
        <v>44075</v>
      </c>
      <c r="B1524" t="s">
        <v>108</v>
      </c>
      <c r="C1524">
        <v>11</v>
      </c>
      <c r="D1524">
        <v>35.799999999999997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s="1">
        <v>44075</v>
      </c>
      <c r="B1525" t="s">
        <v>109</v>
      </c>
      <c r="C1525">
        <v>17</v>
      </c>
      <c r="D1525">
        <v>100.5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s="1">
        <v>44075</v>
      </c>
      <c r="B1526" t="s">
        <v>110</v>
      </c>
      <c r="C1526">
        <v>22</v>
      </c>
      <c r="D1526">
        <v>83.2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s="1">
        <v>44075</v>
      </c>
      <c r="B1527" t="s">
        <v>111</v>
      </c>
      <c r="C1527">
        <v>15</v>
      </c>
      <c r="D1527">
        <v>30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s="1">
        <v>44075</v>
      </c>
      <c r="B1528" t="s">
        <v>112</v>
      </c>
      <c r="C1528">
        <v>8</v>
      </c>
      <c r="D1528">
        <v>21</v>
      </c>
      <c r="E1528">
        <v>0</v>
      </c>
      <c r="F1528">
        <v>0</v>
      </c>
      <c r="G1528">
        <v>2</v>
      </c>
      <c r="H1528">
        <v>5.3</v>
      </c>
    </row>
    <row r="1529" spans="1:8" x14ac:dyDescent="0.25">
      <c r="A1529" s="1">
        <v>44075</v>
      </c>
      <c r="B1529" t="s">
        <v>113</v>
      </c>
      <c r="C1529">
        <v>7</v>
      </c>
      <c r="D1529">
        <v>29.3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s="1">
        <v>44075</v>
      </c>
      <c r="B1530" t="s">
        <v>114</v>
      </c>
      <c r="C1530">
        <v>23</v>
      </c>
      <c r="D1530">
        <v>39.6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s="1">
        <v>44075</v>
      </c>
      <c r="B1531" t="s">
        <v>115</v>
      </c>
      <c r="C1531">
        <v>18</v>
      </c>
      <c r="D1531">
        <v>48.6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s="1">
        <v>44075</v>
      </c>
      <c r="B1532" t="s">
        <v>116</v>
      </c>
      <c r="C1532">
        <v>42</v>
      </c>
      <c r="D1532">
        <v>57.2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 s="1">
        <v>44075</v>
      </c>
      <c r="B1533" t="s">
        <v>117</v>
      </c>
      <c r="C1533">
        <v>4</v>
      </c>
      <c r="D1533">
        <v>32.200000000000003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s="1">
        <v>44075</v>
      </c>
      <c r="B1534" t="s">
        <v>118</v>
      </c>
      <c r="C1534">
        <v>33</v>
      </c>
      <c r="D1534">
        <v>14.2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s="1">
        <v>44075</v>
      </c>
      <c r="B1535" t="s">
        <v>119</v>
      </c>
      <c r="C1535">
        <v>1</v>
      </c>
      <c r="D1535">
        <v>7.1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s="1">
        <v>44075</v>
      </c>
      <c r="B1536" t="s">
        <v>120</v>
      </c>
      <c r="C1536">
        <v>2</v>
      </c>
      <c r="D1536">
        <v>8.1999999999999993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s="1">
        <v>44075</v>
      </c>
      <c r="B1537" t="s">
        <v>121</v>
      </c>
      <c r="C1537">
        <v>9</v>
      </c>
      <c r="D1537">
        <v>62.6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 s="1">
        <v>44075</v>
      </c>
      <c r="B1538" t="s">
        <v>122</v>
      </c>
      <c r="C1538">
        <v>75</v>
      </c>
      <c r="D1538">
        <v>46</v>
      </c>
      <c r="E1538">
        <v>1</v>
      </c>
      <c r="F1538">
        <v>0.6</v>
      </c>
      <c r="G1538">
        <v>1</v>
      </c>
      <c r="H1538">
        <v>0.6</v>
      </c>
    </row>
    <row r="1539" spans="1:8" x14ac:dyDescent="0.25">
      <c r="A1539" s="1">
        <v>44075</v>
      </c>
      <c r="B1539" t="s">
        <v>123</v>
      </c>
      <c r="C1539">
        <v>63</v>
      </c>
      <c r="D1539">
        <v>40.4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s="1">
        <v>44075</v>
      </c>
      <c r="B1540" t="s">
        <v>124</v>
      </c>
      <c r="C1540">
        <v>16</v>
      </c>
      <c r="D1540">
        <v>52.8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s="1">
        <v>44075</v>
      </c>
      <c r="B1541" t="s">
        <v>125</v>
      </c>
      <c r="C1541">
        <v>4</v>
      </c>
      <c r="D1541">
        <v>6.6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s="1">
        <v>44075</v>
      </c>
      <c r="B1542" t="s">
        <v>126</v>
      </c>
      <c r="C1542">
        <v>23</v>
      </c>
      <c r="D1542">
        <v>47.5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s="1">
        <v>44075</v>
      </c>
      <c r="B1543" t="s">
        <v>127</v>
      </c>
      <c r="C1543">
        <v>6</v>
      </c>
      <c r="D1543">
        <v>32.799999999999997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 s="1">
        <v>44075</v>
      </c>
      <c r="B1544" t="s">
        <v>128</v>
      </c>
      <c r="C1544">
        <v>1</v>
      </c>
      <c r="D1544">
        <v>6.4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s="1">
        <v>44075</v>
      </c>
      <c r="B1545" t="s">
        <v>129</v>
      </c>
      <c r="C1545">
        <v>3</v>
      </c>
      <c r="D1545">
        <v>24.6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s="1">
        <v>44075</v>
      </c>
      <c r="B1546" t="s">
        <v>130</v>
      </c>
      <c r="C1546">
        <v>7</v>
      </c>
      <c r="D1546">
        <v>17.899999999999999</v>
      </c>
      <c r="E1546">
        <v>1</v>
      </c>
      <c r="F1546">
        <v>2.6</v>
      </c>
      <c r="G1546">
        <v>0</v>
      </c>
      <c r="H1546">
        <v>0</v>
      </c>
    </row>
    <row r="1547" spans="1:8" x14ac:dyDescent="0.25">
      <c r="A1547" s="1">
        <v>44075</v>
      </c>
      <c r="B1547" t="s">
        <v>131</v>
      </c>
      <c r="C1547">
        <v>14</v>
      </c>
      <c r="D1547">
        <v>51.4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s="1">
        <v>44075</v>
      </c>
      <c r="B1548" t="s">
        <v>132</v>
      </c>
      <c r="C1548">
        <v>1</v>
      </c>
      <c r="D1548">
        <v>5.4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s="1">
        <v>44075</v>
      </c>
      <c r="B1549" t="s">
        <v>133</v>
      </c>
      <c r="C1549">
        <v>5</v>
      </c>
      <c r="D1549">
        <v>9.9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s="1">
        <v>44075</v>
      </c>
      <c r="B1550" t="s">
        <v>134</v>
      </c>
      <c r="C1550">
        <v>25</v>
      </c>
      <c r="D1550">
        <v>43.4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s="1">
        <v>44075</v>
      </c>
      <c r="B1551" t="s">
        <v>135</v>
      </c>
      <c r="C1551">
        <v>31</v>
      </c>
      <c r="D1551">
        <v>35.6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s="1">
        <v>44075</v>
      </c>
      <c r="B1552" t="s">
        <v>136</v>
      </c>
      <c r="C1552">
        <v>2</v>
      </c>
      <c r="D1552">
        <v>12.4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s="1">
        <v>44075</v>
      </c>
      <c r="B1553" t="s">
        <v>137</v>
      </c>
      <c r="C1553">
        <v>4</v>
      </c>
      <c r="D1553">
        <v>16.7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s="1">
        <v>44075</v>
      </c>
      <c r="B1554" t="s">
        <v>138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 s="1">
        <v>44075</v>
      </c>
      <c r="B1555" t="s">
        <v>139</v>
      </c>
      <c r="C1555">
        <v>10</v>
      </c>
      <c r="D1555">
        <v>24.9</v>
      </c>
      <c r="E1555">
        <v>0</v>
      </c>
      <c r="F1555">
        <v>0</v>
      </c>
      <c r="G1555">
        <v>1</v>
      </c>
      <c r="H1555">
        <v>2.5</v>
      </c>
    </row>
    <row r="1556" spans="1:8" x14ac:dyDescent="0.25">
      <c r="A1556" s="1">
        <v>44075</v>
      </c>
      <c r="B1556" t="s">
        <v>140</v>
      </c>
      <c r="C1556">
        <v>40</v>
      </c>
      <c r="D1556">
        <v>43.3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 s="1">
        <v>44075</v>
      </c>
      <c r="B1557" t="s">
        <v>141</v>
      </c>
      <c r="C1557">
        <v>12</v>
      </c>
      <c r="D1557">
        <v>38.5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s="1">
        <v>44075</v>
      </c>
      <c r="B1558" t="s">
        <v>142</v>
      </c>
      <c r="C1558">
        <v>11</v>
      </c>
      <c r="D1558">
        <v>13.6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s="1">
        <v>44075</v>
      </c>
      <c r="B1559" t="s">
        <v>143</v>
      </c>
      <c r="C1559">
        <v>1</v>
      </c>
      <c r="D1559">
        <v>2.1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s="1">
        <v>44075</v>
      </c>
      <c r="B1560" t="s">
        <v>144</v>
      </c>
      <c r="C1560">
        <v>2</v>
      </c>
      <c r="D1560">
        <v>12.2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s="1">
        <v>44075</v>
      </c>
      <c r="B1561" t="s">
        <v>145</v>
      </c>
      <c r="C1561">
        <v>7</v>
      </c>
      <c r="D1561">
        <v>15.7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s="1">
        <v>44075</v>
      </c>
      <c r="B1562" t="s">
        <v>146</v>
      </c>
      <c r="C1562">
        <v>11</v>
      </c>
      <c r="D1562">
        <v>49.5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s="1">
        <v>44075</v>
      </c>
      <c r="B1563" t="s">
        <v>147</v>
      </c>
      <c r="C1563">
        <v>8</v>
      </c>
      <c r="D1563">
        <v>51.6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s="1">
        <v>44075</v>
      </c>
      <c r="B1564" t="s">
        <v>148</v>
      </c>
      <c r="C1564">
        <v>42</v>
      </c>
      <c r="D1564">
        <v>46.2</v>
      </c>
      <c r="E1564">
        <v>1</v>
      </c>
      <c r="F1564">
        <v>1.1000000000000001</v>
      </c>
      <c r="G1564">
        <v>0</v>
      </c>
      <c r="H1564">
        <v>0</v>
      </c>
    </row>
    <row r="1565" spans="1:8" x14ac:dyDescent="0.25">
      <c r="A1565" s="1">
        <v>44075</v>
      </c>
      <c r="B1565" t="s">
        <v>149</v>
      </c>
      <c r="C1565">
        <v>29</v>
      </c>
      <c r="D1565">
        <v>33.200000000000003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 s="1">
        <v>44075</v>
      </c>
      <c r="B1566" t="s">
        <v>150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s="1">
        <v>44075</v>
      </c>
      <c r="B1567" t="s">
        <v>151</v>
      </c>
      <c r="C1567">
        <v>9</v>
      </c>
      <c r="D1567">
        <v>18.600000000000001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s="1">
        <v>44075</v>
      </c>
      <c r="B1568" t="s">
        <v>152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s="1">
        <v>44075</v>
      </c>
      <c r="B1569" t="s">
        <v>153</v>
      </c>
      <c r="C1569">
        <v>15</v>
      </c>
      <c r="D1569">
        <v>20.5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s="1">
        <v>44075</v>
      </c>
      <c r="B1570" t="s">
        <v>154</v>
      </c>
      <c r="C1570">
        <v>6</v>
      </c>
      <c r="D1570">
        <v>14.1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s="1">
        <v>44075</v>
      </c>
      <c r="B1571" t="s">
        <v>155</v>
      </c>
      <c r="C1571">
        <v>7</v>
      </c>
      <c r="D1571">
        <v>14</v>
      </c>
      <c r="E1571">
        <v>1</v>
      </c>
      <c r="F1571">
        <v>2</v>
      </c>
      <c r="G1571">
        <v>0</v>
      </c>
      <c r="H1571">
        <v>0</v>
      </c>
    </row>
    <row r="1572" spans="1:8" x14ac:dyDescent="0.25">
      <c r="A1572" s="1">
        <v>44075</v>
      </c>
      <c r="B1572" t="s">
        <v>156</v>
      </c>
      <c r="C1572">
        <v>26</v>
      </c>
      <c r="D1572">
        <v>63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s="1">
        <v>44075</v>
      </c>
      <c r="B1573" t="s">
        <v>157</v>
      </c>
      <c r="C1573">
        <v>7</v>
      </c>
      <c r="D1573">
        <v>25.4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s="1">
        <v>44075</v>
      </c>
      <c r="B1574" t="s">
        <v>158</v>
      </c>
      <c r="C1574">
        <v>18</v>
      </c>
      <c r="D1574">
        <v>52.8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s="1">
        <v>44075</v>
      </c>
      <c r="B1575" t="s">
        <v>159</v>
      </c>
      <c r="C1575">
        <v>3</v>
      </c>
      <c r="D1575">
        <v>11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s="1">
        <v>44075</v>
      </c>
      <c r="B1576" t="s">
        <v>160</v>
      </c>
      <c r="C1576">
        <v>7</v>
      </c>
      <c r="D1576">
        <v>12.9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 s="1">
        <v>44075</v>
      </c>
      <c r="B1577" t="s">
        <v>161</v>
      </c>
      <c r="C1577">
        <v>2</v>
      </c>
      <c r="D1577">
        <v>15.8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s="1">
        <v>44075</v>
      </c>
      <c r="B1578" t="s">
        <v>162</v>
      </c>
      <c r="C1578">
        <v>5</v>
      </c>
      <c r="D1578">
        <v>7.6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 s="1">
        <v>44075</v>
      </c>
      <c r="B1579" t="s">
        <v>163</v>
      </c>
      <c r="C1579">
        <v>7</v>
      </c>
      <c r="D1579">
        <v>15.3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s="1">
        <v>44075</v>
      </c>
      <c r="B1580" t="s">
        <v>164</v>
      </c>
      <c r="C1580">
        <v>11</v>
      </c>
      <c r="D1580">
        <v>48.4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s="1">
        <v>44075</v>
      </c>
      <c r="B1581" t="s">
        <v>165</v>
      </c>
      <c r="C1581">
        <v>4</v>
      </c>
      <c r="D1581">
        <v>13.5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 s="1">
        <v>44075</v>
      </c>
      <c r="B1582" t="s">
        <v>166</v>
      </c>
      <c r="C1582">
        <v>13</v>
      </c>
      <c r="D1582">
        <v>23.1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s="1">
        <v>44075</v>
      </c>
      <c r="B1583" t="s">
        <v>167</v>
      </c>
      <c r="C1583">
        <v>12</v>
      </c>
      <c r="D1583">
        <v>53.3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s="1">
        <v>44075</v>
      </c>
      <c r="B1584" t="s">
        <v>168</v>
      </c>
      <c r="C1584">
        <v>1</v>
      </c>
      <c r="D1584">
        <v>6.4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s="1">
        <v>44075</v>
      </c>
      <c r="B1585" t="s">
        <v>169</v>
      </c>
      <c r="C1585">
        <v>4</v>
      </c>
      <c r="D1585">
        <v>10.7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s="1">
        <v>44075</v>
      </c>
      <c r="B1586" t="s">
        <v>170</v>
      </c>
      <c r="C1586">
        <v>8</v>
      </c>
      <c r="D1586">
        <v>69.599999999999994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s="1">
        <v>44075</v>
      </c>
      <c r="B1587" t="s">
        <v>171</v>
      </c>
      <c r="C1587">
        <v>10</v>
      </c>
      <c r="D1587">
        <v>35.5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s="1">
        <v>44075</v>
      </c>
      <c r="B1588" t="s">
        <v>172</v>
      </c>
      <c r="C1588">
        <v>15</v>
      </c>
      <c r="D1588">
        <v>24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s="1">
        <v>44075</v>
      </c>
      <c r="B1589" t="s">
        <v>173</v>
      </c>
      <c r="C1589">
        <v>8</v>
      </c>
      <c r="D1589">
        <v>70.900000000000006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s="1">
        <v>44075</v>
      </c>
      <c r="B1590" t="s">
        <v>174</v>
      </c>
      <c r="C1590">
        <v>31</v>
      </c>
      <c r="D1590">
        <v>25</v>
      </c>
      <c r="E1590">
        <v>1</v>
      </c>
      <c r="F1590">
        <v>0.8</v>
      </c>
      <c r="G1590">
        <v>0</v>
      </c>
      <c r="H1590">
        <v>0</v>
      </c>
    </row>
    <row r="1591" spans="1:8" x14ac:dyDescent="0.25">
      <c r="A1591" s="1">
        <v>44075</v>
      </c>
      <c r="B1591" t="s">
        <v>175</v>
      </c>
      <c r="C1591">
        <v>45</v>
      </c>
      <c r="D1591">
        <v>36</v>
      </c>
      <c r="E1591">
        <v>0</v>
      </c>
      <c r="F1591">
        <v>0</v>
      </c>
      <c r="G1591">
        <v>2</v>
      </c>
      <c r="H1591">
        <v>1.6</v>
      </c>
    </row>
    <row r="1592" spans="1:8" x14ac:dyDescent="0.25">
      <c r="A1592" s="1">
        <v>44075</v>
      </c>
      <c r="B1592" t="s">
        <v>176</v>
      </c>
      <c r="C1592">
        <v>6</v>
      </c>
      <c r="D1592">
        <v>22.2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 s="1">
        <v>44075</v>
      </c>
      <c r="B1593" t="s">
        <v>177</v>
      </c>
      <c r="C1593">
        <v>30</v>
      </c>
      <c r="D1593">
        <v>39.200000000000003</v>
      </c>
      <c r="E1593">
        <v>0</v>
      </c>
      <c r="F1593">
        <v>0</v>
      </c>
      <c r="G1593">
        <v>1</v>
      </c>
      <c r="H1593">
        <v>1.3</v>
      </c>
    </row>
    <row r="1594" spans="1:8" x14ac:dyDescent="0.25">
      <c r="A1594" s="1">
        <v>44075</v>
      </c>
      <c r="B1594" t="s">
        <v>178</v>
      </c>
      <c r="C1594">
        <v>21</v>
      </c>
      <c r="D1594">
        <v>26.7</v>
      </c>
      <c r="E1594">
        <v>0</v>
      </c>
      <c r="F1594">
        <v>0</v>
      </c>
      <c r="G1594">
        <v>1</v>
      </c>
      <c r="H1594">
        <v>1.3</v>
      </c>
    </row>
    <row r="1595" spans="1:8" x14ac:dyDescent="0.25">
      <c r="A1595" s="1">
        <v>44075</v>
      </c>
      <c r="B1595" t="s">
        <v>179</v>
      </c>
      <c r="C1595">
        <v>3</v>
      </c>
      <c r="D1595">
        <v>8.4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 s="1">
        <v>44075</v>
      </c>
      <c r="B1596" t="s">
        <v>180</v>
      </c>
      <c r="C1596">
        <v>11</v>
      </c>
      <c r="D1596">
        <v>36.200000000000003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s="1">
        <v>44075</v>
      </c>
      <c r="B1597" t="s">
        <v>181</v>
      </c>
      <c r="C1597">
        <v>4</v>
      </c>
      <c r="D1597">
        <v>8.6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s="1">
        <v>44075</v>
      </c>
      <c r="B1598" t="s">
        <v>182</v>
      </c>
      <c r="C1598">
        <v>7</v>
      </c>
      <c r="D1598">
        <v>30.5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s="1">
        <v>44075</v>
      </c>
      <c r="B1599" t="s">
        <v>183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s="1">
        <v>44075</v>
      </c>
      <c r="B1600" t="s">
        <v>184</v>
      </c>
      <c r="C1600">
        <v>10</v>
      </c>
      <c r="D1600">
        <v>42.7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s="1">
        <v>44075</v>
      </c>
      <c r="B1601" t="s">
        <v>185</v>
      </c>
      <c r="C1601">
        <v>5</v>
      </c>
      <c r="D1601">
        <v>34.6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s="1">
        <v>44075</v>
      </c>
      <c r="B1602" t="s">
        <v>186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s="1">
        <v>44075</v>
      </c>
      <c r="B1603" t="s">
        <v>187</v>
      </c>
      <c r="C1603">
        <v>3</v>
      </c>
      <c r="D1603">
        <v>13.2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s="1">
        <v>44075</v>
      </c>
      <c r="B1604" t="s">
        <v>188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s="1">
        <v>44075</v>
      </c>
      <c r="B1605" t="s">
        <v>189</v>
      </c>
      <c r="C1605">
        <v>4</v>
      </c>
      <c r="D1605">
        <v>16.7</v>
      </c>
      <c r="E1605">
        <v>1</v>
      </c>
      <c r="F1605">
        <v>4.2</v>
      </c>
      <c r="G1605">
        <v>1</v>
      </c>
      <c r="H1605">
        <v>4.2</v>
      </c>
    </row>
    <row r="1606" spans="1:8" x14ac:dyDescent="0.25">
      <c r="A1606" s="1">
        <v>44075</v>
      </c>
      <c r="B1606" t="s">
        <v>190</v>
      </c>
      <c r="C1606">
        <v>22</v>
      </c>
      <c r="D1606">
        <v>66.2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 s="1">
        <v>44075</v>
      </c>
      <c r="B1607" t="s">
        <v>191</v>
      </c>
      <c r="C1607">
        <v>52</v>
      </c>
      <c r="D1607">
        <v>42.8</v>
      </c>
      <c r="E1607">
        <v>1</v>
      </c>
      <c r="F1607">
        <v>0.8</v>
      </c>
      <c r="G1607">
        <v>0</v>
      </c>
      <c r="H1607">
        <v>0</v>
      </c>
    </row>
    <row r="1608" spans="1:8" x14ac:dyDescent="0.25">
      <c r="A1608" s="1">
        <v>44075</v>
      </c>
      <c r="B1608" t="s">
        <v>192</v>
      </c>
      <c r="C1608">
        <v>3</v>
      </c>
      <c r="D1608">
        <v>6.7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s="1">
        <v>44075</v>
      </c>
      <c r="B1609" t="s">
        <v>193</v>
      </c>
      <c r="C1609">
        <v>3</v>
      </c>
      <c r="D1609">
        <v>15.9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s="1">
        <v>44075</v>
      </c>
      <c r="B1610" t="s">
        <v>194</v>
      </c>
      <c r="C1610">
        <v>24</v>
      </c>
      <c r="D1610">
        <v>29.6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s="1">
        <v>44075</v>
      </c>
      <c r="B1611" t="s">
        <v>195</v>
      </c>
      <c r="C1611">
        <v>3</v>
      </c>
      <c r="D1611">
        <v>8.8000000000000007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s="1">
        <v>44075</v>
      </c>
      <c r="B1612" t="s">
        <v>196</v>
      </c>
      <c r="C1612">
        <v>12</v>
      </c>
      <c r="D1612">
        <v>24.6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s="1">
        <v>44075</v>
      </c>
      <c r="B1613" t="s">
        <v>197</v>
      </c>
      <c r="C1613">
        <v>6</v>
      </c>
      <c r="D1613">
        <v>31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s="1">
        <v>44075</v>
      </c>
      <c r="B1614" t="s">
        <v>198</v>
      </c>
      <c r="C1614">
        <v>1</v>
      </c>
      <c r="D1614">
        <v>3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s="1">
        <v>44075</v>
      </c>
      <c r="B1615" t="s">
        <v>199</v>
      </c>
      <c r="C1615">
        <v>4</v>
      </c>
      <c r="D1615">
        <v>6.6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 s="1">
        <v>44075</v>
      </c>
      <c r="B1616" t="s">
        <v>200</v>
      </c>
      <c r="C1616">
        <v>4</v>
      </c>
      <c r="D1616">
        <v>36.6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 s="1">
        <v>44075</v>
      </c>
      <c r="B1617" t="s">
        <v>201</v>
      </c>
      <c r="C1617">
        <v>5</v>
      </c>
      <c r="D1617">
        <v>13.5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s="1">
        <v>44075</v>
      </c>
      <c r="B1618" t="s">
        <v>202</v>
      </c>
      <c r="C1618">
        <v>3</v>
      </c>
      <c r="D1618">
        <v>6.8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 s="1">
        <v>44075</v>
      </c>
      <c r="B1619" t="s">
        <v>203</v>
      </c>
      <c r="C1619">
        <v>7</v>
      </c>
      <c r="D1619">
        <v>19.399999999999999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s="1">
        <v>44075</v>
      </c>
      <c r="B1620" t="s">
        <v>204</v>
      </c>
      <c r="C1620">
        <v>19</v>
      </c>
      <c r="D1620">
        <v>136.5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 s="1">
        <v>44075</v>
      </c>
      <c r="B1621" t="s">
        <v>205</v>
      </c>
      <c r="C1621">
        <v>3</v>
      </c>
      <c r="D1621">
        <v>38.200000000000003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s="1">
        <v>44075</v>
      </c>
      <c r="B1622" t="s">
        <v>206</v>
      </c>
      <c r="C1622">
        <v>3</v>
      </c>
      <c r="D1622">
        <v>12.3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s="1">
        <v>44075</v>
      </c>
      <c r="B1623" t="s">
        <v>207</v>
      </c>
      <c r="C1623">
        <v>2</v>
      </c>
      <c r="D1623">
        <v>11.8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 s="1">
        <v>44075</v>
      </c>
      <c r="B1624" t="s">
        <v>208</v>
      </c>
      <c r="C1624">
        <v>19</v>
      </c>
      <c r="D1624">
        <v>29.9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s="1">
        <v>44075</v>
      </c>
      <c r="B1625" t="s">
        <v>209</v>
      </c>
      <c r="C1625">
        <v>3</v>
      </c>
      <c r="D1625">
        <v>10.4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 s="1">
        <v>44075</v>
      </c>
      <c r="B1626" t="s">
        <v>210</v>
      </c>
      <c r="C1626">
        <v>14</v>
      </c>
      <c r="D1626">
        <v>32.4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s="1">
        <v>44075</v>
      </c>
      <c r="B1627" t="s">
        <v>211</v>
      </c>
      <c r="C1627">
        <v>56</v>
      </c>
      <c r="D1627">
        <v>31.5</v>
      </c>
      <c r="E1627">
        <v>1</v>
      </c>
      <c r="F1627">
        <v>0.6</v>
      </c>
      <c r="G1627">
        <v>0</v>
      </c>
      <c r="H1627">
        <v>0</v>
      </c>
    </row>
    <row r="1628" spans="1:8" x14ac:dyDescent="0.25">
      <c r="A1628" s="1">
        <v>44075</v>
      </c>
      <c r="B1628" t="s">
        <v>212</v>
      </c>
      <c r="C1628">
        <v>11</v>
      </c>
      <c r="D1628">
        <v>12.9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s="1">
        <v>44075</v>
      </c>
      <c r="B1629" t="s">
        <v>361</v>
      </c>
      <c r="C1629">
        <v>1</v>
      </c>
      <c r="D1629">
        <v>2.2000000000000002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 s="1">
        <v>44075</v>
      </c>
      <c r="B1630" t="s">
        <v>213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s="1">
        <v>44075</v>
      </c>
      <c r="B1631" t="s">
        <v>214</v>
      </c>
      <c r="C1631">
        <v>5</v>
      </c>
      <c r="D1631">
        <v>16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s="1">
        <v>44075</v>
      </c>
      <c r="B1632" t="s">
        <v>215</v>
      </c>
      <c r="C1632">
        <v>2</v>
      </c>
      <c r="D1632">
        <v>4.2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 s="1">
        <v>44075</v>
      </c>
      <c r="B1633" t="s">
        <v>216</v>
      </c>
      <c r="C1633">
        <v>6</v>
      </c>
      <c r="D1633">
        <v>13.8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 s="1">
        <v>44075</v>
      </c>
      <c r="B1634" t="s">
        <v>217</v>
      </c>
      <c r="C1634">
        <v>10</v>
      </c>
      <c r="D1634">
        <v>42.8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s="1">
        <v>44075</v>
      </c>
      <c r="B1635" t="s">
        <v>218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s="1">
        <v>44075</v>
      </c>
      <c r="B1636" t="s">
        <v>219</v>
      </c>
      <c r="C1636">
        <v>12</v>
      </c>
      <c r="D1636">
        <v>48.3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s="1">
        <v>44075</v>
      </c>
      <c r="B1637" t="s">
        <v>220</v>
      </c>
      <c r="C1637">
        <v>9</v>
      </c>
      <c r="D1637">
        <v>48.1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s="1">
        <v>44075</v>
      </c>
      <c r="B1638" t="s">
        <v>221</v>
      </c>
      <c r="C1638">
        <v>3</v>
      </c>
      <c r="D1638">
        <v>11.4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s="1">
        <v>44075</v>
      </c>
      <c r="B1639" t="s">
        <v>222</v>
      </c>
      <c r="C1639">
        <v>1</v>
      </c>
      <c r="D1639">
        <v>2.6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s="1">
        <v>44075</v>
      </c>
      <c r="B1640" t="s">
        <v>223</v>
      </c>
      <c r="C1640">
        <v>3</v>
      </c>
      <c r="D1640">
        <v>12.7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s="1">
        <v>44075</v>
      </c>
      <c r="B1641" t="s">
        <v>224</v>
      </c>
      <c r="C1641">
        <v>12</v>
      </c>
      <c r="D1641">
        <v>37.700000000000003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s="1">
        <v>44075</v>
      </c>
      <c r="B1642" t="s">
        <v>225</v>
      </c>
      <c r="C1642">
        <v>2</v>
      </c>
      <c r="D1642">
        <v>11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s="1">
        <v>44075</v>
      </c>
      <c r="B1643" t="s">
        <v>226</v>
      </c>
      <c r="C1643">
        <v>7</v>
      </c>
      <c r="D1643">
        <v>38.9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s="1">
        <v>44075</v>
      </c>
      <c r="B1644" t="s">
        <v>227</v>
      </c>
      <c r="C1644">
        <v>3</v>
      </c>
      <c r="D1644">
        <v>10.1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s="1">
        <v>44075</v>
      </c>
      <c r="B1645" t="s">
        <v>228</v>
      </c>
      <c r="C1645">
        <v>24</v>
      </c>
      <c r="D1645">
        <v>42.9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s="1">
        <v>44075</v>
      </c>
      <c r="B1646" t="s">
        <v>229</v>
      </c>
      <c r="C1646">
        <v>2</v>
      </c>
      <c r="D1646">
        <v>7.9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s="1">
        <v>44075</v>
      </c>
      <c r="B1647" t="s">
        <v>230</v>
      </c>
      <c r="C1647">
        <v>1</v>
      </c>
      <c r="D1647">
        <v>10.3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s="1">
        <v>44075</v>
      </c>
      <c r="B1648" t="s">
        <v>231</v>
      </c>
      <c r="C1648">
        <v>2</v>
      </c>
      <c r="D1648">
        <v>16.899999999999999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s="1">
        <v>44075</v>
      </c>
      <c r="B1649" t="s">
        <v>232</v>
      </c>
      <c r="C1649">
        <v>1</v>
      </c>
      <c r="D1649">
        <v>3.4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s="1">
        <v>44075</v>
      </c>
      <c r="B1650" t="s">
        <v>233</v>
      </c>
      <c r="C1650">
        <v>37</v>
      </c>
      <c r="D1650">
        <v>40.299999999999997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 s="1">
        <v>44075</v>
      </c>
      <c r="B1651" t="s">
        <v>234</v>
      </c>
      <c r="C1651">
        <v>22</v>
      </c>
      <c r="D1651">
        <v>55.9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s="1">
        <v>44075</v>
      </c>
      <c r="B1652" t="s">
        <v>235</v>
      </c>
      <c r="C1652">
        <v>12</v>
      </c>
      <c r="D1652">
        <v>85.6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s="1">
        <v>44075</v>
      </c>
      <c r="B1653" t="s">
        <v>236</v>
      </c>
      <c r="C1653">
        <v>3</v>
      </c>
      <c r="D1653">
        <v>29.3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s="1">
        <v>44075</v>
      </c>
      <c r="B1654" t="s">
        <v>237</v>
      </c>
      <c r="C1654">
        <v>6</v>
      </c>
      <c r="D1654">
        <v>12.5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s="1">
        <v>44075</v>
      </c>
      <c r="B1655" t="s">
        <v>238</v>
      </c>
      <c r="C1655">
        <v>5</v>
      </c>
      <c r="D1655">
        <v>15.6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s="1">
        <v>44075</v>
      </c>
      <c r="B1656" t="s">
        <v>239</v>
      </c>
      <c r="C1656">
        <v>4</v>
      </c>
      <c r="D1656">
        <v>9.1999999999999993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s="1">
        <v>44075</v>
      </c>
      <c r="B1657" t="s">
        <v>240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s="1">
        <v>44075</v>
      </c>
      <c r="B1658" t="s">
        <v>241</v>
      </c>
      <c r="C1658">
        <v>14</v>
      </c>
      <c r="D1658">
        <v>25.3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s="1">
        <v>44075</v>
      </c>
      <c r="B1659" t="s">
        <v>242</v>
      </c>
      <c r="C1659">
        <v>17</v>
      </c>
      <c r="D1659">
        <v>20.9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s="1">
        <v>44075</v>
      </c>
      <c r="B1660" t="s">
        <v>243</v>
      </c>
      <c r="C1660">
        <v>4</v>
      </c>
      <c r="D1660">
        <v>16.600000000000001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s="1">
        <v>44075</v>
      </c>
      <c r="B1661" t="s">
        <v>244</v>
      </c>
      <c r="C1661">
        <v>4</v>
      </c>
      <c r="D1661">
        <v>10.6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s="1">
        <v>44075</v>
      </c>
      <c r="B1662" t="s">
        <v>245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s="1">
        <v>44075</v>
      </c>
      <c r="B1663" t="s">
        <v>246</v>
      </c>
      <c r="C1663">
        <v>5</v>
      </c>
      <c r="D1663">
        <v>15.9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 s="1">
        <v>44075</v>
      </c>
      <c r="B1664" t="s">
        <v>247</v>
      </c>
      <c r="C1664">
        <v>2</v>
      </c>
      <c r="D1664">
        <v>36.700000000000003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s="1">
        <v>44075</v>
      </c>
      <c r="B1665" t="s">
        <v>248</v>
      </c>
      <c r="C1665">
        <v>2</v>
      </c>
      <c r="D1665">
        <v>15.3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s="1">
        <v>44075</v>
      </c>
      <c r="B1666" t="s">
        <v>249</v>
      </c>
      <c r="C1666">
        <v>9</v>
      </c>
      <c r="D1666">
        <v>20.6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s="1">
        <v>44075</v>
      </c>
      <c r="B1667" t="s">
        <v>250</v>
      </c>
      <c r="C1667">
        <v>1</v>
      </c>
      <c r="D1667">
        <v>5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s="1">
        <v>44075</v>
      </c>
      <c r="B1668" t="s">
        <v>251</v>
      </c>
      <c r="C1668">
        <v>13</v>
      </c>
      <c r="D1668">
        <v>28.1</v>
      </c>
      <c r="E1668">
        <v>0</v>
      </c>
      <c r="F1668">
        <v>0</v>
      </c>
      <c r="G1668">
        <v>1</v>
      </c>
      <c r="H1668">
        <v>2.2000000000000002</v>
      </c>
    </row>
    <row r="1669" spans="1:8" x14ac:dyDescent="0.25">
      <c r="A1669" s="1">
        <v>44075</v>
      </c>
      <c r="B1669" t="s">
        <v>252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s="1">
        <v>44075</v>
      </c>
      <c r="B1670" t="s">
        <v>253</v>
      </c>
      <c r="C1670">
        <v>27</v>
      </c>
      <c r="D1670">
        <v>49.6</v>
      </c>
      <c r="E1670">
        <v>0</v>
      </c>
      <c r="F1670">
        <v>0</v>
      </c>
      <c r="G1670">
        <v>2</v>
      </c>
      <c r="H1670">
        <v>3.7</v>
      </c>
    </row>
    <row r="1671" spans="1:8" x14ac:dyDescent="0.25">
      <c r="A1671" s="1">
        <v>44075</v>
      </c>
      <c r="B1671" t="s">
        <v>254</v>
      </c>
      <c r="C1671">
        <v>3</v>
      </c>
      <c r="D1671">
        <v>14.6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s="1">
        <v>44075</v>
      </c>
      <c r="B1672" t="s">
        <v>255</v>
      </c>
      <c r="C1672">
        <v>14</v>
      </c>
      <c r="D1672">
        <v>24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s="1">
        <v>44075</v>
      </c>
      <c r="B1673" t="s">
        <v>256</v>
      </c>
      <c r="C1673">
        <v>15</v>
      </c>
      <c r="D1673">
        <v>19.399999999999999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s="1">
        <v>44075</v>
      </c>
      <c r="B1674" t="s">
        <v>257</v>
      </c>
      <c r="C1674">
        <v>686</v>
      </c>
      <c r="D1674">
        <v>105.4</v>
      </c>
      <c r="E1674">
        <v>10</v>
      </c>
      <c r="F1674">
        <v>1.5</v>
      </c>
      <c r="G1674">
        <v>1</v>
      </c>
      <c r="H1674">
        <v>0.2</v>
      </c>
    </row>
    <row r="1675" spans="1:8" x14ac:dyDescent="0.25">
      <c r="A1675" s="1">
        <v>44075</v>
      </c>
      <c r="B1675" t="s">
        <v>258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s="1">
        <v>44075</v>
      </c>
      <c r="B1676" t="s">
        <v>259</v>
      </c>
      <c r="C1676">
        <v>4</v>
      </c>
      <c r="D1676">
        <v>17.5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s="1">
        <v>44075</v>
      </c>
      <c r="B1677" t="s">
        <v>260</v>
      </c>
      <c r="C1677">
        <v>9</v>
      </c>
      <c r="D1677">
        <v>10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s="1">
        <v>44075</v>
      </c>
      <c r="B1678" t="s">
        <v>261</v>
      </c>
      <c r="C1678">
        <v>4</v>
      </c>
      <c r="D1678">
        <v>8.6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s="1">
        <v>44075</v>
      </c>
      <c r="B1679" t="s">
        <v>262</v>
      </c>
      <c r="C1679">
        <v>2</v>
      </c>
      <c r="D1679">
        <v>20.2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s="1">
        <v>44075</v>
      </c>
      <c r="B1680" t="s">
        <v>263</v>
      </c>
      <c r="C1680">
        <v>50</v>
      </c>
      <c r="D1680">
        <v>63.5</v>
      </c>
      <c r="E1680">
        <v>1</v>
      </c>
      <c r="F1680">
        <v>1.3</v>
      </c>
      <c r="G1680">
        <v>0</v>
      </c>
      <c r="H1680">
        <v>0</v>
      </c>
    </row>
    <row r="1681" spans="1:8" x14ac:dyDescent="0.25">
      <c r="A1681" s="1">
        <v>44075</v>
      </c>
      <c r="B1681" t="s">
        <v>264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s="1">
        <v>44075</v>
      </c>
      <c r="B1682" t="s">
        <v>265</v>
      </c>
      <c r="C1682">
        <v>5</v>
      </c>
      <c r="D1682">
        <v>14.8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 s="1">
        <v>44075</v>
      </c>
      <c r="B1683" t="s">
        <v>266</v>
      </c>
      <c r="C1683">
        <v>547</v>
      </c>
      <c r="D1683">
        <v>100.2</v>
      </c>
      <c r="E1683">
        <v>7</v>
      </c>
      <c r="F1683">
        <v>1.3</v>
      </c>
      <c r="G1683">
        <v>2</v>
      </c>
      <c r="H1683">
        <v>0.4</v>
      </c>
    </row>
    <row r="1684" spans="1:8" x14ac:dyDescent="0.25">
      <c r="A1684" s="1">
        <v>44075</v>
      </c>
      <c r="B1684" t="s">
        <v>267</v>
      </c>
      <c r="C1684">
        <v>75</v>
      </c>
      <c r="D1684">
        <v>48.4</v>
      </c>
      <c r="E1684">
        <v>1</v>
      </c>
      <c r="F1684">
        <v>0.6</v>
      </c>
      <c r="G1684">
        <v>0</v>
      </c>
      <c r="H1684">
        <v>0</v>
      </c>
    </row>
    <row r="1685" spans="1:8" x14ac:dyDescent="0.25">
      <c r="A1685" s="1">
        <v>44075</v>
      </c>
      <c r="B1685" t="s">
        <v>268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 s="1">
        <v>44075</v>
      </c>
      <c r="B1686" t="s">
        <v>269</v>
      </c>
      <c r="C1686">
        <v>2</v>
      </c>
      <c r="D1686">
        <v>17.100000000000001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s="1">
        <v>44075</v>
      </c>
      <c r="B1687" t="s">
        <v>270</v>
      </c>
      <c r="C1687">
        <v>5</v>
      </c>
      <c r="D1687">
        <v>17.100000000000001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 s="1">
        <v>44075</v>
      </c>
      <c r="B1688" t="s">
        <v>271</v>
      </c>
      <c r="C1688">
        <v>23</v>
      </c>
      <c r="D1688">
        <v>24.9</v>
      </c>
      <c r="E1688">
        <v>1</v>
      </c>
      <c r="F1688">
        <v>1.1000000000000001</v>
      </c>
      <c r="G1688">
        <v>0</v>
      </c>
      <c r="H1688">
        <v>0</v>
      </c>
    </row>
    <row r="1689" spans="1:8" x14ac:dyDescent="0.25">
      <c r="A1689" s="1">
        <v>44075</v>
      </c>
      <c r="B1689" t="s">
        <v>272</v>
      </c>
      <c r="C1689">
        <v>7</v>
      </c>
      <c r="D1689">
        <v>27.8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s="1">
        <v>44075</v>
      </c>
      <c r="B1690" t="s">
        <v>273</v>
      </c>
      <c r="C1690">
        <v>2</v>
      </c>
      <c r="D1690">
        <v>8.6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s="1">
        <v>44075</v>
      </c>
      <c r="B1691" t="s">
        <v>274</v>
      </c>
      <c r="C1691">
        <v>2</v>
      </c>
      <c r="D1691">
        <v>3.6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 s="1">
        <v>44075</v>
      </c>
      <c r="B1692" t="s">
        <v>275</v>
      </c>
      <c r="C1692">
        <v>15</v>
      </c>
      <c r="D1692">
        <v>32.200000000000003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 s="1">
        <v>44075</v>
      </c>
      <c r="B1693" t="s">
        <v>276</v>
      </c>
      <c r="C1693">
        <v>5</v>
      </c>
      <c r="D1693">
        <v>25.8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 s="1">
        <v>44075</v>
      </c>
      <c r="B1694" t="s">
        <v>277</v>
      </c>
      <c r="C1694">
        <v>3</v>
      </c>
      <c r="D1694">
        <v>17.3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 s="1">
        <v>44075</v>
      </c>
      <c r="B1695" t="s">
        <v>278</v>
      </c>
      <c r="C1695">
        <v>3</v>
      </c>
      <c r="D1695">
        <v>9.5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s="1">
        <v>44075</v>
      </c>
      <c r="B1696" t="s">
        <v>279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s="1">
        <v>44075</v>
      </c>
      <c r="B1697" t="s">
        <v>280</v>
      </c>
      <c r="C1697">
        <v>1</v>
      </c>
      <c r="D1697">
        <v>4.5999999999999996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s="1">
        <v>44075</v>
      </c>
      <c r="B1698" t="s">
        <v>281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s="1">
        <v>44075</v>
      </c>
      <c r="B1699" t="s">
        <v>282</v>
      </c>
      <c r="C1699">
        <v>3</v>
      </c>
      <c r="D1699">
        <v>6.8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 s="1">
        <v>44075</v>
      </c>
      <c r="B1700" t="s">
        <v>283</v>
      </c>
      <c r="C1700">
        <v>10</v>
      </c>
      <c r="D1700">
        <v>40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s="1">
        <v>44075</v>
      </c>
      <c r="B1701" t="s">
        <v>362</v>
      </c>
      <c r="C1701">
        <v>17</v>
      </c>
      <c r="D1701">
        <v>26.2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s="1">
        <v>44075</v>
      </c>
      <c r="B1702" t="s">
        <v>284</v>
      </c>
      <c r="C1702">
        <v>16</v>
      </c>
      <c r="D1702">
        <v>29.4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 s="1">
        <v>44075</v>
      </c>
      <c r="B1703" t="s">
        <v>285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 s="1">
        <v>44075</v>
      </c>
      <c r="B1704" t="s">
        <v>286</v>
      </c>
      <c r="C1704">
        <v>1</v>
      </c>
      <c r="D1704">
        <v>7.4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 s="1">
        <v>44075</v>
      </c>
      <c r="B1705" t="s">
        <v>287</v>
      </c>
      <c r="C1705">
        <v>4</v>
      </c>
      <c r="D1705">
        <v>10.7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 s="1">
        <v>44075</v>
      </c>
      <c r="B1706" t="s">
        <v>288</v>
      </c>
      <c r="C1706">
        <v>3</v>
      </c>
      <c r="D1706">
        <v>11.6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 s="1">
        <v>44075</v>
      </c>
      <c r="B1707" t="s">
        <v>289</v>
      </c>
      <c r="C1707">
        <v>6</v>
      </c>
      <c r="D1707">
        <v>14.2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 s="1">
        <v>44075</v>
      </c>
      <c r="B1708" t="s">
        <v>290</v>
      </c>
      <c r="C1708">
        <v>150</v>
      </c>
      <c r="D1708">
        <v>68.2</v>
      </c>
      <c r="E1708">
        <v>0</v>
      </c>
      <c r="F1708">
        <v>0</v>
      </c>
      <c r="G1708">
        <v>1</v>
      </c>
      <c r="H1708">
        <v>0.5</v>
      </c>
    </row>
    <row r="1709" spans="1:8" x14ac:dyDescent="0.25">
      <c r="A1709" s="1">
        <v>44075</v>
      </c>
      <c r="B1709" t="s">
        <v>291</v>
      </c>
      <c r="C1709">
        <v>1</v>
      </c>
      <c r="D1709">
        <v>4.7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s="1">
        <v>44075</v>
      </c>
      <c r="B1710" t="s">
        <v>292</v>
      </c>
      <c r="C1710">
        <v>1</v>
      </c>
      <c r="D1710">
        <v>3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s="1">
        <v>44075</v>
      </c>
      <c r="B1711" t="s">
        <v>293</v>
      </c>
      <c r="C1711">
        <v>1</v>
      </c>
      <c r="D1711">
        <v>3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s="1">
        <v>44075</v>
      </c>
      <c r="B1712" t="s">
        <v>294</v>
      </c>
      <c r="C1712">
        <v>5</v>
      </c>
      <c r="D1712">
        <v>15.6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 s="1">
        <v>44075</v>
      </c>
      <c r="B1713" t="s">
        <v>295</v>
      </c>
      <c r="C1713">
        <v>6</v>
      </c>
      <c r="D1713">
        <v>14.2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s="1">
        <v>44075</v>
      </c>
      <c r="B1714" t="s">
        <v>296</v>
      </c>
      <c r="C1714">
        <v>1</v>
      </c>
      <c r="D1714">
        <v>7.3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s="1">
        <v>44075</v>
      </c>
      <c r="B1715" t="s">
        <v>297</v>
      </c>
      <c r="C1715">
        <v>10</v>
      </c>
      <c r="D1715">
        <v>33.9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s="1">
        <v>44075</v>
      </c>
      <c r="B1716" t="s">
        <v>298</v>
      </c>
      <c r="C1716">
        <v>2</v>
      </c>
      <c r="D1716">
        <v>9.5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s="1">
        <v>44075</v>
      </c>
      <c r="B1717" t="s">
        <v>299</v>
      </c>
      <c r="C1717">
        <v>230</v>
      </c>
      <c r="D1717">
        <v>64.3</v>
      </c>
      <c r="E1717">
        <v>3</v>
      </c>
      <c r="F1717">
        <v>0.8</v>
      </c>
      <c r="G1717">
        <v>2</v>
      </c>
      <c r="H1717">
        <v>0.6</v>
      </c>
    </row>
    <row r="1718" spans="1:8" x14ac:dyDescent="0.25">
      <c r="A1718" s="1">
        <v>44075</v>
      </c>
      <c r="B1718" t="s">
        <v>300</v>
      </c>
      <c r="C1718">
        <v>4</v>
      </c>
      <c r="D1718">
        <v>8.1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s="1">
        <v>44075</v>
      </c>
      <c r="B1719" t="s">
        <v>301</v>
      </c>
      <c r="C1719">
        <v>1</v>
      </c>
      <c r="D1719">
        <v>9.9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s="1">
        <v>44075</v>
      </c>
      <c r="B1720" t="s">
        <v>302</v>
      </c>
      <c r="C1720">
        <v>1</v>
      </c>
      <c r="D1720">
        <v>6.1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 s="1">
        <v>44075</v>
      </c>
      <c r="B1721" t="s">
        <v>303</v>
      </c>
      <c r="C1721">
        <v>6</v>
      </c>
      <c r="D1721">
        <v>19.2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s="1">
        <v>44075</v>
      </c>
      <c r="B1722" t="s">
        <v>304</v>
      </c>
      <c r="C1722">
        <v>4</v>
      </c>
      <c r="D1722">
        <v>14.6</v>
      </c>
      <c r="E1722">
        <v>0</v>
      </c>
      <c r="F1722">
        <v>0</v>
      </c>
      <c r="G1722">
        <v>1</v>
      </c>
      <c r="H1722">
        <v>3.7</v>
      </c>
    </row>
    <row r="1723" spans="1:8" x14ac:dyDescent="0.25">
      <c r="A1723" s="1">
        <v>44075</v>
      </c>
      <c r="B1723" t="s">
        <v>305</v>
      </c>
      <c r="C1723">
        <v>24</v>
      </c>
      <c r="D1723">
        <v>36.1</v>
      </c>
      <c r="E1723">
        <v>1</v>
      </c>
      <c r="F1723">
        <v>1.5</v>
      </c>
      <c r="G1723">
        <v>0</v>
      </c>
      <c r="H1723">
        <v>0</v>
      </c>
    </row>
    <row r="1724" spans="1:8" x14ac:dyDescent="0.25">
      <c r="A1724" s="1">
        <v>44075</v>
      </c>
      <c r="B1724" t="s">
        <v>306</v>
      </c>
      <c r="C1724">
        <v>4</v>
      </c>
      <c r="D1724">
        <v>18.3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s="1">
        <v>44075</v>
      </c>
      <c r="B1725" t="s">
        <v>307</v>
      </c>
      <c r="C1725">
        <v>13</v>
      </c>
      <c r="D1725">
        <v>28.6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s="1">
        <v>44075</v>
      </c>
      <c r="B1726" t="s">
        <v>308</v>
      </c>
      <c r="C1726">
        <v>19</v>
      </c>
      <c r="D1726">
        <v>27.7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s="1">
        <v>44075</v>
      </c>
      <c r="B1727" t="s">
        <v>309</v>
      </c>
      <c r="C1727">
        <v>38</v>
      </c>
      <c r="D1727">
        <v>37.299999999999997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s="1">
        <v>44075</v>
      </c>
      <c r="B1728" t="s">
        <v>310</v>
      </c>
      <c r="C1728">
        <v>11</v>
      </c>
      <c r="D1728">
        <v>25.2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s="1">
        <v>44075</v>
      </c>
      <c r="B1729" t="s">
        <v>311</v>
      </c>
      <c r="C1729">
        <v>10</v>
      </c>
      <c r="D1729">
        <v>17.600000000000001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 s="1">
        <v>44075</v>
      </c>
      <c r="B1730" t="s">
        <v>312</v>
      </c>
      <c r="C1730">
        <v>41</v>
      </c>
      <c r="D1730">
        <v>55.9</v>
      </c>
      <c r="E1730">
        <v>1</v>
      </c>
      <c r="F1730">
        <v>1.4</v>
      </c>
      <c r="G1730">
        <v>0</v>
      </c>
      <c r="H1730">
        <v>0</v>
      </c>
    </row>
    <row r="1731" spans="1:8" x14ac:dyDescent="0.25">
      <c r="A1731" s="1">
        <v>44075</v>
      </c>
      <c r="B1731" t="s">
        <v>313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s="1">
        <v>44075</v>
      </c>
      <c r="B1732" t="s">
        <v>314</v>
      </c>
      <c r="C1732">
        <v>6</v>
      </c>
      <c r="D1732">
        <v>13.5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 s="1">
        <v>44075</v>
      </c>
      <c r="B1733" t="s">
        <v>315</v>
      </c>
      <c r="C1733">
        <v>2</v>
      </c>
      <c r="D1733">
        <v>16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s="1">
        <v>44075</v>
      </c>
      <c r="B1734" t="s">
        <v>316</v>
      </c>
      <c r="C1734">
        <v>8</v>
      </c>
      <c r="D1734">
        <v>31.3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 s="1">
        <v>44075</v>
      </c>
      <c r="B1735" t="s">
        <v>317</v>
      </c>
      <c r="C1735">
        <v>10</v>
      </c>
      <c r="D1735">
        <v>40.700000000000003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s="1">
        <v>44075</v>
      </c>
      <c r="B1736" t="s">
        <v>318</v>
      </c>
      <c r="C1736">
        <v>11</v>
      </c>
      <c r="D1736">
        <v>41.4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s="1">
        <v>44075</v>
      </c>
      <c r="B1737" t="s">
        <v>319</v>
      </c>
      <c r="C1737">
        <v>2</v>
      </c>
      <c r="D1737">
        <v>4.3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s="1">
        <v>44075</v>
      </c>
      <c r="B1738" t="s">
        <v>320</v>
      </c>
      <c r="C1738">
        <v>3</v>
      </c>
      <c r="D1738">
        <v>17.2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 s="1">
        <v>44075</v>
      </c>
      <c r="B1739" t="s">
        <v>321</v>
      </c>
      <c r="C1739">
        <v>14</v>
      </c>
      <c r="D1739">
        <v>28.8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s="1">
        <v>44075</v>
      </c>
      <c r="B1740" t="s">
        <v>322</v>
      </c>
      <c r="C1740">
        <v>7</v>
      </c>
      <c r="D1740">
        <v>23.9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s="1">
        <v>44075</v>
      </c>
      <c r="B1741" t="s">
        <v>323</v>
      </c>
      <c r="C1741">
        <v>26</v>
      </c>
      <c r="D1741">
        <v>65.599999999999994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s="1">
        <v>44075</v>
      </c>
      <c r="B1742" t="s">
        <v>324</v>
      </c>
      <c r="C1742">
        <v>6</v>
      </c>
      <c r="D1742">
        <v>22.8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s="1">
        <v>44075</v>
      </c>
      <c r="B1743" t="s">
        <v>325</v>
      </c>
      <c r="C1743">
        <v>6</v>
      </c>
      <c r="D1743">
        <v>34.4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s="1">
        <v>44075</v>
      </c>
      <c r="B1744" t="s">
        <v>326</v>
      </c>
      <c r="C1744">
        <v>12</v>
      </c>
      <c r="D1744">
        <v>23.9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s="1">
        <v>44075</v>
      </c>
      <c r="B1745" t="s">
        <v>327</v>
      </c>
      <c r="C1745">
        <v>4</v>
      </c>
      <c r="D1745">
        <v>20.3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s="1">
        <v>44075</v>
      </c>
      <c r="B1746" t="s">
        <v>328</v>
      </c>
      <c r="C1746">
        <v>7</v>
      </c>
      <c r="D1746">
        <v>13.7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s="1">
        <v>44075</v>
      </c>
      <c r="B1747" t="s">
        <v>329</v>
      </c>
      <c r="C1747">
        <v>2</v>
      </c>
      <c r="D1747">
        <v>10.3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s="1">
        <v>44075</v>
      </c>
      <c r="B1748" t="s">
        <v>330</v>
      </c>
      <c r="C1748">
        <v>1</v>
      </c>
      <c r="D1748">
        <v>1.6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s="1">
        <v>44075</v>
      </c>
      <c r="B1749" t="s">
        <v>331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s="1">
        <v>44075</v>
      </c>
      <c r="B1750" t="s">
        <v>332</v>
      </c>
      <c r="C1750">
        <v>2</v>
      </c>
      <c r="D1750">
        <v>13.4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s="1">
        <v>44075</v>
      </c>
      <c r="B1751" t="s">
        <v>333</v>
      </c>
      <c r="C1751">
        <v>3</v>
      </c>
      <c r="D1751">
        <v>11.7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s="1">
        <v>44075</v>
      </c>
      <c r="B1752" t="s">
        <v>334</v>
      </c>
      <c r="C1752">
        <v>62</v>
      </c>
      <c r="D1752">
        <v>56.2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s="1">
        <v>44075</v>
      </c>
      <c r="B1753" t="s">
        <v>335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s="1">
        <v>44075</v>
      </c>
      <c r="B1754" t="s">
        <v>336</v>
      </c>
      <c r="C1754">
        <v>1</v>
      </c>
      <c r="D1754">
        <v>6.8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s="1">
        <v>44075</v>
      </c>
      <c r="B1755" t="s">
        <v>337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s="1">
        <v>44075</v>
      </c>
      <c r="B1756" t="s">
        <v>338</v>
      </c>
      <c r="C1756">
        <v>15</v>
      </c>
      <c r="D1756">
        <v>36.5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s="1">
        <v>44075</v>
      </c>
      <c r="B1757" t="s">
        <v>339</v>
      </c>
      <c r="C1757">
        <v>2</v>
      </c>
      <c r="D1757">
        <v>8.1999999999999993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s="1">
        <v>44075</v>
      </c>
      <c r="B1758" t="s">
        <v>340</v>
      </c>
      <c r="C1758">
        <v>1</v>
      </c>
      <c r="D1758">
        <v>4.2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s="1">
        <v>44075</v>
      </c>
      <c r="B1759" t="s">
        <v>341</v>
      </c>
      <c r="C1759">
        <v>8</v>
      </c>
      <c r="D1759">
        <v>27.7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s="1">
        <v>44075</v>
      </c>
      <c r="B1760" t="s">
        <v>342</v>
      </c>
      <c r="C1760">
        <v>2</v>
      </c>
      <c r="D1760">
        <v>9.1</v>
      </c>
      <c r="E1760">
        <v>1</v>
      </c>
      <c r="F1760">
        <v>4.5999999999999996</v>
      </c>
      <c r="G1760">
        <v>0</v>
      </c>
      <c r="H1760">
        <v>0</v>
      </c>
    </row>
    <row r="1761" spans="1:8" x14ac:dyDescent="0.25">
      <c r="A1761" s="1">
        <v>44075</v>
      </c>
      <c r="B1761" t="s">
        <v>343</v>
      </c>
      <c r="C1761">
        <v>14</v>
      </c>
      <c r="D1761">
        <v>26.8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s="1">
        <v>44075</v>
      </c>
      <c r="B1762" t="s">
        <v>344</v>
      </c>
      <c r="C1762">
        <v>2</v>
      </c>
      <c r="D1762">
        <v>12.3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s="1">
        <v>44075</v>
      </c>
      <c r="B1763" t="s">
        <v>345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s="1">
        <v>44075</v>
      </c>
      <c r="B1764" t="s">
        <v>346</v>
      </c>
      <c r="C1764">
        <v>47</v>
      </c>
      <c r="D1764">
        <v>30</v>
      </c>
      <c r="E1764">
        <v>0</v>
      </c>
      <c r="F1764">
        <v>0</v>
      </c>
      <c r="G1764">
        <v>1</v>
      </c>
      <c r="H1764">
        <v>0.6</v>
      </c>
    </row>
    <row r="1765" spans="1:8" x14ac:dyDescent="0.25">
      <c r="A1765" s="1">
        <v>44075</v>
      </c>
      <c r="B1765" t="s">
        <v>347</v>
      </c>
      <c r="C1765">
        <v>3</v>
      </c>
      <c r="D1765">
        <v>10.4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s="1">
        <v>44075</v>
      </c>
      <c r="B1766" t="s">
        <v>348</v>
      </c>
      <c r="C1766">
        <v>6</v>
      </c>
      <c r="D1766">
        <v>35.1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s="1">
        <v>44075</v>
      </c>
      <c r="B1767" t="s">
        <v>349</v>
      </c>
      <c r="C1767">
        <v>2</v>
      </c>
      <c r="D1767">
        <v>8.8000000000000007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s="1">
        <v>44075</v>
      </c>
      <c r="B1768" t="s">
        <v>350</v>
      </c>
      <c r="C1768">
        <v>25</v>
      </c>
      <c r="D1768">
        <v>38.5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s="1">
        <v>44075</v>
      </c>
      <c r="B1769" t="s">
        <v>351</v>
      </c>
      <c r="C1769">
        <v>3</v>
      </c>
      <c r="D1769">
        <v>6.9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s="1">
        <v>44075</v>
      </c>
      <c r="B1770" t="s">
        <v>352</v>
      </c>
      <c r="C1770">
        <v>51</v>
      </c>
      <c r="D1770">
        <v>40.700000000000003</v>
      </c>
      <c r="E1770">
        <v>1</v>
      </c>
      <c r="F1770">
        <v>0.8</v>
      </c>
      <c r="G1770">
        <v>0</v>
      </c>
      <c r="H1770">
        <v>0</v>
      </c>
    </row>
    <row r="1771" spans="1:8" x14ac:dyDescent="0.25">
      <c r="A1771" s="1">
        <v>44075</v>
      </c>
      <c r="B1771" t="s">
        <v>353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s="1">
        <v>44075</v>
      </c>
      <c r="B1772" t="s">
        <v>354</v>
      </c>
      <c r="C1772">
        <v>13</v>
      </c>
      <c r="D1772">
        <v>29.6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s="1">
        <v>44075</v>
      </c>
      <c r="B1773" t="s">
        <v>355</v>
      </c>
      <c r="C1773">
        <v>1</v>
      </c>
      <c r="D1773">
        <v>4.5999999999999996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s="1">
        <v>44075</v>
      </c>
      <c r="B1774" t="s">
        <v>356</v>
      </c>
      <c r="C1774">
        <v>11</v>
      </c>
      <c r="D1774">
        <v>22.9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s="1">
        <v>44075</v>
      </c>
      <c r="B1775" t="s">
        <v>357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s="1">
        <v>44075</v>
      </c>
      <c r="B1776" t="s">
        <v>358</v>
      </c>
      <c r="C1776">
        <v>12</v>
      </c>
      <c r="D1776">
        <v>26.8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s="1">
        <v>44075</v>
      </c>
      <c r="B1777" t="s">
        <v>359</v>
      </c>
      <c r="C1777">
        <v>17</v>
      </c>
      <c r="D1777">
        <v>13.2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s="1">
        <v>44061</v>
      </c>
      <c r="B1778" t="s">
        <v>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s="1">
        <v>44061</v>
      </c>
      <c r="B1779" t="s">
        <v>8</v>
      </c>
      <c r="C1779">
        <v>4</v>
      </c>
      <c r="D1779">
        <v>12.6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s="1">
        <v>44061</v>
      </c>
      <c r="B1780" t="s">
        <v>9</v>
      </c>
      <c r="C1780">
        <v>2</v>
      </c>
      <c r="D1780">
        <v>7.4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s="1">
        <v>44061</v>
      </c>
      <c r="B1781" t="s">
        <v>10</v>
      </c>
      <c r="C1781">
        <v>2</v>
      </c>
      <c r="D1781">
        <v>7.2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s="1">
        <v>44061</v>
      </c>
      <c r="B1782" t="s">
        <v>11</v>
      </c>
      <c r="C1782">
        <v>5</v>
      </c>
      <c r="D1782">
        <v>24.8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s="1">
        <v>44061</v>
      </c>
      <c r="B1783" t="s">
        <v>12</v>
      </c>
      <c r="C1783">
        <v>11</v>
      </c>
      <c r="D1783">
        <v>43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s="1">
        <v>44061</v>
      </c>
      <c r="B1784" t="s">
        <v>13</v>
      </c>
      <c r="C1784">
        <v>19</v>
      </c>
      <c r="D1784">
        <v>17.399999999999999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s="1">
        <v>44061</v>
      </c>
      <c r="B1785" t="s">
        <v>14</v>
      </c>
      <c r="C1785">
        <v>2</v>
      </c>
      <c r="D1785">
        <v>2.7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s="1">
        <v>44061</v>
      </c>
      <c r="B1786" t="s">
        <v>15</v>
      </c>
      <c r="C1786">
        <v>104</v>
      </c>
      <c r="D1786">
        <v>49.1</v>
      </c>
      <c r="E1786">
        <v>3</v>
      </c>
      <c r="F1786">
        <v>1.4</v>
      </c>
      <c r="G1786">
        <v>0</v>
      </c>
      <c r="H1786">
        <v>0</v>
      </c>
    </row>
    <row r="1787" spans="1:8" x14ac:dyDescent="0.25">
      <c r="A1787" s="1">
        <v>44061</v>
      </c>
      <c r="B1787" t="s">
        <v>16</v>
      </c>
      <c r="C1787">
        <v>24</v>
      </c>
      <c r="D1787">
        <v>21.4</v>
      </c>
      <c r="E1787">
        <v>1</v>
      </c>
      <c r="F1787">
        <v>0.9</v>
      </c>
      <c r="G1787">
        <v>0</v>
      </c>
      <c r="H1787">
        <v>0</v>
      </c>
    </row>
    <row r="1788" spans="1:8" x14ac:dyDescent="0.25">
      <c r="A1788" s="1">
        <v>44061</v>
      </c>
      <c r="B1788" t="s">
        <v>17</v>
      </c>
      <c r="C1788">
        <v>3</v>
      </c>
      <c r="D1788">
        <v>29.4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s="1">
        <v>44061</v>
      </c>
      <c r="B1789" t="s">
        <v>18</v>
      </c>
      <c r="C1789">
        <v>10</v>
      </c>
      <c r="D1789">
        <v>17.899999999999999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s="1">
        <v>44061</v>
      </c>
      <c r="B1790" t="s">
        <v>19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s="1">
        <v>44061</v>
      </c>
      <c r="B1791" t="s">
        <v>20</v>
      </c>
      <c r="C1791">
        <v>48</v>
      </c>
      <c r="D1791">
        <v>30.5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s="1">
        <v>44061</v>
      </c>
      <c r="B1792" t="s">
        <v>21</v>
      </c>
      <c r="C1792">
        <v>54</v>
      </c>
      <c r="D1792">
        <v>58.9</v>
      </c>
      <c r="E1792">
        <v>1</v>
      </c>
      <c r="F1792">
        <v>1.1000000000000001</v>
      </c>
      <c r="G1792">
        <v>0</v>
      </c>
      <c r="H1792">
        <v>0</v>
      </c>
    </row>
    <row r="1793" spans="1:8" x14ac:dyDescent="0.25">
      <c r="A1793" s="1">
        <v>44061</v>
      </c>
      <c r="B1793" t="s">
        <v>22</v>
      </c>
      <c r="C1793">
        <v>1418</v>
      </c>
      <c r="D1793">
        <v>162.5</v>
      </c>
      <c r="E1793">
        <v>10</v>
      </c>
      <c r="F1793">
        <v>1.1000000000000001</v>
      </c>
      <c r="G1793">
        <v>6</v>
      </c>
      <c r="H1793">
        <v>0.7</v>
      </c>
    </row>
    <row r="1794" spans="1:8" x14ac:dyDescent="0.25">
      <c r="A1794" s="1">
        <v>44061</v>
      </c>
      <c r="B1794" t="s">
        <v>23</v>
      </c>
      <c r="C1794">
        <v>22</v>
      </c>
      <c r="D1794">
        <v>13.4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s="1">
        <v>44061</v>
      </c>
      <c r="B1795" t="s">
        <v>24</v>
      </c>
      <c r="C1795">
        <v>1</v>
      </c>
      <c r="D1795">
        <v>8.6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s="1">
        <v>44061</v>
      </c>
      <c r="B1796" t="s">
        <v>25</v>
      </c>
      <c r="C1796">
        <v>40</v>
      </c>
      <c r="D1796">
        <v>24.8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s="1">
        <v>44061</v>
      </c>
      <c r="B1797" t="s">
        <v>26</v>
      </c>
      <c r="C1797">
        <v>2</v>
      </c>
      <c r="D1797">
        <v>2.9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s="1">
        <v>44061</v>
      </c>
      <c r="B1798" t="s">
        <v>27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s="1">
        <v>44061</v>
      </c>
      <c r="B1799" t="s">
        <v>28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s="1">
        <v>44061</v>
      </c>
      <c r="B1800" t="s">
        <v>29</v>
      </c>
      <c r="C1800">
        <v>1</v>
      </c>
      <c r="D1800">
        <v>4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s="1">
        <v>44061</v>
      </c>
      <c r="B1801" t="s">
        <v>30</v>
      </c>
      <c r="C1801">
        <v>36</v>
      </c>
      <c r="D1801">
        <v>73.900000000000006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s="1">
        <v>44061</v>
      </c>
      <c r="B1802" t="s">
        <v>31</v>
      </c>
      <c r="C1802">
        <v>19</v>
      </c>
      <c r="D1802">
        <v>32.200000000000003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s="1">
        <v>44061</v>
      </c>
      <c r="B1803" t="s">
        <v>32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s="1">
        <v>44061</v>
      </c>
      <c r="B1804" t="s">
        <v>33</v>
      </c>
      <c r="C1804">
        <v>2</v>
      </c>
      <c r="D1804">
        <v>5.6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s="1">
        <v>44061</v>
      </c>
      <c r="B1805" t="s">
        <v>34</v>
      </c>
      <c r="C1805">
        <v>11</v>
      </c>
      <c r="D1805">
        <v>109.8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s="1">
        <v>44061</v>
      </c>
      <c r="B1806" t="s">
        <v>35</v>
      </c>
      <c r="C1806">
        <v>3</v>
      </c>
      <c r="D1806">
        <v>22.3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 s="1">
        <v>44061</v>
      </c>
      <c r="B1807" t="s">
        <v>36</v>
      </c>
      <c r="C1807">
        <v>4</v>
      </c>
      <c r="D1807">
        <v>11.4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s="1">
        <v>44061</v>
      </c>
      <c r="B1808" t="s">
        <v>37</v>
      </c>
      <c r="C1808">
        <v>4</v>
      </c>
      <c r="D1808">
        <v>21.5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s="1">
        <v>44061</v>
      </c>
      <c r="B1809" t="s">
        <v>38</v>
      </c>
      <c r="C1809">
        <v>1</v>
      </c>
      <c r="D1809">
        <v>7.6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s="1">
        <v>44061</v>
      </c>
      <c r="B1810" t="s">
        <v>39</v>
      </c>
      <c r="C1810">
        <v>3</v>
      </c>
      <c r="D1810">
        <v>10.1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s="1">
        <v>44061</v>
      </c>
      <c r="B1811" t="s">
        <v>40</v>
      </c>
      <c r="C1811">
        <v>139</v>
      </c>
      <c r="D1811">
        <v>205.9</v>
      </c>
      <c r="E1811">
        <v>1</v>
      </c>
      <c r="F1811">
        <v>1.5</v>
      </c>
      <c r="G1811">
        <v>0</v>
      </c>
      <c r="H1811">
        <v>0</v>
      </c>
    </row>
    <row r="1812" spans="1:8" x14ac:dyDescent="0.25">
      <c r="A1812" s="1">
        <v>44061</v>
      </c>
      <c r="B1812" t="s">
        <v>41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s="1">
        <v>44061</v>
      </c>
      <c r="B1813" t="s">
        <v>42</v>
      </c>
      <c r="C1813">
        <v>7</v>
      </c>
      <c r="D1813">
        <v>22.4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s="1">
        <v>44061</v>
      </c>
      <c r="B1814" t="s">
        <v>43</v>
      </c>
      <c r="C1814">
        <v>7</v>
      </c>
      <c r="D1814">
        <v>23.3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s="1">
        <v>44061</v>
      </c>
      <c r="B1815" t="s">
        <v>44</v>
      </c>
      <c r="C1815">
        <v>7</v>
      </c>
      <c r="D1815">
        <v>27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s="1">
        <v>44061</v>
      </c>
      <c r="B1816" t="s">
        <v>45</v>
      </c>
      <c r="C1816">
        <v>6</v>
      </c>
      <c r="D1816">
        <v>14.4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s="1">
        <v>44061</v>
      </c>
      <c r="B1817" t="s">
        <v>46</v>
      </c>
      <c r="C1817">
        <v>11</v>
      </c>
      <c r="D1817">
        <v>53.9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s="1">
        <v>44061</v>
      </c>
      <c r="B1818" t="s">
        <v>47</v>
      </c>
      <c r="C1818">
        <v>5</v>
      </c>
      <c r="D1818">
        <v>43.3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s="1">
        <v>44061</v>
      </c>
      <c r="B1819" t="s">
        <v>48</v>
      </c>
      <c r="C1819">
        <v>11</v>
      </c>
      <c r="D1819">
        <v>46.7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s="1">
        <v>44061</v>
      </c>
      <c r="B1820" t="s">
        <v>49</v>
      </c>
      <c r="C1820">
        <v>29</v>
      </c>
      <c r="D1820">
        <v>83.2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s="1">
        <v>44061</v>
      </c>
      <c r="B1821" t="s">
        <v>50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s="1">
        <v>44061</v>
      </c>
      <c r="B1822" t="s">
        <v>51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s="1">
        <v>44061</v>
      </c>
      <c r="B1823" t="s">
        <v>52</v>
      </c>
      <c r="C1823">
        <v>1</v>
      </c>
      <c r="D1823">
        <v>4.3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 s="1">
        <v>44061</v>
      </c>
      <c r="B1824" t="s">
        <v>53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 s="1">
        <v>44061</v>
      </c>
      <c r="B1825" t="s">
        <v>54</v>
      </c>
      <c r="C1825">
        <v>4</v>
      </c>
      <c r="D1825">
        <v>13.6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s="1">
        <v>44061</v>
      </c>
      <c r="B1826" t="s">
        <v>55</v>
      </c>
      <c r="C1826">
        <v>4</v>
      </c>
      <c r="D1826">
        <v>13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s="1">
        <v>44061</v>
      </c>
      <c r="B1827" t="s">
        <v>56</v>
      </c>
      <c r="C1827">
        <v>128</v>
      </c>
      <c r="D1827">
        <v>69.5</v>
      </c>
      <c r="E1827">
        <v>0</v>
      </c>
      <c r="F1827">
        <v>0</v>
      </c>
      <c r="G1827">
        <v>3</v>
      </c>
      <c r="H1827">
        <v>1.6</v>
      </c>
    </row>
    <row r="1828" spans="1:8" x14ac:dyDescent="0.25">
      <c r="A1828" s="1">
        <v>44061</v>
      </c>
      <c r="B1828" t="s">
        <v>57</v>
      </c>
      <c r="C1828">
        <v>7</v>
      </c>
      <c r="D1828">
        <v>40.5</v>
      </c>
      <c r="E1828">
        <v>1</v>
      </c>
      <c r="F1828">
        <v>5.8</v>
      </c>
      <c r="G1828">
        <v>0</v>
      </c>
      <c r="H1828">
        <v>0</v>
      </c>
    </row>
    <row r="1829" spans="1:8" x14ac:dyDescent="0.25">
      <c r="A1829" s="1">
        <v>44061</v>
      </c>
      <c r="B1829" t="s">
        <v>58</v>
      </c>
      <c r="C1829">
        <v>6</v>
      </c>
      <c r="D1829">
        <v>16.600000000000001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s="1">
        <v>44061</v>
      </c>
      <c r="B1830" t="s">
        <v>59</v>
      </c>
      <c r="C1830">
        <v>4</v>
      </c>
      <c r="D1830">
        <v>19.3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 s="1">
        <v>44061</v>
      </c>
      <c r="B1831" t="s">
        <v>60</v>
      </c>
      <c r="C1831">
        <v>1</v>
      </c>
      <c r="D1831">
        <v>3.6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 s="1">
        <v>44061</v>
      </c>
      <c r="B1832" t="s">
        <v>61</v>
      </c>
      <c r="C1832">
        <v>2</v>
      </c>
      <c r="D1832">
        <v>13.2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s="1">
        <v>44061</v>
      </c>
      <c r="B1833" t="s">
        <v>62</v>
      </c>
      <c r="C1833">
        <v>5</v>
      </c>
      <c r="D1833">
        <v>22.9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s="1">
        <v>44061</v>
      </c>
      <c r="B1834" t="s">
        <v>63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s="1">
        <v>44061</v>
      </c>
      <c r="B1835" t="s">
        <v>64</v>
      </c>
      <c r="C1835">
        <v>66</v>
      </c>
      <c r="D1835">
        <v>98.3</v>
      </c>
      <c r="E1835">
        <v>1</v>
      </c>
      <c r="F1835">
        <v>1.5</v>
      </c>
      <c r="G1835">
        <v>0</v>
      </c>
      <c r="H1835">
        <v>0</v>
      </c>
    </row>
    <row r="1836" spans="1:8" x14ac:dyDescent="0.25">
      <c r="A1836" s="1">
        <v>44061</v>
      </c>
      <c r="B1836" t="s">
        <v>65</v>
      </c>
      <c r="C1836">
        <v>4</v>
      </c>
      <c r="D1836">
        <v>11.1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s="1">
        <v>44061</v>
      </c>
      <c r="B1837" t="s">
        <v>66</v>
      </c>
      <c r="C1837">
        <v>4</v>
      </c>
      <c r="D1837">
        <v>11.3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s="1">
        <v>44061</v>
      </c>
      <c r="B1838" t="s">
        <v>67</v>
      </c>
      <c r="C1838">
        <v>2</v>
      </c>
      <c r="D1838">
        <v>9.5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s="1">
        <v>44061</v>
      </c>
      <c r="B1839" t="s">
        <v>68</v>
      </c>
      <c r="C1839">
        <v>4</v>
      </c>
      <c r="D1839">
        <v>15.9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s="1">
        <v>44061</v>
      </c>
      <c r="B1840" t="s">
        <v>69</v>
      </c>
      <c r="C1840">
        <v>11</v>
      </c>
      <c r="D1840">
        <v>38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s="1">
        <v>44061</v>
      </c>
      <c r="B1841" t="s">
        <v>70</v>
      </c>
      <c r="C1841">
        <v>1</v>
      </c>
      <c r="D1841">
        <v>3.5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s="1">
        <v>44061</v>
      </c>
      <c r="B1842" t="s">
        <v>71</v>
      </c>
      <c r="C1842">
        <v>7</v>
      </c>
      <c r="D1842">
        <v>37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s="1">
        <v>44061</v>
      </c>
      <c r="B1843" t="s">
        <v>72</v>
      </c>
      <c r="C1843">
        <v>10</v>
      </c>
      <c r="D1843">
        <v>23.2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s="1">
        <v>44061</v>
      </c>
      <c r="B1844" t="s">
        <v>73</v>
      </c>
      <c r="C1844">
        <v>4</v>
      </c>
      <c r="D1844">
        <v>7.8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s="1">
        <v>44061</v>
      </c>
      <c r="B1845" t="s">
        <v>74</v>
      </c>
      <c r="C1845">
        <v>24</v>
      </c>
      <c r="D1845">
        <v>54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s="1">
        <v>44061</v>
      </c>
      <c r="B1846" t="s">
        <v>75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s="1">
        <v>44061</v>
      </c>
      <c r="B1847" t="s">
        <v>76</v>
      </c>
      <c r="C1847">
        <v>40</v>
      </c>
      <c r="D1847">
        <v>38.6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s="1">
        <v>44061</v>
      </c>
      <c r="B1848" t="s">
        <v>77</v>
      </c>
      <c r="C1848">
        <v>21</v>
      </c>
      <c r="D1848">
        <v>85.1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s="1">
        <v>44061</v>
      </c>
      <c r="B1849" t="s">
        <v>78</v>
      </c>
      <c r="C1849">
        <v>5</v>
      </c>
      <c r="D1849">
        <v>8.9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s="1">
        <v>44061</v>
      </c>
      <c r="B1850" t="s">
        <v>79</v>
      </c>
      <c r="C1850">
        <v>12</v>
      </c>
      <c r="D1850">
        <v>37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s="1">
        <v>44061</v>
      </c>
      <c r="B1851" t="s">
        <v>80</v>
      </c>
      <c r="C1851">
        <v>25</v>
      </c>
      <c r="D1851">
        <v>24.8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s="1">
        <v>44061</v>
      </c>
      <c r="B1852" t="s">
        <v>81</v>
      </c>
      <c r="C1852">
        <v>45</v>
      </c>
      <c r="D1852">
        <v>146.19999999999999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s="1">
        <v>44061</v>
      </c>
      <c r="B1853" t="s">
        <v>82</v>
      </c>
      <c r="C1853">
        <v>4</v>
      </c>
      <c r="D1853">
        <v>15.1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s="1">
        <v>44061</v>
      </c>
      <c r="B1854" t="s">
        <v>83</v>
      </c>
      <c r="C1854">
        <v>2</v>
      </c>
      <c r="D1854">
        <v>18.100000000000001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s="1">
        <v>44061</v>
      </c>
      <c r="B1855" t="s">
        <v>84</v>
      </c>
      <c r="C1855">
        <v>12</v>
      </c>
      <c r="D1855">
        <v>20.7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s="1">
        <v>44061</v>
      </c>
      <c r="B1856" t="s">
        <v>85</v>
      </c>
      <c r="C1856">
        <v>5</v>
      </c>
      <c r="D1856">
        <v>19.100000000000001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s="1">
        <v>44061</v>
      </c>
      <c r="B1857" t="s">
        <v>86</v>
      </c>
      <c r="C1857">
        <v>79</v>
      </c>
      <c r="D1857">
        <v>66.2</v>
      </c>
      <c r="E1857">
        <v>1</v>
      </c>
      <c r="F1857">
        <v>0.8</v>
      </c>
      <c r="G1857">
        <v>0</v>
      </c>
      <c r="H1857">
        <v>0</v>
      </c>
    </row>
    <row r="1858" spans="1:8" x14ac:dyDescent="0.25">
      <c r="A1858" s="1">
        <v>44061</v>
      </c>
      <c r="B1858" t="s">
        <v>87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s="1">
        <v>44061</v>
      </c>
      <c r="B1859" t="s">
        <v>88</v>
      </c>
      <c r="C1859">
        <v>12</v>
      </c>
      <c r="D1859">
        <v>44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s="1">
        <v>44061</v>
      </c>
      <c r="B1860" t="s">
        <v>89</v>
      </c>
      <c r="C1860">
        <v>1</v>
      </c>
      <c r="D1860">
        <v>2.4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s="1">
        <v>44061</v>
      </c>
      <c r="B1861" t="s">
        <v>90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s="1">
        <v>44061</v>
      </c>
      <c r="B1862" t="s">
        <v>91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s="1">
        <v>44061</v>
      </c>
      <c r="B1863" t="s">
        <v>92</v>
      </c>
      <c r="C1863">
        <v>4</v>
      </c>
      <c r="D1863">
        <v>12.7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s="1">
        <v>44061</v>
      </c>
      <c r="B1864" t="s">
        <v>93</v>
      </c>
      <c r="C1864">
        <v>7</v>
      </c>
      <c r="D1864">
        <v>19.3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s="1">
        <v>44061</v>
      </c>
      <c r="B1865" t="s">
        <v>94</v>
      </c>
      <c r="C1865">
        <v>18</v>
      </c>
      <c r="D1865">
        <v>15.4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 s="1">
        <v>44061</v>
      </c>
      <c r="B1866" t="s">
        <v>95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s="1">
        <v>44061</v>
      </c>
      <c r="B1867" t="s">
        <v>96</v>
      </c>
      <c r="C1867">
        <v>2</v>
      </c>
      <c r="D1867">
        <v>10.4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s="1">
        <v>44061</v>
      </c>
      <c r="B1868" t="s">
        <v>97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s="1">
        <v>44061</v>
      </c>
      <c r="B1869" t="s">
        <v>98</v>
      </c>
      <c r="C1869">
        <v>56</v>
      </c>
      <c r="D1869">
        <v>23.9</v>
      </c>
      <c r="E1869">
        <v>0</v>
      </c>
      <c r="F1869">
        <v>0</v>
      </c>
      <c r="G1869">
        <v>2</v>
      </c>
      <c r="H1869">
        <v>0.9</v>
      </c>
    </row>
    <row r="1870" spans="1:8" x14ac:dyDescent="0.25">
      <c r="A1870" s="1">
        <v>44061</v>
      </c>
      <c r="B1870" t="s">
        <v>99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s="1">
        <v>44061</v>
      </c>
      <c r="B1871" t="s">
        <v>100</v>
      </c>
      <c r="C1871">
        <v>8</v>
      </c>
      <c r="D1871">
        <v>7.5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s="1">
        <v>44061</v>
      </c>
      <c r="B1872" t="s">
        <v>101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s="1">
        <v>44061</v>
      </c>
      <c r="B1873" t="s">
        <v>102</v>
      </c>
      <c r="C1873">
        <v>40</v>
      </c>
      <c r="D1873">
        <v>25.1</v>
      </c>
      <c r="E1873">
        <v>1</v>
      </c>
      <c r="F1873">
        <v>0.6</v>
      </c>
      <c r="G1873">
        <v>0</v>
      </c>
      <c r="H1873">
        <v>0</v>
      </c>
    </row>
    <row r="1874" spans="1:8" x14ac:dyDescent="0.25">
      <c r="A1874" s="1">
        <v>44061</v>
      </c>
      <c r="B1874" t="s">
        <v>103</v>
      </c>
      <c r="C1874">
        <v>1</v>
      </c>
      <c r="D1874">
        <v>3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s="1">
        <v>44061</v>
      </c>
      <c r="B1875" t="s">
        <v>104</v>
      </c>
      <c r="C1875">
        <v>1</v>
      </c>
      <c r="D1875">
        <v>3.7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s="1">
        <v>44061</v>
      </c>
      <c r="B1876" t="s">
        <v>105</v>
      </c>
      <c r="C1876">
        <v>12</v>
      </c>
      <c r="D1876">
        <v>27.3</v>
      </c>
      <c r="E1876">
        <v>1</v>
      </c>
      <c r="F1876">
        <v>2.2999999999999998</v>
      </c>
      <c r="G1876">
        <v>0</v>
      </c>
      <c r="H1876">
        <v>0</v>
      </c>
    </row>
    <row r="1877" spans="1:8" x14ac:dyDescent="0.25">
      <c r="A1877" s="1">
        <v>44061</v>
      </c>
      <c r="B1877" t="s">
        <v>106</v>
      </c>
      <c r="C1877">
        <v>1</v>
      </c>
      <c r="D1877">
        <v>4.5999999999999996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s="1">
        <v>44061</v>
      </c>
      <c r="B1878" t="s">
        <v>107</v>
      </c>
      <c r="C1878">
        <v>11</v>
      </c>
      <c r="D1878">
        <v>27.7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s="1">
        <v>44061</v>
      </c>
      <c r="B1879" t="s">
        <v>108</v>
      </c>
      <c r="C1879">
        <v>6</v>
      </c>
      <c r="D1879">
        <v>19.5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s="1">
        <v>44061</v>
      </c>
      <c r="B1880" t="s">
        <v>109</v>
      </c>
      <c r="C1880">
        <v>3</v>
      </c>
      <c r="D1880">
        <v>17.7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s="1">
        <v>44061</v>
      </c>
      <c r="B1881" t="s">
        <v>110</v>
      </c>
      <c r="C1881">
        <v>8</v>
      </c>
      <c r="D1881">
        <v>30.3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s="1">
        <v>44061</v>
      </c>
      <c r="B1882" t="s">
        <v>111</v>
      </c>
      <c r="C1882">
        <v>10</v>
      </c>
      <c r="D1882">
        <v>20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s="1">
        <v>44061</v>
      </c>
      <c r="B1883" t="s">
        <v>112</v>
      </c>
      <c r="C1883">
        <v>10</v>
      </c>
      <c r="D1883">
        <v>26.3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s="1">
        <v>44061</v>
      </c>
      <c r="B1884" t="s">
        <v>113</v>
      </c>
      <c r="C1884">
        <v>4</v>
      </c>
      <c r="D1884">
        <v>16.7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s="1">
        <v>44061</v>
      </c>
      <c r="B1885" t="s">
        <v>114</v>
      </c>
      <c r="C1885">
        <v>20</v>
      </c>
      <c r="D1885">
        <v>34.5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s="1">
        <v>44061</v>
      </c>
      <c r="B1886" t="s">
        <v>115</v>
      </c>
      <c r="C1886">
        <v>22</v>
      </c>
      <c r="D1886">
        <v>59.4</v>
      </c>
      <c r="E1886">
        <v>1</v>
      </c>
      <c r="F1886">
        <v>2.7</v>
      </c>
      <c r="G1886">
        <v>0</v>
      </c>
      <c r="H1886">
        <v>0</v>
      </c>
    </row>
    <row r="1887" spans="1:8" x14ac:dyDescent="0.25">
      <c r="A1887" s="1">
        <v>44061</v>
      </c>
      <c r="B1887" t="s">
        <v>116</v>
      </c>
      <c r="C1887">
        <v>105</v>
      </c>
      <c r="D1887">
        <v>143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 s="1">
        <v>44061</v>
      </c>
      <c r="B1888" t="s">
        <v>117</v>
      </c>
      <c r="C1888">
        <v>1</v>
      </c>
      <c r="D1888">
        <v>8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s="1">
        <v>44061</v>
      </c>
      <c r="B1889" t="s">
        <v>118</v>
      </c>
      <c r="C1889">
        <v>62</v>
      </c>
      <c r="D1889">
        <v>26.6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s="1">
        <v>44061</v>
      </c>
      <c r="B1890" t="s">
        <v>119</v>
      </c>
      <c r="C1890">
        <v>1</v>
      </c>
      <c r="D1890">
        <v>7.1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s="1">
        <v>44061</v>
      </c>
      <c r="B1891" t="s">
        <v>120</v>
      </c>
      <c r="C1891">
        <v>2</v>
      </c>
      <c r="D1891">
        <v>8.1999999999999993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s="1">
        <v>44061</v>
      </c>
      <c r="B1892" t="s">
        <v>121</v>
      </c>
      <c r="C1892">
        <v>1</v>
      </c>
      <c r="D1892">
        <v>7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s="1">
        <v>44061</v>
      </c>
      <c r="B1893" t="s">
        <v>122</v>
      </c>
      <c r="C1893">
        <v>68</v>
      </c>
      <c r="D1893">
        <v>41.7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s="1">
        <v>44061</v>
      </c>
      <c r="B1894" t="s">
        <v>123</v>
      </c>
      <c r="C1894">
        <v>59</v>
      </c>
      <c r="D1894">
        <v>37.799999999999997</v>
      </c>
      <c r="E1894">
        <v>0</v>
      </c>
      <c r="F1894">
        <v>0</v>
      </c>
      <c r="G1894">
        <v>1</v>
      </c>
      <c r="H1894">
        <v>0.6</v>
      </c>
    </row>
    <row r="1895" spans="1:8" x14ac:dyDescent="0.25">
      <c r="A1895" s="1">
        <v>44061</v>
      </c>
      <c r="B1895" t="s">
        <v>124</v>
      </c>
      <c r="C1895">
        <v>14</v>
      </c>
      <c r="D1895">
        <v>46.2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s="1">
        <v>44061</v>
      </c>
      <c r="B1896" t="s">
        <v>125</v>
      </c>
      <c r="C1896">
        <v>9</v>
      </c>
      <c r="D1896">
        <v>14.8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s="1">
        <v>44061</v>
      </c>
      <c r="B1897" t="s">
        <v>126</v>
      </c>
      <c r="C1897">
        <v>14</v>
      </c>
      <c r="D1897">
        <v>28.9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s="1">
        <v>44061</v>
      </c>
      <c r="B1898" t="s">
        <v>127</v>
      </c>
      <c r="C1898">
        <v>8</v>
      </c>
      <c r="D1898">
        <v>43.7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s="1">
        <v>44061</v>
      </c>
      <c r="B1899" t="s">
        <v>128</v>
      </c>
      <c r="C1899">
        <v>2</v>
      </c>
      <c r="D1899">
        <v>12.7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s="1">
        <v>44061</v>
      </c>
      <c r="B1900" t="s">
        <v>129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s="1">
        <v>44061</v>
      </c>
      <c r="B1901" t="s">
        <v>130</v>
      </c>
      <c r="C1901">
        <v>5</v>
      </c>
      <c r="D1901">
        <v>12.8</v>
      </c>
      <c r="E1901">
        <v>1</v>
      </c>
      <c r="F1901">
        <v>2.6</v>
      </c>
      <c r="G1901">
        <v>0</v>
      </c>
      <c r="H1901">
        <v>0</v>
      </c>
    </row>
    <row r="1902" spans="1:8" x14ac:dyDescent="0.25">
      <c r="A1902" s="1">
        <v>44061</v>
      </c>
      <c r="B1902" t="s">
        <v>131</v>
      </c>
      <c r="C1902">
        <v>7</v>
      </c>
      <c r="D1902">
        <v>25.7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 s="1">
        <v>44061</v>
      </c>
      <c r="B1903" t="s">
        <v>132</v>
      </c>
      <c r="C1903">
        <v>2</v>
      </c>
      <c r="D1903">
        <v>10.8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s="1">
        <v>44061</v>
      </c>
      <c r="B1904" t="s">
        <v>133</v>
      </c>
      <c r="C1904">
        <v>5</v>
      </c>
      <c r="D1904">
        <v>9.9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s="1">
        <v>44061</v>
      </c>
      <c r="B1905" t="s">
        <v>134</v>
      </c>
      <c r="C1905">
        <v>10</v>
      </c>
      <c r="D1905">
        <v>17.399999999999999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s="1">
        <v>44061</v>
      </c>
      <c r="B1906" t="s">
        <v>135</v>
      </c>
      <c r="C1906">
        <v>5</v>
      </c>
      <c r="D1906">
        <v>5.7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s="1">
        <v>44061</v>
      </c>
      <c r="B1907" t="s">
        <v>136</v>
      </c>
      <c r="C1907">
        <v>4</v>
      </c>
      <c r="D1907">
        <v>24.8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s="1">
        <v>44061</v>
      </c>
      <c r="B1908" t="s">
        <v>137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s="1">
        <v>44061</v>
      </c>
      <c r="B1909" t="s">
        <v>138</v>
      </c>
      <c r="C1909">
        <v>1</v>
      </c>
      <c r="D1909">
        <v>2.8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s="1">
        <v>44061</v>
      </c>
      <c r="B1910" t="s">
        <v>139</v>
      </c>
      <c r="C1910">
        <v>14</v>
      </c>
      <c r="D1910">
        <v>34.9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s="1">
        <v>44061</v>
      </c>
      <c r="B1911" t="s">
        <v>140</v>
      </c>
      <c r="C1911">
        <v>31</v>
      </c>
      <c r="D1911">
        <v>33.5</v>
      </c>
      <c r="E1911">
        <v>1</v>
      </c>
      <c r="F1911">
        <v>1.1000000000000001</v>
      </c>
      <c r="G1911">
        <v>0</v>
      </c>
      <c r="H1911">
        <v>0</v>
      </c>
    </row>
    <row r="1912" spans="1:8" x14ac:dyDescent="0.25">
      <c r="A1912" s="1">
        <v>44061</v>
      </c>
      <c r="B1912" t="s">
        <v>141</v>
      </c>
      <c r="C1912">
        <v>15</v>
      </c>
      <c r="D1912">
        <v>48.1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s="1">
        <v>44061</v>
      </c>
      <c r="B1913" t="s">
        <v>142</v>
      </c>
      <c r="C1913">
        <v>8</v>
      </c>
      <c r="D1913">
        <v>9.9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s="1">
        <v>44061</v>
      </c>
      <c r="B1914" t="s">
        <v>143</v>
      </c>
      <c r="C1914">
        <v>2</v>
      </c>
      <c r="D1914">
        <v>4.2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s="1">
        <v>44061</v>
      </c>
      <c r="B1915" t="s">
        <v>144</v>
      </c>
      <c r="C1915">
        <v>3</v>
      </c>
      <c r="D1915">
        <v>18.2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s="1">
        <v>44061</v>
      </c>
      <c r="B1916" t="s">
        <v>145</v>
      </c>
      <c r="C1916">
        <v>15</v>
      </c>
      <c r="D1916">
        <v>33.6</v>
      </c>
      <c r="E1916">
        <v>0</v>
      </c>
      <c r="F1916">
        <v>0</v>
      </c>
      <c r="G1916">
        <v>1</v>
      </c>
      <c r="H1916">
        <v>2.2000000000000002</v>
      </c>
    </row>
    <row r="1917" spans="1:8" x14ac:dyDescent="0.25">
      <c r="A1917" s="1">
        <v>44061</v>
      </c>
      <c r="B1917" t="s">
        <v>146</v>
      </c>
      <c r="C1917">
        <v>4</v>
      </c>
      <c r="D1917">
        <v>18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s="1">
        <v>44061</v>
      </c>
      <c r="B1918" t="s">
        <v>147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s="1">
        <v>44061</v>
      </c>
      <c r="B1919" t="s">
        <v>148</v>
      </c>
      <c r="C1919">
        <v>34</v>
      </c>
      <c r="D1919">
        <v>37.4</v>
      </c>
      <c r="E1919">
        <v>1</v>
      </c>
      <c r="F1919">
        <v>1.1000000000000001</v>
      </c>
      <c r="G1919">
        <v>0</v>
      </c>
      <c r="H1919">
        <v>0</v>
      </c>
    </row>
    <row r="1920" spans="1:8" x14ac:dyDescent="0.25">
      <c r="A1920" s="1">
        <v>44061</v>
      </c>
      <c r="B1920" t="s">
        <v>149</v>
      </c>
      <c r="C1920">
        <v>22</v>
      </c>
      <c r="D1920">
        <v>25.2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s="1">
        <v>44061</v>
      </c>
      <c r="B1921" t="s">
        <v>150</v>
      </c>
      <c r="C1921">
        <v>5</v>
      </c>
      <c r="D1921">
        <v>14.3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s="1">
        <v>44061</v>
      </c>
      <c r="B1922" t="s">
        <v>151</v>
      </c>
      <c r="C1922">
        <v>6</v>
      </c>
      <c r="D1922">
        <v>12.4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s="1">
        <v>44061</v>
      </c>
      <c r="B1923" t="s">
        <v>152</v>
      </c>
      <c r="C1923">
        <v>4</v>
      </c>
      <c r="D1923">
        <v>7.2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s="1">
        <v>44061</v>
      </c>
      <c r="B1924" t="s">
        <v>153</v>
      </c>
      <c r="C1924">
        <v>19</v>
      </c>
      <c r="D1924">
        <v>25.9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s="1">
        <v>44061</v>
      </c>
      <c r="B1925" t="s">
        <v>154</v>
      </c>
      <c r="C1925">
        <v>7</v>
      </c>
      <c r="D1925">
        <v>16.5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s="1">
        <v>44061</v>
      </c>
      <c r="B1926" t="s">
        <v>155</v>
      </c>
      <c r="C1926">
        <v>9</v>
      </c>
      <c r="D1926">
        <v>17.899999999999999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s="1">
        <v>44061</v>
      </c>
      <c r="B1927" t="s">
        <v>156</v>
      </c>
      <c r="C1927">
        <v>17</v>
      </c>
      <c r="D1927">
        <v>41.2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 s="1">
        <v>44061</v>
      </c>
      <c r="B1928" t="s">
        <v>157</v>
      </c>
      <c r="C1928">
        <v>4</v>
      </c>
      <c r="D1928">
        <v>14.5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s="1">
        <v>44061</v>
      </c>
      <c r="B1929" t="s">
        <v>158</v>
      </c>
      <c r="C1929">
        <v>20</v>
      </c>
      <c r="D1929">
        <v>58.6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s="1">
        <v>44061</v>
      </c>
      <c r="B1930" t="s">
        <v>159</v>
      </c>
      <c r="C1930">
        <v>2</v>
      </c>
      <c r="D1930">
        <v>7.3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s="1">
        <v>44061</v>
      </c>
      <c r="B1931" t="s">
        <v>160</v>
      </c>
      <c r="C1931">
        <v>6</v>
      </c>
      <c r="D1931">
        <v>11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 s="1">
        <v>44061</v>
      </c>
      <c r="B1932" t="s">
        <v>161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s="1">
        <v>44061</v>
      </c>
      <c r="B1933" t="s">
        <v>162</v>
      </c>
      <c r="C1933">
        <v>9</v>
      </c>
      <c r="D1933">
        <v>13.7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s="1">
        <v>44061</v>
      </c>
      <c r="B1934" t="s">
        <v>163</v>
      </c>
      <c r="C1934">
        <v>4</v>
      </c>
      <c r="D1934">
        <v>8.6999999999999993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s="1">
        <v>44061</v>
      </c>
      <c r="B1935" t="s">
        <v>164</v>
      </c>
      <c r="C1935">
        <v>3</v>
      </c>
      <c r="D1935">
        <v>13.2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s="1">
        <v>44061</v>
      </c>
      <c r="B1936" t="s">
        <v>165</v>
      </c>
      <c r="C1936">
        <v>14</v>
      </c>
      <c r="D1936">
        <v>47.4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s="1">
        <v>44061</v>
      </c>
      <c r="B1937" t="s">
        <v>166</v>
      </c>
      <c r="C1937">
        <v>18</v>
      </c>
      <c r="D1937">
        <v>32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s="1">
        <v>44061</v>
      </c>
      <c r="B1938" t="s">
        <v>167</v>
      </c>
      <c r="C1938">
        <v>2</v>
      </c>
      <c r="D1938">
        <v>8.9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s="1">
        <v>44061</v>
      </c>
      <c r="B1939" t="s">
        <v>168</v>
      </c>
      <c r="C1939">
        <v>2</v>
      </c>
      <c r="D1939">
        <v>12.7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s="1">
        <v>44061</v>
      </c>
      <c r="B1940" t="s">
        <v>169</v>
      </c>
      <c r="C1940">
        <v>2</v>
      </c>
      <c r="D1940">
        <v>5.3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s="1">
        <v>44061</v>
      </c>
      <c r="B1941" t="s">
        <v>170</v>
      </c>
      <c r="C1941">
        <v>5</v>
      </c>
      <c r="D1941">
        <v>43.5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s="1">
        <v>44061</v>
      </c>
      <c r="B1942" t="s">
        <v>171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s="1">
        <v>44061</v>
      </c>
      <c r="B1943" t="s">
        <v>172</v>
      </c>
      <c r="C1943">
        <v>34</v>
      </c>
      <c r="D1943">
        <v>54.5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s="1">
        <v>44061</v>
      </c>
      <c r="B1944" t="s">
        <v>173</v>
      </c>
      <c r="C1944">
        <v>6</v>
      </c>
      <c r="D1944">
        <v>53.2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s="1">
        <v>44061</v>
      </c>
      <c r="B1945" t="s">
        <v>174</v>
      </c>
      <c r="C1945">
        <v>14</v>
      </c>
      <c r="D1945">
        <v>11.3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s="1">
        <v>44061</v>
      </c>
      <c r="B1946" t="s">
        <v>175</v>
      </c>
      <c r="C1946">
        <v>45</v>
      </c>
      <c r="D1946">
        <v>36</v>
      </c>
      <c r="E1946">
        <v>1</v>
      </c>
      <c r="F1946">
        <v>0.8</v>
      </c>
      <c r="G1946">
        <v>1</v>
      </c>
      <c r="H1946">
        <v>0.8</v>
      </c>
    </row>
    <row r="1947" spans="1:8" x14ac:dyDescent="0.25">
      <c r="A1947" s="1">
        <v>44061</v>
      </c>
      <c r="B1947" t="s">
        <v>176</v>
      </c>
      <c r="C1947">
        <v>6</v>
      </c>
      <c r="D1947">
        <v>22.2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s="1">
        <v>44061</v>
      </c>
      <c r="B1948" t="s">
        <v>177</v>
      </c>
      <c r="C1948">
        <v>37</v>
      </c>
      <c r="D1948">
        <v>48.3</v>
      </c>
      <c r="E1948">
        <v>1</v>
      </c>
      <c r="F1948">
        <v>1.3</v>
      </c>
      <c r="G1948">
        <v>0</v>
      </c>
      <c r="H1948">
        <v>0</v>
      </c>
    </row>
    <row r="1949" spans="1:8" x14ac:dyDescent="0.25">
      <c r="A1949" s="1">
        <v>44061</v>
      </c>
      <c r="B1949" t="s">
        <v>178</v>
      </c>
      <c r="C1949">
        <v>18</v>
      </c>
      <c r="D1949">
        <v>22.9</v>
      </c>
      <c r="E1949">
        <v>1</v>
      </c>
      <c r="F1949">
        <v>1.3</v>
      </c>
      <c r="G1949">
        <v>0</v>
      </c>
      <c r="H1949">
        <v>0</v>
      </c>
    </row>
    <row r="1950" spans="1:8" x14ac:dyDescent="0.25">
      <c r="A1950" s="1">
        <v>44061</v>
      </c>
      <c r="B1950" t="s">
        <v>179</v>
      </c>
      <c r="C1950">
        <v>6</v>
      </c>
      <c r="D1950">
        <v>16.7</v>
      </c>
      <c r="E1950">
        <v>1</v>
      </c>
      <c r="F1950">
        <v>2.8</v>
      </c>
      <c r="G1950">
        <v>0</v>
      </c>
      <c r="H1950">
        <v>0</v>
      </c>
    </row>
    <row r="1951" spans="1:8" x14ac:dyDescent="0.25">
      <c r="A1951" s="1">
        <v>44061</v>
      </c>
      <c r="B1951" t="s">
        <v>180</v>
      </c>
      <c r="C1951">
        <v>5</v>
      </c>
      <c r="D1951">
        <v>16.399999999999999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s="1">
        <v>44061</v>
      </c>
      <c r="B1952" t="s">
        <v>181</v>
      </c>
      <c r="C1952">
        <v>6</v>
      </c>
      <c r="D1952">
        <v>12.9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s="1">
        <v>44061</v>
      </c>
      <c r="B1953" t="s">
        <v>182</v>
      </c>
      <c r="C1953">
        <v>2</v>
      </c>
      <c r="D1953">
        <v>8.6999999999999993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s="1">
        <v>44061</v>
      </c>
      <c r="B1954" t="s">
        <v>183</v>
      </c>
      <c r="C1954">
        <v>4</v>
      </c>
      <c r="D1954">
        <v>11.9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s="1">
        <v>44061</v>
      </c>
      <c r="B1955" t="s">
        <v>184</v>
      </c>
      <c r="C1955">
        <v>3</v>
      </c>
      <c r="D1955">
        <v>12.8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s="1">
        <v>44061</v>
      </c>
      <c r="B1956" t="s">
        <v>185</v>
      </c>
      <c r="C1956">
        <v>3</v>
      </c>
      <c r="D1956">
        <v>20.7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s="1">
        <v>44061</v>
      </c>
      <c r="B1957" t="s">
        <v>186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s="1">
        <v>44061</v>
      </c>
      <c r="B1958" t="s">
        <v>187</v>
      </c>
      <c r="C1958">
        <v>2</v>
      </c>
      <c r="D1958">
        <v>8.8000000000000007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 s="1">
        <v>44061</v>
      </c>
      <c r="B1959" t="s">
        <v>188</v>
      </c>
      <c r="C1959">
        <v>4</v>
      </c>
      <c r="D1959">
        <v>16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s="1">
        <v>44061</v>
      </c>
      <c r="B1960" t="s">
        <v>189</v>
      </c>
      <c r="C1960">
        <v>1</v>
      </c>
      <c r="D1960">
        <v>4.2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s="1">
        <v>44061</v>
      </c>
      <c r="B1961" t="s">
        <v>190</v>
      </c>
      <c r="C1961">
        <v>32</v>
      </c>
      <c r="D1961">
        <v>96.3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s="1">
        <v>44061</v>
      </c>
      <c r="B1962" t="s">
        <v>191</v>
      </c>
      <c r="C1962">
        <v>26</v>
      </c>
      <c r="D1962">
        <v>21.4</v>
      </c>
      <c r="E1962">
        <v>2</v>
      </c>
      <c r="F1962">
        <v>1.6</v>
      </c>
      <c r="G1962">
        <v>0</v>
      </c>
      <c r="H1962">
        <v>0</v>
      </c>
    </row>
    <row r="1963" spans="1:8" x14ac:dyDescent="0.25">
      <c r="A1963" s="1">
        <v>44061</v>
      </c>
      <c r="B1963" t="s">
        <v>192</v>
      </c>
      <c r="C1963">
        <v>6</v>
      </c>
      <c r="D1963">
        <v>13.3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 s="1">
        <v>44061</v>
      </c>
      <c r="B1964" t="s">
        <v>193</v>
      </c>
      <c r="C1964">
        <v>3</v>
      </c>
      <c r="D1964">
        <v>15.9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s="1">
        <v>44061</v>
      </c>
      <c r="B1965" t="s">
        <v>194</v>
      </c>
      <c r="C1965">
        <v>15</v>
      </c>
      <c r="D1965">
        <v>18.5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s="1">
        <v>44061</v>
      </c>
      <c r="B1966" t="s">
        <v>195</v>
      </c>
      <c r="C1966">
        <v>1</v>
      </c>
      <c r="D1966">
        <v>2.9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s="1">
        <v>44061</v>
      </c>
      <c r="B1967" t="s">
        <v>196</v>
      </c>
      <c r="C1967">
        <v>9</v>
      </c>
      <c r="D1967">
        <v>18.399999999999999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s="1">
        <v>44061</v>
      </c>
      <c r="B1968" t="s">
        <v>197</v>
      </c>
      <c r="C1968">
        <v>6</v>
      </c>
      <c r="D1968">
        <v>31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s="1">
        <v>44061</v>
      </c>
      <c r="B1969" t="s">
        <v>198</v>
      </c>
      <c r="C1969">
        <v>3</v>
      </c>
      <c r="D1969">
        <v>9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s="1">
        <v>44061</v>
      </c>
      <c r="B1970" t="s">
        <v>199</v>
      </c>
      <c r="C1970">
        <v>5</v>
      </c>
      <c r="D1970">
        <v>8.1999999999999993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s="1">
        <v>44061</v>
      </c>
      <c r="B1971" t="s">
        <v>200</v>
      </c>
      <c r="C1971">
        <v>3</v>
      </c>
      <c r="D1971">
        <v>27.4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s="1">
        <v>44061</v>
      </c>
      <c r="B1972" t="s">
        <v>201</v>
      </c>
      <c r="C1972">
        <v>6</v>
      </c>
      <c r="D1972">
        <v>16.2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s="1">
        <v>44061</v>
      </c>
      <c r="B1973" t="s">
        <v>202</v>
      </c>
      <c r="C1973">
        <v>4</v>
      </c>
      <c r="D1973">
        <v>9.1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s="1">
        <v>44061</v>
      </c>
      <c r="B1974" t="s">
        <v>203</v>
      </c>
      <c r="C1974">
        <v>2</v>
      </c>
      <c r="D1974">
        <v>5.6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s="1">
        <v>44061</v>
      </c>
      <c r="B1975" t="s">
        <v>204</v>
      </c>
      <c r="C1975">
        <v>3</v>
      </c>
      <c r="D1975">
        <v>21.6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s="1">
        <v>44061</v>
      </c>
      <c r="B1976" t="s">
        <v>205</v>
      </c>
      <c r="C1976">
        <v>2</v>
      </c>
      <c r="D1976">
        <v>25.5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s="1">
        <v>44061</v>
      </c>
      <c r="B1977" t="s">
        <v>206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s="1">
        <v>44061</v>
      </c>
      <c r="B1978" t="s">
        <v>207</v>
      </c>
      <c r="C1978">
        <v>1</v>
      </c>
      <c r="D1978">
        <v>5.9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 s="1">
        <v>44061</v>
      </c>
      <c r="B1979" t="s">
        <v>208</v>
      </c>
      <c r="C1979">
        <v>24</v>
      </c>
      <c r="D1979">
        <v>37.799999999999997</v>
      </c>
      <c r="E1979">
        <v>1</v>
      </c>
      <c r="F1979">
        <v>1.6</v>
      </c>
      <c r="G1979">
        <v>0</v>
      </c>
      <c r="H1979">
        <v>0</v>
      </c>
    </row>
    <row r="1980" spans="1:8" x14ac:dyDescent="0.25">
      <c r="A1980" s="1">
        <v>44061</v>
      </c>
      <c r="B1980" t="s">
        <v>209</v>
      </c>
      <c r="C1980">
        <v>4</v>
      </c>
      <c r="D1980">
        <v>13.9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s="1">
        <v>44061</v>
      </c>
      <c r="B1981" t="s">
        <v>210</v>
      </c>
      <c r="C1981">
        <v>4</v>
      </c>
      <c r="D1981">
        <v>9.3000000000000007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s="1">
        <v>44061</v>
      </c>
      <c r="B1982" t="s">
        <v>211</v>
      </c>
      <c r="C1982">
        <v>36</v>
      </c>
      <c r="D1982">
        <v>20.3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s="1">
        <v>44061</v>
      </c>
      <c r="B1983" t="s">
        <v>212</v>
      </c>
      <c r="C1983">
        <v>22</v>
      </c>
      <c r="D1983">
        <v>25.8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s="1">
        <v>44061</v>
      </c>
      <c r="B1984" t="s">
        <v>361</v>
      </c>
      <c r="C1984">
        <v>48</v>
      </c>
      <c r="D1984">
        <v>106.1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s="1">
        <v>44061</v>
      </c>
      <c r="B1985" t="s">
        <v>213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s="1">
        <v>44061</v>
      </c>
      <c r="B1986" t="s">
        <v>214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s="1">
        <v>44061</v>
      </c>
      <c r="B1987" t="s">
        <v>215</v>
      </c>
      <c r="C1987">
        <v>3</v>
      </c>
      <c r="D1987">
        <v>6.3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s="1">
        <v>44061</v>
      </c>
      <c r="B1988" t="s">
        <v>216</v>
      </c>
      <c r="C1988">
        <v>11</v>
      </c>
      <c r="D1988">
        <v>25.3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s="1">
        <v>44061</v>
      </c>
      <c r="B1989" t="s">
        <v>217</v>
      </c>
      <c r="C1989">
        <v>7</v>
      </c>
      <c r="D1989">
        <v>29.9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s="1">
        <v>44061</v>
      </c>
      <c r="B1990" t="s">
        <v>218</v>
      </c>
      <c r="C1990">
        <v>2</v>
      </c>
      <c r="D1990">
        <v>7.2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s="1">
        <v>44061</v>
      </c>
      <c r="B1991" t="s">
        <v>219</v>
      </c>
      <c r="C1991">
        <v>6</v>
      </c>
      <c r="D1991">
        <v>24.2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s="1">
        <v>44061</v>
      </c>
      <c r="B1992" t="s">
        <v>220</v>
      </c>
      <c r="C1992">
        <v>3</v>
      </c>
      <c r="D1992">
        <v>16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s="1">
        <v>44061</v>
      </c>
      <c r="B1993" t="s">
        <v>221</v>
      </c>
      <c r="C1993">
        <v>5</v>
      </c>
      <c r="D1993">
        <v>19.100000000000001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s="1">
        <v>44061</v>
      </c>
      <c r="B1994" t="s">
        <v>222</v>
      </c>
      <c r="C1994">
        <v>3</v>
      </c>
      <c r="D1994">
        <v>7.9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s="1">
        <v>44061</v>
      </c>
      <c r="B1995" t="s">
        <v>223</v>
      </c>
      <c r="C1995">
        <v>1</v>
      </c>
      <c r="D1995">
        <v>4.2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s="1">
        <v>44061</v>
      </c>
      <c r="B1996" t="s">
        <v>224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s="1">
        <v>44061</v>
      </c>
      <c r="B1997" t="s">
        <v>225</v>
      </c>
      <c r="C1997">
        <v>3</v>
      </c>
      <c r="D1997">
        <v>16.399999999999999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s="1">
        <v>44061</v>
      </c>
      <c r="B1998" t="s">
        <v>226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s="1">
        <v>44061</v>
      </c>
      <c r="B1999" t="s">
        <v>227</v>
      </c>
      <c r="C1999">
        <v>1</v>
      </c>
      <c r="D1999">
        <v>3.4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s="1">
        <v>44061</v>
      </c>
      <c r="B2000" t="s">
        <v>228</v>
      </c>
      <c r="C2000">
        <v>27</v>
      </c>
      <c r="D2000">
        <v>48.2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 s="1">
        <v>44061</v>
      </c>
      <c r="B2001" t="s">
        <v>229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s="1">
        <v>44061</v>
      </c>
      <c r="B2002" t="s">
        <v>230</v>
      </c>
      <c r="C2002">
        <v>6</v>
      </c>
      <c r="D2002">
        <v>61.6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s="1">
        <v>44061</v>
      </c>
      <c r="B2003" t="s">
        <v>231</v>
      </c>
      <c r="C2003">
        <v>2</v>
      </c>
      <c r="D2003">
        <v>16.899999999999999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s="1">
        <v>44061</v>
      </c>
      <c r="B2004" t="s">
        <v>232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s="1">
        <v>44061</v>
      </c>
      <c r="B2005" t="s">
        <v>233</v>
      </c>
      <c r="C2005">
        <v>28</v>
      </c>
      <c r="D2005">
        <v>30.5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s="1">
        <v>44061</v>
      </c>
      <c r="B2006" t="s">
        <v>234</v>
      </c>
      <c r="C2006">
        <v>4</v>
      </c>
      <c r="D2006">
        <v>10.199999999999999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s="1">
        <v>44061</v>
      </c>
      <c r="B2007" t="s">
        <v>235</v>
      </c>
      <c r="C2007">
        <v>8</v>
      </c>
      <c r="D2007">
        <v>57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s="1">
        <v>44061</v>
      </c>
      <c r="B2008" t="s">
        <v>236</v>
      </c>
      <c r="C2008">
        <v>2</v>
      </c>
      <c r="D2008">
        <v>19.600000000000001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s="1">
        <v>44061</v>
      </c>
      <c r="B2009" t="s">
        <v>237</v>
      </c>
      <c r="C2009">
        <v>4</v>
      </c>
      <c r="D2009">
        <v>8.3000000000000007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s="1">
        <v>44061</v>
      </c>
      <c r="B2010" t="s">
        <v>238</v>
      </c>
      <c r="C2010">
        <v>7</v>
      </c>
      <c r="D2010">
        <v>21.8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s="1">
        <v>44061</v>
      </c>
      <c r="B2011" t="s">
        <v>239</v>
      </c>
      <c r="C2011">
        <v>2</v>
      </c>
      <c r="D2011">
        <v>4.5999999999999996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s="1">
        <v>44061</v>
      </c>
      <c r="B2012" t="s">
        <v>240</v>
      </c>
      <c r="C2012">
        <v>2</v>
      </c>
      <c r="D2012">
        <v>16.399999999999999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s="1">
        <v>44061</v>
      </c>
      <c r="B2013" t="s">
        <v>241</v>
      </c>
      <c r="C2013">
        <v>23</v>
      </c>
      <c r="D2013">
        <v>41.6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 s="1">
        <v>44061</v>
      </c>
      <c r="B2014" t="s">
        <v>242</v>
      </c>
      <c r="C2014">
        <v>34</v>
      </c>
      <c r="D2014">
        <v>41.8</v>
      </c>
      <c r="E2014">
        <v>2</v>
      </c>
      <c r="F2014">
        <v>2.5</v>
      </c>
      <c r="G2014">
        <v>0</v>
      </c>
      <c r="H2014">
        <v>0</v>
      </c>
    </row>
    <row r="2015" spans="1:8" x14ac:dyDescent="0.25">
      <c r="A2015" s="1">
        <v>44061</v>
      </c>
      <c r="B2015" t="s">
        <v>243</v>
      </c>
      <c r="C2015">
        <v>8</v>
      </c>
      <c r="D2015">
        <v>33.200000000000003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s="1">
        <v>44061</v>
      </c>
      <c r="B2016" t="s">
        <v>244</v>
      </c>
      <c r="C2016">
        <v>3</v>
      </c>
      <c r="D2016">
        <v>8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s="1">
        <v>44061</v>
      </c>
      <c r="B2017" t="s">
        <v>245</v>
      </c>
      <c r="C2017">
        <v>1</v>
      </c>
      <c r="D2017">
        <v>4.4000000000000004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s="1">
        <v>44061</v>
      </c>
      <c r="B2018" t="s">
        <v>246</v>
      </c>
      <c r="C2018">
        <v>5</v>
      </c>
      <c r="D2018">
        <v>15.9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s="1">
        <v>44061</v>
      </c>
      <c r="B2019" t="s">
        <v>247</v>
      </c>
      <c r="C2019">
        <v>1</v>
      </c>
      <c r="D2019">
        <v>18.399999999999999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s="1">
        <v>44061</v>
      </c>
      <c r="B2020" t="s">
        <v>248</v>
      </c>
      <c r="C2020">
        <v>5</v>
      </c>
      <c r="D2020">
        <v>38.1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s="1">
        <v>44061</v>
      </c>
      <c r="B2021" t="s">
        <v>249</v>
      </c>
      <c r="C2021">
        <v>2</v>
      </c>
      <c r="D2021">
        <v>4.5999999999999996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s="1">
        <v>44061</v>
      </c>
      <c r="B2022" t="s">
        <v>250</v>
      </c>
      <c r="C2022">
        <v>1</v>
      </c>
      <c r="D2022">
        <v>5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s="1">
        <v>44061</v>
      </c>
      <c r="B2023" t="s">
        <v>251</v>
      </c>
      <c r="C2023">
        <v>26</v>
      </c>
      <c r="D2023">
        <v>56.3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s="1">
        <v>44061</v>
      </c>
      <c r="B2024" t="s">
        <v>252</v>
      </c>
      <c r="C2024">
        <v>4</v>
      </c>
      <c r="D2024">
        <v>10.5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s="1">
        <v>44061</v>
      </c>
      <c r="B2025" t="s">
        <v>253</v>
      </c>
      <c r="C2025">
        <v>33</v>
      </c>
      <c r="D2025">
        <v>60.6</v>
      </c>
      <c r="E2025">
        <v>1</v>
      </c>
      <c r="F2025">
        <v>1.8</v>
      </c>
      <c r="G2025">
        <v>0</v>
      </c>
      <c r="H2025">
        <v>0</v>
      </c>
    </row>
    <row r="2026" spans="1:8" x14ac:dyDescent="0.25">
      <c r="A2026" s="1">
        <v>44061</v>
      </c>
      <c r="B2026" t="s">
        <v>254</v>
      </c>
      <c r="C2026">
        <v>8</v>
      </c>
      <c r="D2026">
        <v>38.9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s="1">
        <v>44061</v>
      </c>
      <c r="B2027" t="s">
        <v>255</v>
      </c>
      <c r="C2027">
        <v>20</v>
      </c>
      <c r="D2027">
        <v>34.299999999999997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s="1">
        <v>44061</v>
      </c>
      <c r="B2028" t="s">
        <v>256</v>
      </c>
      <c r="C2028">
        <v>40</v>
      </c>
      <c r="D2028">
        <v>51.8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s="1">
        <v>44061</v>
      </c>
      <c r="B2029" t="s">
        <v>257</v>
      </c>
      <c r="C2029">
        <v>1124</v>
      </c>
      <c r="D2029">
        <v>172.6</v>
      </c>
      <c r="E2029">
        <v>12</v>
      </c>
      <c r="F2029">
        <v>1.8</v>
      </c>
      <c r="G2029">
        <v>2</v>
      </c>
      <c r="H2029">
        <v>0.3</v>
      </c>
    </row>
    <row r="2030" spans="1:8" x14ac:dyDescent="0.25">
      <c r="A2030" s="1">
        <v>44061</v>
      </c>
      <c r="B2030" t="s">
        <v>258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s="1">
        <v>44061</v>
      </c>
      <c r="B2031" t="s">
        <v>259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s="1">
        <v>44061</v>
      </c>
      <c r="B2032" t="s">
        <v>260</v>
      </c>
      <c r="C2032">
        <v>3</v>
      </c>
      <c r="D2032">
        <v>6.5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s="1">
        <v>44061</v>
      </c>
      <c r="B2033" t="s">
        <v>261</v>
      </c>
      <c r="C2033">
        <v>3</v>
      </c>
      <c r="D2033">
        <v>30.4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s="1">
        <v>44061</v>
      </c>
      <c r="B2034" t="s">
        <v>262</v>
      </c>
      <c r="C2034">
        <v>103</v>
      </c>
      <c r="D2034">
        <v>130.80000000000001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s="1">
        <v>44061</v>
      </c>
      <c r="B2035" t="s">
        <v>263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s="1">
        <v>44061</v>
      </c>
      <c r="B2036" t="s">
        <v>264</v>
      </c>
      <c r="C2036">
        <v>2</v>
      </c>
      <c r="D2036">
        <v>5.9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 s="1">
        <v>44061</v>
      </c>
      <c r="B2037" t="s">
        <v>265</v>
      </c>
      <c r="C2037">
        <v>520</v>
      </c>
      <c r="D2037">
        <v>95.3</v>
      </c>
      <c r="E2037">
        <v>6</v>
      </c>
      <c r="F2037">
        <v>1.1000000000000001</v>
      </c>
      <c r="G2037">
        <v>3</v>
      </c>
      <c r="H2037">
        <v>0.5</v>
      </c>
    </row>
    <row r="2038" spans="1:8" x14ac:dyDescent="0.25">
      <c r="A2038" s="1">
        <v>44061</v>
      </c>
      <c r="B2038" t="s">
        <v>266</v>
      </c>
      <c r="C2038">
        <v>61</v>
      </c>
      <c r="D2038">
        <v>39.299999999999997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s="1">
        <v>44061</v>
      </c>
      <c r="B2039" t="s">
        <v>267</v>
      </c>
      <c r="C2039">
        <v>1</v>
      </c>
      <c r="D2039">
        <v>9.5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s="1">
        <v>44061</v>
      </c>
      <c r="B2040" t="s">
        <v>268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s="1">
        <v>44061</v>
      </c>
      <c r="B2041" t="s">
        <v>269</v>
      </c>
      <c r="C2041">
        <v>3</v>
      </c>
      <c r="D2041">
        <v>10.3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s="1">
        <v>44061</v>
      </c>
      <c r="B2042" t="s">
        <v>270</v>
      </c>
      <c r="C2042">
        <v>23</v>
      </c>
      <c r="D2042">
        <v>24.9</v>
      </c>
      <c r="E2042">
        <v>3</v>
      </c>
      <c r="F2042">
        <v>3.2</v>
      </c>
      <c r="G2042">
        <v>0</v>
      </c>
      <c r="H2042">
        <v>0</v>
      </c>
    </row>
    <row r="2043" spans="1:8" x14ac:dyDescent="0.25">
      <c r="A2043" s="1">
        <v>44061</v>
      </c>
      <c r="B2043" t="s">
        <v>271</v>
      </c>
      <c r="C2043">
        <v>3</v>
      </c>
      <c r="D2043">
        <v>11.9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s="1">
        <v>44061</v>
      </c>
      <c r="B2044" t="s">
        <v>272</v>
      </c>
      <c r="C2044">
        <v>4</v>
      </c>
      <c r="D2044">
        <v>17.2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s="1">
        <v>44061</v>
      </c>
      <c r="B2045" t="s">
        <v>273</v>
      </c>
      <c r="C2045">
        <v>2</v>
      </c>
      <c r="D2045">
        <v>3.6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s="1">
        <v>44061</v>
      </c>
      <c r="B2046" t="s">
        <v>274</v>
      </c>
      <c r="C2046">
        <v>8</v>
      </c>
      <c r="D2046">
        <v>17.2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s="1">
        <v>44061</v>
      </c>
      <c r="B2047" t="s">
        <v>275</v>
      </c>
      <c r="C2047">
        <v>3</v>
      </c>
      <c r="D2047">
        <v>15.5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s="1">
        <v>44061</v>
      </c>
      <c r="B2048" t="s">
        <v>276</v>
      </c>
      <c r="C2048">
        <v>2</v>
      </c>
      <c r="D2048">
        <v>11.5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s="1">
        <v>44061</v>
      </c>
      <c r="B2049" t="s">
        <v>277</v>
      </c>
      <c r="C2049">
        <v>2</v>
      </c>
      <c r="D2049">
        <v>6.3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s="1">
        <v>44061</v>
      </c>
      <c r="B2050" t="s">
        <v>278</v>
      </c>
      <c r="C2050">
        <v>1</v>
      </c>
      <c r="D2050">
        <v>5.8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s="1">
        <v>44061</v>
      </c>
      <c r="B2051" t="s">
        <v>279</v>
      </c>
      <c r="C2051">
        <v>2</v>
      </c>
      <c r="D2051">
        <v>9.1999999999999993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s="1">
        <v>44061</v>
      </c>
      <c r="B2052" t="s">
        <v>280</v>
      </c>
      <c r="C2052">
        <v>6</v>
      </c>
      <c r="D2052">
        <v>24.6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s="1">
        <v>44061</v>
      </c>
      <c r="B2053" t="s">
        <v>281</v>
      </c>
      <c r="C2053">
        <v>1</v>
      </c>
      <c r="D2053">
        <v>2.2999999999999998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s="1">
        <v>44061</v>
      </c>
      <c r="B2054" t="s">
        <v>282</v>
      </c>
      <c r="C2054">
        <v>1</v>
      </c>
      <c r="D2054">
        <v>4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s="1">
        <v>44061</v>
      </c>
      <c r="B2055" t="s">
        <v>283</v>
      </c>
      <c r="C2055">
        <v>28</v>
      </c>
      <c r="D2055">
        <v>43.1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s="1">
        <v>44061</v>
      </c>
      <c r="B2056" t="s">
        <v>362</v>
      </c>
      <c r="C2056">
        <v>6</v>
      </c>
      <c r="D2056">
        <v>6.7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s="1">
        <v>44061</v>
      </c>
      <c r="B2057" t="s">
        <v>284</v>
      </c>
      <c r="C2057">
        <v>4</v>
      </c>
      <c r="D2057">
        <v>7.3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s="1">
        <v>44061</v>
      </c>
      <c r="B2058" t="s">
        <v>285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s="1">
        <v>44061</v>
      </c>
      <c r="B2059" t="s">
        <v>286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s="1">
        <v>44061</v>
      </c>
      <c r="B2060" t="s">
        <v>287</v>
      </c>
      <c r="C2060">
        <v>10</v>
      </c>
      <c r="D2060">
        <v>26.7</v>
      </c>
      <c r="E2060">
        <v>1</v>
      </c>
      <c r="F2060">
        <v>2.7</v>
      </c>
      <c r="G2060">
        <v>0</v>
      </c>
      <c r="H2060">
        <v>0</v>
      </c>
    </row>
    <row r="2061" spans="1:8" x14ac:dyDescent="0.25">
      <c r="A2061" s="1">
        <v>44061</v>
      </c>
      <c r="B2061" t="s">
        <v>288</v>
      </c>
      <c r="C2061">
        <v>5</v>
      </c>
      <c r="D2061">
        <v>19.399999999999999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s="1">
        <v>44061</v>
      </c>
      <c r="B2062" t="s">
        <v>289</v>
      </c>
      <c r="C2062">
        <v>6</v>
      </c>
      <c r="D2062">
        <v>14.2</v>
      </c>
      <c r="E2062">
        <v>0</v>
      </c>
      <c r="F2062">
        <v>0</v>
      </c>
      <c r="G2062">
        <v>1</v>
      </c>
      <c r="H2062">
        <v>2.4</v>
      </c>
    </row>
    <row r="2063" spans="1:8" x14ac:dyDescent="0.25">
      <c r="A2063" s="1">
        <v>44061</v>
      </c>
      <c r="B2063" t="s">
        <v>290</v>
      </c>
      <c r="C2063">
        <v>81</v>
      </c>
      <c r="D2063">
        <v>36.9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s="1">
        <v>44061</v>
      </c>
      <c r="B2064" t="s">
        <v>291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s="1">
        <v>44061</v>
      </c>
      <c r="B2065" t="s">
        <v>292</v>
      </c>
      <c r="C2065">
        <v>1</v>
      </c>
      <c r="D2065">
        <v>3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s="1">
        <v>44061</v>
      </c>
      <c r="B2066" t="s">
        <v>293</v>
      </c>
      <c r="C2066">
        <v>2</v>
      </c>
      <c r="D2066">
        <v>5.9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s="1">
        <v>44061</v>
      </c>
      <c r="B2067" t="s">
        <v>294</v>
      </c>
      <c r="C2067">
        <v>3</v>
      </c>
      <c r="D2067">
        <v>9.4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s="1">
        <v>44061</v>
      </c>
      <c r="B2068" t="s">
        <v>295</v>
      </c>
      <c r="C2068">
        <v>6</v>
      </c>
      <c r="D2068">
        <v>14.2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s="1">
        <v>44061</v>
      </c>
      <c r="B2069" t="s">
        <v>296</v>
      </c>
      <c r="C2069">
        <v>2</v>
      </c>
      <c r="D2069">
        <v>14.6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s="1">
        <v>44061</v>
      </c>
      <c r="B2070" t="s">
        <v>297</v>
      </c>
      <c r="C2070">
        <v>9</v>
      </c>
      <c r="D2070">
        <v>30.5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s="1">
        <v>44061</v>
      </c>
      <c r="B2071" t="s">
        <v>298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s="1">
        <v>44061</v>
      </c>
      <c r="B2072" t="s">
        <v>299</v>
      </c>
      <c r="C2072">
        <v>242</v>
      </c>
      <c r="D2072">
        <v>67.7</v>
      </c>
      <c r="E2072">
        <v>1</v>
      </c>
      <c r="F2072">
        <v>0.3</v>
      </c>
      <c r="G2072">
        <v>0</v>
      </c>
      <c r="H2072">
        <v>0</v>
      </c>
    </row>
    <row r="2073" spans="1:8" x14ac:dyDescent="0.25">
      <c r="A2073" s="1">
        <v>44061</v>
      </c>
      <c r="B2073" t="s">
        <v>300</v>
      </c>
      <c r="C2073">
        <v>5</v>
      </c>
      <c r="D2073">
        <v>10.1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s="1">
        <v>44061</v>
      </c>
      <c r="B2074" t="s">
        <v>301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s="1">
        <v>44061</v>
      </c>
      <c r="B2075" t="s">
        <v>302</v>
      </c>
      <c r="C2075">
        <v>1</v>
      </c>
      <c r="D2075">
        <v>6.1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s="1">
        <v>44061</v>
      </c>
      <c r="B2076" t="s">
        <v>303</v>
      </c>
      <c r="C2076">
        <v>4</v>
      </c>
      <c r="D2076">
        <v>12.8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s="1">
        <v>44061</v>
      </c>
      <c r="B2077" t="s">
        <v>304</v>
      </c>
      <c r="C2077">
        <v>9</v>
      </c>
      <c r="D2077">
        <v>32.9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s="1">
        <v>44061</v>
      </c>
      <c r="B2078" t="s">
        <v>305</v>
      </c>
      <c r="C2078">
        <v>7</v>
      </c>
      <c r="D2078">
        <v>10.5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s="1">
        <v>44061</v>
      </c>
      <c r="B2079" t="s">
        <v>306</v>
      </c>
      <c r="C2079">
        <v>2</v>
      </c>
      <c r="D2079">
        <v>9.1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 s="1">
        <v>44061</v>
      </c>
      <c r="B2080" t="s">
        <v>307</v>
      </c>
      <c r="C2080">
        <v>6</v>
      </c>
      <c r="D2080">
        <v>13.2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s="1">
        <v>44061</v>
      </c>
      <c r="B2081" t="s">
        <v>308</v>
      </c>
      <c r="C2081">
        <v>20</v>
      </c>
      <c r="D2081">
        <v>29.1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s="1">
        <v>44061</v>
      </c>
      <c r="B2082" t="s">
        <v>309</v>
      </c>
      <c r="C2082">
        <v>36</v>
      </c>
      <c r="D2082">
        <v>35.4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s="1">
        <v>44061</v>
      </c>
      <c r="B2083" t="s">
        <v>310</v>
      </c>
      <c r="C2083">
        <v>11</v>
      </c>
      <c r="D2083">
        <v>25.2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s="1">
        <v>44061</v>
      </c>
      <c r="B2084" t="s">
        <v>311</v>
      </c>
      <c r="C2084">
        <v>15</v>
      </c>
      <c r="D2084">
        <v>26.4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s="1">
        <v>44061</v>
      </c>
      <c r="B2085" t="s">
        <v>312</v>
      </c>
      <c r="C2085">
        <v>76</v>
      </c>
      <c r="D2085">
        <v>103.5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s="1">
        <v>44061</v>
      </c>
      <c r="B2086" t="s">
        <v>313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s="1">
        <v>44061</v>
      </c>
      <c r="B2087" t="s">
        <v>314</v>
      </c>
      <c r="C2087">
        <v>6</v>
      </c>
      <c r="D2087">
        <v>13.5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s="1">
        <v>44061</v>
      </c>
      <c r="B2088" t="s">
        <v>315</v>
      </c>
      <c r="C2088">
        <v>1</v>
      </c>
      <c r="D2088">
        <v>8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s="1">
        <v>44061</v>
      </c>
      <c r="B2089" t="s">
        <v>316</v>
      </c>
      <c r="C2089">
        <v>5</v>
      </c>
      <c r="D2089">
        <v>19.5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s="1">
        <v>44061</v>
      </c>
      <c r="B2090" t="s">
        <v>317</v>
      </c>
      <c r="C2090">
        <v>9</v>
      </c>
      <c r="D2090">
        <v>36.700000000000003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s="1">
        <v>44061</v>
      </c>
      <c r="B2091" t="s">
        <v>318</v>
      </c>
      <c r="C2091">
        <v>6</v>
      </c>
      <c r="D2091">
        <v>22.6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s="1">
        <v>44061</v>
      </c>
      <c r="B2092" t="s">
        <v>319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s="1">
        <v>44061</v>
      </c>
      <c r="B2093" t="s">
        <v>320</v>
      </c>
      <c r="C2093">
        <v>4</v>
      </c>
      <c r="D2093">
        <v>22.9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s="1">
        <v>44061</v>
      </c>
      <c r="B2094" t="s">
        <v>321</v>
      </c>
      <c r="C2094">
        <v>18</v>
      </c>
      <c r="D2094">
        <v>37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s="1">
        <v>44061</v>
      </c>
      <c r="B2095" t="s">
        <v>322</v>
      </c>
      <c r="C2095">
        <v>13</v>
      </c>
      <c r="D2095">
        <v>44.4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s="1">
        <v>44061</v>
      </c>
      <c r="B2096" t="s">
        <v>323</v>
      </c>
      <c r="C2096">
        <v>7</v>
      </c>
      <c r="D2096">
        <v>17.600000000000001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s="1">
        <v>44061</v>
      </c>
      <c r="B2097" t="s">
        <v>324</v>
      </c>
      <c r="C2097">
        <v>7</v>
      </c>
      <c r="D2097">
        <v>26.6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s="1">
        <v>44061</v>
      </c>
      <c r="B2098" t="s">
        <v>325</v>
      </c>
      <c r="C2098">
        <v>12</v>
      </c>
      <c r="D2098">
        <v>68.900000000000006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s="1">
        <v>44061</v>
      </c>
      <c r="B2099" t="s">
        <v>326</v>
      </c>
      <c r="C2099">
        <v>5</v>
      </c>
      <c r="D2099">
        <v>10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s="1">
        <v>44061</v>
      </c>
      <c r="B2100" t="s">
        <v>327</v>
      </c>
      <c r="C2100">
        <v>6</v>
      </c>
      <c r="D2100">
        <v>30.4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s="1">
        <v>44061</v>
      </c>
      <c r="B2101" t="s">
        <v>328</v>
      </c>
      <c r="C2101">
        <v>8</v>
      </c>
      <c r="D2101">
        <v>15.6</v>
      </c>
      <c r="E2101">
        <v>1</v>
      </c>
      <c r="F2101">
        <v>2</v>
      </c>
      <c r="G2101">
        <v>0</v>
      </c>
      <c r="H2101">
        <v>0</v>
      </c>
    </row>
    <row r="2102" spans="1:8" x14ac:dyDescent="0.25">
      <c r="A2102" s="1">
        <v>44061</v>
      </c>
      <c r="B2102" t="s">
        <v>329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s="1">
        <v>44061</v>
      </c>
      <c r="B2103" t="s">
        <v>330</v>
      </c>
      <c r="C2103">
        <v>3</v>
      </c>
      <c r="D2103">
        <v>4.7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s="1">
        <v>44061</v>
      </c>
      <c r="B2104" t="s">
        <v>331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s="1">
        <v>44061</v>
      </c>
      <c r="B2105" t="s">
        <v>332</v>
      </c>
      <c r="C2105">
        <v>4</v>
      </c>
      <c r="D2105">
        <v>26.7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s="1">
        <v>44061</v>
      </c>
      <c r="B2106" t="s">
        <v>333</v>
      </c>
      <c r="C2106">
        <v>3</v>
      </c>
      <c r="D2106">
        <v>11.7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 s="1">
        <v>44061</v>
      </c>
      <c r="B2107" t="s">
        <v>334</v>
      </c>
      <c r="C2107">
        <v>76</v>
      </c>
      <c r="D2107">
        <v>68.900000000000006</v>
      </c>
      <c r="E2107">
        <v>1</v>
      </c>
      <c r="F2107">
        <v>0.9</v>
      </c>
      <c r="G2107">
        <v>0</v>
      </c>
      <c r="H2107">
        <v>0</v>
      </c>
    </row>
    <row r="2108" spans="1:8" x14ac:dyDescent="0.25">
      <c r="A2108" s="1">
        <v>44061</v>
      </c>
      <c r="B2108" t="s">
        <v>335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s="1">
        <v>44061</v>
      </c>
      <c r="B2109" t="s">
        <v>336</v>
      </c>
      <c r="C2109">
        <v>8</v>
      </c>
      <c r="D2109">
        <v>54.3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s="1">
        <v>44061</v>
      </c>
      <c r="B2110" t="s">
        <v>337</v>
      </c>
      <c r="C2110">
        <v>3</v>
      </c>
      <c r="D2110">
        <v>12.3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s="1">
        <v>44061</v>
      </c>
      <c r="B2111" t="s">
        <v>338</v>
      </c>
      <c r="C2111">
        <v>9</v>
      </c>
      <c r="D2111">
        <v>21.9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 s="1">
        <v>44061</v>
      </c>
      <c r="B2112" t="s">
        <v>339</v>
      </c>
      <c r="C2112">
        <v>8</v>
      </c>
      <c r="D2112">
        <v>32.799999999999997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s="1">
        <v>44061</v>
      </c>
      <c r="B2113" t="s">
        <v>340</v>
      </c>
      <c r="C2113">
        <v>3</v>
      </c>
      <c r="D2113">
        <v>12.5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s="1">
        <v>44061</v>
      </c>
      <c r="B2114" t="s">
        <v>341</v>
      </c>
      <c r="C2114">
        <v>7</v>
      </c>
      <c r="D2114">
        <v>24.3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s="1">
        <v>44061</v>
      </c>
      <c r="B2115" t="s">
        <v>342</v>
      </c>
      <c r="C2115">
        <v>8</v>
      </c>
      <c r="D2115">
        <v>36.6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s="1">
        <v>44061</v>
      </c>
      <c r="B2116" t="s">
        <v>343</v>
      </c>
      <c r="C2116">
        <v>13</v>
      </c>
      <c r="D2116">
        <v>24.9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s="1">
        <v>44061</v>
      </c>
      <c r="B2117" t="s">
        <v>344</v>
      </c>
      <c r="C2117">
        <v>2</v>
      </c>
      <c r="D2117">
        <v>12.3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s="1">
        <v>44061</v>
      </c>
      <c r="B2118" t="s">
        <v>345</v>
      </c>
      <c r="C2118">
        <v>1</v>
      </c>
      <c r="D2118">
        <v>7.5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s="1">
        <v>44061</v>
      </c>
      <c r="B2119" t="s">
        <v>346</v>
      </c>
      <c r="C2119">
        <v>57</v>
      </c>
      <c r="D2119">
        <v>36.4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s="1">
        <v>44061</v>
      </c>
      <c r="B2120" t="s">
        <v>347</v>
      </c>
      <c r="C2120">
        <v>7</v>
      </c>
      <c r="D2120">
        <v>24.2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s="1">
        <v>44061</v>
      </c>
      <c r="B2121" t="s">
        <v>348</v>
      </c>
      <c r="C2121">
        <v>28</v>
      </c>
      <c r="D2121">
        <v>163.6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s="1">
        <v>44061</v>
      </c>
      <c r="B2122" t="s">
        <v>349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 s="1">
        <v>44061</v>
      </c>
      <c r="B2123" t="s">
        <v>350</v>
      </c>
      <c r="C2123">
        <v>23</v>
      </c>
      <c r="D2123">
        <v>35.4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s="1">
        <v>44061</v>
      </c>
      <c r="B2124" t="s">
        <v>351</v>
      </c>
      <c r="C2124">
        <v>1</v>
      </c>
      <c r="D2124">
        <v>2.2999999999999998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s="1">
        <v>44061</v>
      </c>
      <c r="B2125" t="s">
        <v>352</v>
      </c>
      <c r="C2125">
        <v>66</v>
      </c>
      <c r="D2125">
        <v>52.7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 s="1">
        <v>44061</v>
      </c>
      <c r="B2126" t="s">
        <v>353</v>
      </c>
      <c r="C2126">
        <v>1</v>
      </c>
      <c r="D2126">
        <v>11.6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s="1">
        <v>44061</v>
      </c>
      <c r="B2127" t="s">
        <v>354</v>
      </c>
      <c r="C2127">
        <v>21</v>
      </c>
      <c r="D2127">
        <v>47.9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s="1">
        <v>44061</v>
      </c>
      <c r="B2128" t="s">
        <v>355</v>
      </c>
      <c r="C2128">
        <v>2</v>
      </c>
      <c r="D2128">
        <v>9.1999999999999993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s="1">
        <v>44061</v>
      </c>
      <c r="B2129" t="s">
        <v>356</v>
      </c>
      <c r="C2129">
        <v>6</v>
      </c>
      <c r="D2129">
        <v>12.5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s="1">
        <v>44061</v>
      </c>
      <c r="B2130" t="s">
        <v>357</v>
      </c>
      <c r="C2130">
        <v>2</v>
      </c>
      <c r="D2130">
        <v>8.8000000000000007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s="1">
        <v>44061</v>
      </c>
      <c r="B2131" t="s">
        <v>358</v>
      </c>
      <c r="C2131">
        <v>36</v>
      </c>
      <c r="D2131">
        <v>80.5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s="1">
        <v>44061</v>
      </c>
      <c r="B2132" t="s">
        <v>359</v>
      </c>
      <c r="C2132">
        <v>18</v>
      </c>
      <c r="D2132">
        <v>14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s="1">
        <v>44047</v>
      </c>
      <c r="B2133" t="s">
        <v>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s="1">
        <v>44047</v>
      </c>
      <c r="B2134" t="s">
        <v>8</v>
      </c>
      <c r="C2134">
        <v>6</v>
      </c>
      <c r="D2134">
        <v>18.8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s="1">
        <v>44047</v>
      </c>
      <c r="B2135" t="s">
        <v>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s="1">
        <v>44047</v>
      </c>
      <c r="B2136" t="s">
        <v>10</v>
      </c>
      <c r="C2136">
        <v>2</v>
      </c>
      <c r="D2136">
        <v>7.2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s="1">
        <v>44047</v>
      </c>
      <c r="B2137" t="s">
        <v>11</v>
      </c>
      <c r="C2137">
        <v>3</v>
      </c>
      <c r="D2137">
        <v>14.9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s="1">
        <v>44047</v>
      </c>
      <c r="B2138" t="s">
        <v>12</v>
      </c>
      <c r="C2138">
        <v>10</v>
      </c>
      <c r="D2138">
        <v>39.1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s="1">
        <v>44047</v>
      </c>
      <c r="B2139" t="s">
        <v>13</v>
      </c>
      <c r="C2139">
        <v>14</v>
      </c>
      <c r="D2139">
        <v>12.8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s="1">
        <v>44047</v>
      </c>
      <c r="B2140" t="s">
        <v>14</v>
      </c>
      <c r="C2140">
        <v>3</v>
      </c>
      <c r="D2140">
        <v>4.0999999999999996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s="1">
        <v>44047</v>
      </c>
      <c r="B2141" t="s">
        <v>15</v>
      </c>
      <c r="C2141">
        <v>46</v>
      </c>
      <c r="D2141">
        <v>21.7</v>
      </c>
      <c r="E2141">
        <v>3</v>
      </c>
      <c r="F2141">
        <v>1.4</v>
      </c>
      <c r="G2141">
        <v>1</v>
      </c>
      <c r="H2141">
        <v>0.5</v>
      </c>
    </row>
    <row r="2142" spans="1:8" x14ac:dyDescent="0.25">
      <c r="A2142" s="1">
        <v>44047</v>
      </c>
      <c r="B2142" t="s">
        <v>16</v>
      </c>
      <c r="C2142">
        <v>10</v>
      </c>
      <c r="D2142">
        <v>8.9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s="1">
        <v>44047</v>
      </c>
      <c r="B2143" t="s">
        <v>17</v>
      </c>
      <c r="C2143">
        <v>8</v>
      </c>
      <c r="D2143">
        <v>78.400000000000006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s="1">
        <v>44047</v>
      </c>
      <c r="B2144" t="s">
        <v>18</v>
      </c>
      <c r="C2144">
        <v>12</v>
      </c>
      <c r="D2144">
        <v>21.4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s="1">
        <v>44047</v>
      </c>
      <c r="B2145" t="s">
        <v>19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s="1">
        <v>44047</v>
      </c>
      <c r="B2146" t="s">
        <v>20</v>
      </c>
      <c r="C2146">
        <v>18</v>
      </c>
      <c r="D2146">
        <v>11.4</v>
      </c>
      <c r="E2146">
        <v>1</v>
      </c>
      <c r="F2146">
        <v>0.6</v>
      </c>
      <c r="G2146">
        <v>0</v>
      </c>
      <c r="H2146">
        <v>0</v>
      </c>
    </row>
    <row r="2147" spans="1:8" x14ac:dyDescent="0.25">
      <c r="A2147" s="1">
        <v>44047</v>
      </c>
      <c r="B2147" t="s">
        <v>21</v>
      </c>
      <c r="C2147">
        <v>34</v>
      </c>
      <c r="D2147">
        <v>37.1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s="1">
        <v>44047</v>
      </c>
      <c r="B2148" t="s">
        <v>22</v>
      </c>
      <c r="C2148">
        <v>563</v>
      </c>
      <c r="D2148">
        <v>64.5</v>
      </c>
      <c r="E2148">
        <v>10</v>
      </c>
      <c r="F2148">
        <v>1.1000000000000001</v>
      </c>
      <c r="G2148">
        <v>0</v>
      </c>
      <c r="H2148">
        <v>0</v>
      </c>
    </row>
    <row r="2149" spans="1:8" x14ac:dyDescent="0.25">
      <c r="A2149" s="1">
        <v>44047</v>
      </c>
      <c r="B2149" t="s">
        <v>23</v>
      </c>
      <c r="C2149">
        <v>13</v>
      </c>
      <c r="D2149">
        <v>7.9</v>
      </c>
      <c r="E2149">
        <v>1</v>
      </c>
      <c r="F2149">
        <v>0.6</v>
      </c>
      <c r="G2149">
        <v>0</v>
      </c>
      <c r="H2149">
        <v>0</v>
      </c>
    </row>
    <row r="2150" spans="1:8" x14ac:dyDescent="0.25">
      <c r="A2150" s="1">
        <v>44047</v>
      </c>
      <c r="B2150" t="s">
        <v>24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s="1">
        <v>44047</v>
      </c>
      <c r="B2151" t="s">
        <v>25</v>
      </c>
      <c r="C2151">
        <v>16</v>
      </c>
      <c r="D2151">
        <v>9.9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s="1">
        <v>44047</v>
      </c>
      <c r="B2152" t="s">
        <v>26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s="1">
        <v>44047</v>
      </c>
      <c r="B2153" t="s">
        <v>27</v>
      </c>
      <c r="C2153">
        <v>2</v>
      </c>
      <c r="D2153">
        <v>12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s="1">
        <v>44047</v>
      </c>
      <c r="B2154" t="s">
        <v>28</v>
      </c>
      <c r="C2154">
        <v>2</v>
      </c>
      <c r="D2154">
        <v>29.2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s="1">
        <v>44047</v>
      </c>
      <c r="B2155" t="s">
        <v>29</v>
      </c>
      <c r="C2155">
        <v>3</v>
      </c>
      <c r="D2155">
        <v>12.1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s="1">
        <v>44047</v>
      </c>
      <c r="B2156" t="s">
        <v>30</v>
      </c>
      <c r="C2156">
        <v>13</v>
      </c>
      <c r="D2156">
        <v>26.7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s="1">
        <v>44047</v>
      </c>
      <c r="B2157" t="s">
        <v>31</v>
      </c>
      <c r="C2157">
        <v>1</v>
      </c>
      <c r="D2157">
        <v>1.7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s="1">
        <v>44047</v>
      </c>
      <c r="B2158" t="s">
        <v>32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s="1">
        <v>44047</v>
      </c>
      <c r="B2159" t="s">
        <v>33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s="1">
        <v>44047</v>
      </c>
      <c r="B2160" t="s">
        <v>34</v>
      </c>
      <c r="C2160">
        <v>3</v>
      </c>
      <c r="D2160">
        <v>29.9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s="1">
        <v>44047</v>
      </c>
      <c r="B2161" t="s">
        <v>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 s="1">
        <v>44047</v>
      </c>
      <c r="B2162" t="s">
        <v>36</v>
      </c>
      <c r="C2162">
        <v>1</v>
      </c>
      <c r="D2162">
        <v>2.9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s="1">
        <v>44047</v>
      </c>
      <c r="B2163" t="s">
        <v>37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s="1">
        <v>44047</v>
      </c>
      <c r="B2164" t="s">
        <v>38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s="1">
        <v>44047</v>
      </c>
      <c r="B2165" t="s">
        <v>39</v>
      </c>
      <c r="C2165">
        <v>9</v>
      </c>
      <c r="D2165">
        <v>30.2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s="1">
        <v>44047</v>
      </c>
      <c r="B2166" t="s">
        <v>40</v>
      </c>
      <c r="C2166">
        <v>41</v>
      </c>
      <c r="D2166">
        <v>60.7</v>
      </c>
      <c r="E2166">
        <v>1</v>
      </c>
      <c r="F2166">
        <v>1.5</v>
      </c>
      <c r="G2166">
        <v>0</v>
      </c>
      <c r="H2166">
        <v>0</v>
      </c>
    </row>
    <row r="2167" spans="1:8" x14ac:dyDescent="0.25">
      <c r="A2167" s="1">
        <v>44047</v>
      </c>
      <c r="B2167" t="s">
        <v>41</v>
      </c>
      <c r="C2167">
        <v>2</v>
      </c>
      <c r="D2167">
        <v>4.5999999999999996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s="1">
        <v>44047</v>
      </c>
      <c r="B2168" t="s">
        <v>42</v>
      </c>
      <c r="C2168">
        <v>1</v>
      </c>
      <c r="D2168">
        <v>3.2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s="1">
        <v>44047</v>
      </c>
      <c r="B2169" t="s">
        <v>43</v>
      </c>
      <c r="C2169">
        <v>5</v>
      </c>
      <c r="D2169">
        <v>16.7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s="1">
        <v>44047</v>
      </c>
      <c r="B2170" t="s">
        <v>44</v>
      </c>
      <c r="C2170">
        <v>1</v>
      </c>
      <c r="D2170">
        <v>3.9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s="1">
        <v>44047</v>
      </c>
      <c r="B2171" t="s">
        <v>45</v>
      </c>
      <c r="C2171">
        <v>2</v>
      </c>
      <c r="D2171">
        <v>4.8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s="1">
        <v>44047</v>
      </c>
      <c r="B2172" t="s">
        <v>46</v>
      </c>
      <c r="C2172">
        <v>1</v>
      </c>
      <c r="D2172">
        <v>4.9000000000000004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s="1">
        <v>44047</v>
      </c>
      <c r="B2173" t="s">
        <v>47</v>
      </c>
      <c r="C2173">
        <v>6</v>
      </c>
      <c r="D2173">
        <v>52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s="1">
        <v>44047</v>
      </c>
      <c r="B2174" t="s">
        <v>48</v>
      </c>
      <c r="C2174">
        <v>4</v>
      </c>
      <c r="D2174">
        <v>17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 s="1">
        <v>44047</v>
      </c>
      <c r="B2175" t="s">
        <v>49</v>
      </c>
      <c r="C2175">
        <v>3</v>
      </c>
      <c r="D2175">
        <v>8.6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 s="1">
        <v>44047</v>
      </c>
      <c r="B2176" t="s">
        <v>50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s="1">
        <v>44047</v>
      </c>
      <c r="B2177" t="s">
        <v>51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 s="1">
        <v>44047</v>
      </c>
      <c r="B2178" t="s">
        <v>52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 s="1">
        <v>44047</v>
      </c>
      <c r="B2179" t="s">
        <v>53</v>
      </c>
      <c r="C2179">
        <v>1</v>
      </c>
      <c r="D2179">
        <v>4.4000000000000004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 s="1">
        <v>44047</v>
      </c>
      <c r="B2180" t="s">
        <v>54</v>
      </c>
      <c r="C2180">
        <v>1</v>
      </c>
      <c r="D2180">
        <v>3.4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s="1">
        <v>44047</v>
      </c>
      <c r="B2181" t="s">
        <v>55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s="1">
        <v>44047</v>
      </c>
      <c r="B2182" t="s">
        <v>56</v>
      </c>
      <c r="C2182">
        <v>112</v>
      </c>
      <c r="D2182">
        <v>60.8</v>
      </c>
      <c r="E2182">
        <v>0</v>
      </c>
      <c r="F2182">
        <v>0</v>
      </c>
      <c r="G2182">
        <v>1</v>
      </c>
      <c r="H2182">
        <v>0.5</v>
      </c>
    </row>
    <row r="2183" spans="1:8" x14ac:dyDescent="0.25">
      <c r="A2183" s="1">
        <v>44047</v>
      </c>
      <c r="B2183" t="s">
        <v>57</v>
      </c>
      <c r="C2183">
        <v>2</v>
      </c>
      <c r="D2183">
        <v>11.6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s="1">
        <v>44047</v>
      </c>
      <c r="B2184" t="s">
        <v>58</v>
      </c>
      <c r="C2184">
        <v>1</v>
      </c>
      <c r="D2184">
        <v>2.8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s="1">
        <v>44047</v>
      </c>
      <c r="B2185" t="s">
        <v>59</v>
      </c>
      <c r="C2185">
        <v>4</v>
      </c>
      <c r="D2185">
        <v>19.3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s="1">
        <v>44047</v>
      </c>
      <c r="B2186" t="s">
        <v>60</v>
      </c>
      <c r="C2186">
        <v>2</v>
      </c>
      <c r="D2186">
        <v>7.2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s="1">
        <v>44047</v>
      </c>
      <c r="B2187" t="s">
        <v>61</v>
      </c>
      <c r="C2187">
        <v>1</v>
      </c>
      <c r="D2187">
        <v>6.6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 s="1">
        <v>44047</v>
      </c>
      <c r="B2188" t="s">
        <v>62</v>
      </c>
      <c r="C2188">
        <v>3</v>
      </c>
      <c r="D2188">
        <v>13.7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 s="1">
        <v>44047</v>
      </c>
      <c r="B2189" t="s">
        <v>63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s="1">
        <v>44047</v>
      </c>
      <c r="B2190" t="s">
        <v>64</v>
      </c>
      <c r="C2190">
        <v>38</v>
      </c>
      <c r="D2190">
        <v>56.6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 s="1">
        <v>44047</v>
      </c>
      <c r="B2191" t="s">
        <v>65</v>
      </c>
      <c r="C2191">
        <v>4</v>
      </c>
      <c r="D2191">
        <v>11.1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s="1">
        <v>44047</v>
      </c>
      <c r="B2192" t="s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s="1">
        <v>44047</v>
      </c>
      <c r="B2193" t="s">
        <v>67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s="1">
        <v>44047</v>
      </c>
      <c r="B2194" t="s">
        <v>68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s="1">
        <v>44047</v>
      </c>
      <c r="B2195" t="s">
        <v>69</v>
      </c>
      <c r="C2195">
        <v>2</v>
      </c>
      <c r="D2195">
        <v>6.9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s="1">
        <v>44047</v>
      </c>
      <c r="B2196" t="s">
        <v>70</v>
      </c>
      <c r="C2196">
        <v>1</v>
      </c>
      <c r="D2196">
        <v>3.5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 s="1">
        <v>44047</v>
      </c>
      <c r="B2197" t="s">
        <v>71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s="1">
        <v>44047</v>
      </c>
      <c r="B2198" t="s">
        <v>72</v>
      </c>
      <c r="C2198">
        <v>5</v>
      </c>
      <c r="D2198">
        <v>11.6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 s="1">
        <v>44047</v>
      </c>
      <c r="B2199" t="s">
        <v>73</v>
      </c>
      <c r="C2199">
        <v>4</v>
      </c>
      <c r="D2199">
        <v>7.8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s="1">
        <v>44047</v>
      </c>
      <c r="B2200" t="s">
        <v>74</v>
      </c>
      <c r="C2200">
        <v>4</v>
      </c>
      <c r="D2200">
        <v>9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s="1">
        <v>44047</v>
      </c>
      <c r="B2201" t="s">
        <v>75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 s="1">
        <v>44047</v>
      </c>
      <c r="B2202" t="s">
        <v>76</v>
      </c>
      <c r="C2202">
        <v>24</v>
      </c>
      <c r="D2202">
        <v>23.2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s="1">
        <v>44047</v>
      </c>
      <c r="B2203" t="s">
        <v>77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s="1">
        <v>44047</v>
      </c>
      <c r="B2204" t="s">
        <v>78</v>
      </c>
      <c r="C2204">
        <v>3</v>
      </c>
      <c r="D2204">
        <v>5.3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s="1">
        <v>44047</v>
      </c>
      <c r="B2205" t="s">
        <v>79</v>
      </c>
      <c r="C2205">
        <v>3</v>
      </c>
      <c r="D2205">
        <v>9.1999999999999993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s="1">
        <v>44047</v>
      </c>
      <c r="B2206" t="s">
        <v>80</v>
      </c>
      <c r="C2206">
        <v>5</v>
      </c>
      <c r="D2206">
        <v>5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s="1">
        <v>44047</v>
      </c>
      <c r="B2207" t="s">
        <v>81</v>
      </c>
      <c r="C2207">
        <v>11</v>
      </c>
      <c r="D2207">
        <v>35.700000000000003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s="1">
        <v>44047</v>
      </c>
      <c r="B2208" t="s">
        <v>82</v>
      </c>
      <c r="C2208">
        <v>1</v>
      </c>
      <c r="D2208">
        <v>3.8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s="1">
        <v>44047</v>
      </c>
      <c r="B2209" t="s">
        <v>83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 s="1">
        <v>44047</v>
      </c>
      <c r="B2210" t="s">
        <v>84</v>
      </c>
      <c r="C2210">
        <v>1</v>
      </c>
      <c r="D2210">
        <v>1.7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 s="1">
        <v>44047</v>
      </c>
      <c r="B2211" t="s">
        <v>85</v>
      </c>
      <c r="C2211">
        <v>1</v>
      </c>
      <c r="D2211">
        <v>3.8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s="1">
        <v>44047</v>
      </c>
      <c r="B2212" t="s">
        <v>86</v>
      </c>
      <c r="C2212">
        <v>27</v>
      </c>
      <c r="D2212">
        <v>22.6</v>
      </c>
      <c r="E2212">
        <v>1</v>
      </c>
      <c r="F2212">
        <v>0.8</v>
      </c>
      <c r="G2212">
        <v>0</v>
      </c>
      <c r="H2212">
        <v>0</v>
      </c>
    </row>
    <row r="2213" spans="1:8" x14ac:dyDescent="0.25">
      <c r="A2213" s="1">
        <v>44047</v>
      </c>
      <c r="B2213" t="s">
        <v>87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s="1">
        <v>44047</v>
      </c>
      <c r="B2214" t="s">
        <v>88</v>
      </c>
      <c r="C2214">
        <v>2</v>
      </c>
      <c r="D2214">
        <v>7.3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s="1">
        <v>44047</v>
      </c>
      <c r="B2215" t="s">
        <v>89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s="1">
        <v>44047</v>
      </c>
      <c r="B2216" t="s">
        <v>90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s="1">
        <v>44047</v>
      </c>
      <c r="B2217" t="s">
        <v>91</v>
      </c>
      <c r="C2217">
        <v>2</v>
      </c>
      <c r="D2217">
        <v>8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s="1">
        <v>44047</v>
      </c>
      <c r="B2218" t="s">
        <v>92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s="1">
        <v>44047</v>
      </c>
      <c r="B2219" t="s">
        <v>93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 s="1">
        <v>44047</v>
      </c>
      <c r="B2220" t="s">
        <v>94</v>
      </c>
      <c r="C2220">
        <v>19</v>
      </c>
      <c r="D2220">
        <v>16.2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 s="1">
        <v>44047</v>
      </c>
      <c r="B2221" t="s">
        <v>95</v>
      </c>
      <c r="C2221">
        <v>1</v>
      </c>
      <c r="D2221">
        <v>10.8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 s="1">
        <v>44047</v>
      </c>
      <c r="B2222" t="s">
        <v>96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 s="1">
        <v>44047</v>
      </c>
      <c r="B2223" t="s">
        <v>97</v>
      </c>
      <c r="C2223">
        <v>4</v>
      </c>
      <c r="D2223">
        <v>15.5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 s="1">
        <v>44047</v>
      </c>
      <c r="B2224" t="s">
        <v>98</v>
      </c>
      <c r="C2224">
        <v>38</v>
      </c>
      <c r="D2224">
        <v>16.2</v>
      </c>
      <c r="E2224">
        <v>1</v>
      </c>
      <c r="F2224">
        <v>0.4</v>
      </c>
      <c r="G2224">
        <v>0</v>
      </c>
      <c r="H2224">
        <v>0</v>
      </c>
    </row>
    <row r="2225" spans="1:8" x14ac:dyDescent="0.25">
      <c r="A2225" s="1">
        <v>44047</v>
      </c>
      <c r="B2225" t="s">
        <v>99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s="1">
        <v>44047</v>
      </c>
      <c r="B2226" t="s">
        <v>100</v>
      </c>
      <c r="C2226">
        <v>2</v>
      </c>
      <c r="D2226">
        <v>1.9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 s="1">
        <v>44047</v>
      </c>
      <c r="B2227" t="s">
        <v>101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 s="1">
        <v>44047</v>
      </c>
      <c r="B2228" t="s">
        <v>102</v>
      </c>
      <c r="C2228">
        <v>7</v>
      </c>
      <c r="D2228">
        <v>4.4000000000000004</v>
      </c>
      <c r="E2228">
        <v>1</v>
      </c>
      <c r="F2228">
        <v>0.6</v>
      </c>
      <c r="G2228">
        <v>0</v>
      </c>
      <c r="H2228">
        <v>0</v>
      </c>
    </row>
    <row r="2229" spans="1:8" x14ac:dyDescent="0.25">
      <c r="A2229" s="1">
        <v>44047</v>
      </c>
      <c r="B2229" t="s">
        <v>103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 s="1">
        <v>44047</v>
      </c>
      <c r="B2230" t="s">
        <v>104</v>
      </c>
      <c r="C2230">
        <v>1</v>
      </c>
      <c r="D2230">
        <v>3.7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 s="1">
        <v>44047</v>
      </c>
      <c r="B2231" t="s">
        <v>105</v>
      </c>
      <c r="C2231">
        <v>10</v>
      </c>
      <c r="D2231">
        <v>22.8</v>
      </c>
      <c r="E2231">
        <v>1</v>
      </c>
      <c r="F2231">
        <v>2.2999999999999998</v>
      </c>
      <c r="G2231">
        <v>0</v>
      </c>
      <c r="H2231">
        <v>0</v>
      </c>
    </row>
    <row r="2232" spans="1:8" x14ac:dyDescent="0.25">
      <c r="A2232" s="1">
        <v>44047</v>
      </c>
      <c r="B2232" t="s">
        <v>106</v>
      </c>
      <c r="C2232">
        <v>6</v>
      </c>
      <c r="D2232">
        <v>27.8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s="1">
        <v>44047</v>
      </c>
      <c r="B2233" t="s">
        <v>107</v>
      </c>
      <c r="C2233">
        <v>2</v>
      </c>
      <c r="D2233">
        <v>5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 s="1">
        <v>44047</v>
      </c>
      <c r="B2234" t="s">
        <v>108</v>
      </c>
      <c r="C2234">
        <v>3</v>
      </c>
      <c r="D2234">
        <v>9.8000000000000007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 s="1">
        <v>44047</v>
      </c>
      <c r="B2235" t="s">
        <v>109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 s="1">
        <v>44047</v>
      </c>
      <c r="B2236" t="s">
        <v>110</v>
      </c>
      <c r="C2236">
        <v>4</v>
      </c>
      <c r="D2236">
        <v>15.1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 s="1">
        <v>44047</v>
      </c>
      <c r="B2237" t="s">
        <v>111</v>
      </c>
      <c r="C2237">
        <v>3</v>
      </c>
      <c r="D2237">
        <v>6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 s="1">
        <v>44047</v>
      </c>
      <c r="B2238" t="s">
        <v>112</v>
      </c>
      <c r="C2238">
        <v>14</v>
      </c>
      <c r="D2238">
        <v>36.799999999999997</v>
      </c>
      <c r="E2238">
        <v>1</v>
      </c>
      <c r="F2238">
        <v>2.6</v>
      </c>
      <c r="G2238">
        <v>0</v>
      </c>
      <c r="H2238">
        <v>0</v>
      </c>
    </row>
    <row r="2239" spans="1:8" x14ac:dyDescent="0.25">
      <c r="A2239" s="1">
        <v>44047</v>
      </c>
      <c r="B2239" t="s">
        <v>113</v>
      </c>
      <c r="C2239">
        <v>5</v>
      </c>
      <c r="D2239">
        <v>20.9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 s="1">
        <v>44047</v>
      </c>
      <c r="B2240" t="s">
        <v>114</v>
      </c>
      <c r="C2240">
        <v>6</v>
      </c>
      <c r="D2240">
        <v>10.3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 s="1">
        <v>44047</v>
      </c>
      <c r="B2241" t="s">
        <v>115</v>
      </c>
      <c r="C2241">
        <v>27</v>
      </c>
      <c r="D2241">
        <v>72.900000000000006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 s="1">
        <v>44047</v>
      </c>
      <c r="B2242" t="s">
        <v>116</v>
      </c>
      <c r="C2242">
        <v>51</v>
      </c>
      <c r="D2242">
        <v>69.5</v>
      </c>
      <c r="E2242">
        <v>2</v>
      </c>
      <c r="F2242">
        <v>2.7</v>
      </c>
      <c r="G2242">
        <v>0</v>
      </c>
      <c r="H2242">
        <v>0</v>
      </c>
    </row>
    <row r="2243" spans="1:8" x14ac:dyDescent="0.25">
      <c r="A2243" s="1">
        <v>44047</v>
      </c>
      <c r="B2243" t="s">
        <v>117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 s="1">
        <v>44047</v>
      </c>
      <c r="B2244" t="s">
        <v>118</v>
      </c>
      <c r="C2244">
        <v>24</v>
      </c>
      <c r="D2244">
        <v>10.3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 s="1">
        <v>44047</v>
      </c>
      <c r="B2245" t="s">
        <v>119</v>
      </c>
      <c r="C2245">
        <v>1</v>
      </c>
      <c r="D2245">
        <v>7.1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 s="1">
        <v>44047</v>
      </c>
      <c r="B2246" t="s">
        <v>120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 s="1">
        <v>44047</v>
      </c>
      <c r="B2247" t="s">
        <v>121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 s="1">
        <v>44047</v>
      </c>
      <c r="B2248" t="s">
        <v>122</v>
      </c>
      <c r="C2248">
        <v>31</v>
      </c>
      <c r="D2248">
        <v>19</v>
      </c>
      <c r="E2248">
        <v>0</v>
      </c>
      <c r="F2248">
        <v>0</v>
      </c>
      <c r="G2248">
        <v>1</v>
      </c>
      <c r="H2248">
        <v>0.6</v>
      </c>
    </row>
    <row r="2249" spans="1:8" x14ac:dyDescent="0.25">
      <c r="A2249" s="1">
        <v>44047</v>
      </c>
      <c r="B2249" t="s">
        <v>123</v>
      </c>
      <c r="C2249">
        <v>47</v>
      </c>
      <c r="D2249">
        <v>30.1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 s="1">
        <v>44047</v>
      </c>
      <c r="B2250" t="s">
        <v>124</v>
      </c>
      <c r="C2250">
        <v>7</v>
      </c>
      <c r="D2250">
        <v>23.1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 s="1">
        <v>44047</v>
      </c>
      <c r="B2251" t="s">
        <v>125</v>
      </c>
      <c r="C2251">
        <v>1</v>
      </c>
      <c r="D2251">
        <v>1.6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 s="1">
        <v>44047</v>
      </c>
      <c r="B2252" t="s">
        <v>126</v>
      </c>
      <c r="C2252">
        <v>1</v>
      </c>
      <c r="D2252">
        <v>2.1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 s="1">
        <v>44047</v>
      </c>
      <c r="B2253" t="s">
        <v>127</v>
      </c>
      <c r="C2253">
        <v>3</v>
      </c>
      <c r="D2253">
        <v>16.399999999999999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 s="1">
        <v>44047</v>
      </c>
      <c r="B2254" t="s">
        <v>128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 s="1">
        <v>44047</v>
      </c>
      <c r="B2255" t="s">
        <v>129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 s="1">
        <v>44047</v>
      </c>
      <c r="B2256" t="s">
        <v>130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 s="1">
        <v>44047</v>
      </c>
      <c r="B2257" t="s">
        <v>131</v>
      </c>
      <c r="C2257">
        <v>1</v>
      </c>
      <c r="D2257">
        <v>3.7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 s="1">
        <v>44047</v>
      </c>
      <c r="B2258" t="s">
        <v>132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 s="1">
        <v>44047</v>
      </c>
      <c r="B2259" t="s">
        <v>133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 s="1">
        <v>44047</v>
      </c>
      <c r="B2260" t="s">
        <v>134</v>
      </c>
      <c r="C2260">
        <v>8</v>
      </c>
      <c r="D2260">
        <v>13.9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s="1">
        <v>44047</v>
      </c>
      <c r="B2261" t="s">
        <v>135</v>
      </c>
      <c r="C2261">
        <v>4</v>
      </c>
      <c r="D2261">
        <v>4.5999999999999996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 s="1">
        <v>44047</v>
      </c>
      <c r="B2262" t="s">
        <v>136</v>
      </c>
      <c r="C2262">
        <v>1</v>
      </c>
      <c r="D2262">
        <v>6.2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 s="1">
        <v>44047</v>
      </c>
      <c r="B2263" t="s">
        <v>137</v>
      </c>
      <c r="C2263">
        <v>2</v>
      </c>
      <c r="D2263">
        <v>8.3000000000000007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s="1">
        <v>44047</v>
      </c>
      <c r="B2264" t="s">
        <v>138</v>
      </c>
      <c r="C2264">
        <v>1</v>
      </c>
      <c r="D2264">
        <v>2.8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 s="1">
        <v>44047</v>
      </c>
      <c r="B2265" t="s">
        <v>139</v>
      </c>
      <c r="C2265">
        <v>11</v>
      </c>
      <c r="D2265">
        <v>27.4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 s="1">
        <v>44047</v>
      </c>
      <c r="B2266" t="s">
        <v>140</v>
      </c>
      <c r="C2266">
        <v>16</v>
      </c>
      <c r="D2266">
        <v>17.3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 s="1">
        <v>44047</v>
      </c>
      <c r="B2267" t="s">
        <v>141</v>
      </c>
      <c r="C2267">
        <v>9</v>
      </c>
      <c r="D2267">
        <v>28.8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s="1">
        <v>44047</v>
      </c>
      <c r="B2268" t="s">
        <v>142</v>
      </c>
      <c r="C2268">
        <v>7</v>
      </c>
      <c r="D2268">
        <v>8.6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s="1">
        <v>44047</v>
      </c>
      <c r="B2269" t="s">
        <v>143</v>
      </c>
      <c r="C2269">
        <v>3</v>
      </c>
      <c r="D2269">
        <v>6.3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s="1">
        <v>44047</v>
      </c>
      <c r="B2270" t="s">
        <v>144</v>
      </c>
      <c r="C2270">
        <v>2</v>
      </c>
      <c r="D2270">
        <v>12.2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s="1">
        <v>44047</v>
      </c>
      <c r="B2271" t="s">
        <v>145</v>
      </c>
      <c r="C2271">
        <v>13</v>
      </c>
      <c r="D2271">
        <v>29.1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 s="1">
        <v>44047</v>
      </c>
      <c r="B2272" t="s">
        <v>146</v>
      </c>
      <c r="C2272">
        <v>10</v>
      </c>
      <c r="D2272">
        <v>45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 s="1">
        <v>44047</v>
      </c>
      <c r="B2273" t="s">
        <v>147</v>
      </c>
      <c r="C2273">
        <v>1</v>
      </c>
      <c r="D2273">
        <v>6.4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 s="1">
        <v>44047</v>
      </c>
      <c r="B2274" t="s">
        <v>148</v>
      </c>
      <c r="C2274">
        <v>13</v>
      </c>
      <c r="D2274">
        <v>14.3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 s="1">
        <v>44047</v>
      </c>
      <c r="B2275" t="s">
        <v>149</v>
      </c>
      <c r="C2275">
        <v>13</v>
      </c>
      <c r="D2275">
        <v>14.9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s="1">
        <v>44047</v>
      </c>
      <c r="B2276" t="s">
        <v>150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 s="1">
        <v>44047</v>
      </c>
      <c r="B2277" t="s">
        <v>151</v>
      </c>
      <c r="C2277">
        <v>1</v>
      </c>
      <c r="D2277">
        <v>2.1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 s="1">
        <v>44047</v>
      </c>
      <c r="B2278" t="s">
        <v>152</v>
      </c>
      <c r="C2278">
        <v>2</v>
      </c>
      <c r="D2278">
        <v>3.6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 s="1">
        <v>44047</v>
      </c>
      <c r="B2279" t="s">
        <v>153</v>
      </c>
      <c r="C2279">
        <v>16</v>
      </c>
      <c r="D2279">
        <v>21.8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s="1">
        <v>44047</v>
      </c>
      <c r="B2280" t="s">
        <v>154</v>
      </c>
      <c r="C2280">
        <v>1</v>
      </c>
      <c r="D2280">
        <v>2.4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 s="1">
        <v>44047</v>
      </c>
      <c r="B2281" t="s">
        <v>155</v>
      </c>
      <c r="C2281">
        <v>14</v>
      </c>
      <c r="D2281">
        <v>27.9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 s="1">
        <v>44047</v>
      </c>
      <c r="B2282" t="s">
        <v>156</v>
      </c>
      <c r="C2282">
        <v>11</v>
      </c>
      <c r="D2282">
        <v>26.7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 s="1">
        <v>44047</v>
      </c>
      <c r="B2283" t="s">
        <v>157</v>
      </c>
      <c r="C2283">
        <v>4</v>
      </c>
      <c r="D2283">
        <v>14.5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 s="1">
        <v>44047</v>
      </c>
      <c r="B2284" t="s">
        <v>158</v>
      </c>
      <c r="C2284">
        <v>2</v>
      </c>
      <c r="D2284">
        <v>5.9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 s="1">
        <v>44047</v>
      </c>
      <c r="B2285" t="s">
        <v>159</v>
      </c>
      <c r="C2285">
        <v>1</v>
      </c>
      <c r="D2285">
        <v>3.7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 s="1">
        <v>44047</v>
      </c>
      <c r="B2286" t="s">
        <v>160</v>
      </c>
      <c r="C2286">
        <v>2</v>
      </c>
      <c r="D2286">
        <v>3.7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 s="1">
        <v>44047</v>
      </c>
      <c r="B2287" t="s">
        <v>161</v>
      </c>
      <c r="C2287">
        <v>2</v>
      </c>
      <c r="D2287">
        <v>15.8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 s="1">
        <v>44047</v>
      </c>
      <c r="B2288" t="s">
        <v>162</v>
      </c>
      <c r="C2288">
        <v>6</v>
      </c>
      <c r="D2288">
        <v>9.1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 s="1">
        <v>44047</v>
      </c>
      <c r="B2289" t="s">
        <v>163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 s="1">
        <v>44047</v>
      </c>
      <c r="B2290" t="s">
        <v>164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 s="1">
        <v>44047</v>
      </c>
      <c r="B2291" t="s">
        <v>165</v>
      </c>
      <c r="C2291">
        <v>7</v>
      </c>
      <c r="D2291">
        <v>23.7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 s="1">
        <v>44047</v>
      </c>
      <c r="B2292" t="s">
        <v>166</v>
      </c>
      <c r="C2292">
        <v>17</v>
      </c>
      <c r="D2292">
        <v>30.2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 s="1">
        <v>44047</v>
      </c>
      <c r="B2293" t="s">
        <v>167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 s="1">
        <v>44047</v>
      </c>
      <c r="B2294" t="s">
        <v>168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s="1">
        <v>44047</v>
      </c>
      <c r="B2295" t="s">
        <v>169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s="1">
        <v>44047</v>
      </c>
      <c r="B2296" t="s">
        <v>170</v>
      </c>
      <c r="C2296">
        <v>1</v>
      </c>
      <c r="D2296">
        <v>8.6999999999999993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s="1">
        <v>44047</v>
      </c>
      <c r="B2297" t="s">
        <v>171</v>
      </c>
      <c r="C2297">
        <v>6</v>
      </c>
      <c r="D2297">
        <v>21.3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 s="1">
        <v>44047</v>
      </c>
      <c r="B2298" t="s">
        <v>172</v>
      </c>
      <c r="C2298">
        <v>20</v>
      </c>
      <c r="D2298">
        <v>32.1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 s="1">
        <v>44047</v>
      </c>
      <c r="B2299" t="s">
        <v>173</v>
      </c>
      <c r="C2299">
        <v>3</v>
      </c>
      <c r="D2299">
        <v>26.6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 s="1">
        <v>44047</v>
      </c>
      <c r="B2300" t="s">
        <v>174</v>
      </c>
      <c r="C2300">
        <v>2</v>
      </c>
      <c r="D2300">
        <v>1.6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 s="1">
        <v>44047</v>
      </c>
      <c r="B2301" t="s">
        <v>175</v>
      </c>
      <c r="C2301">
        <v>26</v>
      </c>
      <c r="D2301">
        <v>20.8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 s="1">
        <v>44047</v>
      </c>
      <c r="B2302" t="s">
        <v>176</v>
      </c>
      <c r="C2302">
        <v>4</v>
      </c>
      <c r="D2302">
        <v>14.8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 s="1">
        <v>44047</v>
      </c>
      <c r="B2303" t="s">
        <v>177</v>
      </c>
      <c r="C2303">
        <v>11</v>
      </c>
      <c r="D2303">
        <v>14.4</v>
      </c>
      <c r="E2303">
        <v>1</v>
      </c>
      <c r="F2303">
        <v>1.3</v>
      </c>
      <c r="G2303">
        <v>0</v>
      </c>
      <c r="H2303">
        <v>0</v>
      </c>
    </row>
    <row r="2304" spans="1:8" x14ac:dyDescent="0.25">
      <c r="A2304" s="1">
        <v>44047</v>
      </c>
      <c r="B2304" t="s">
        <v>178</v>
      </c>
      <c r="C2304">
        <v>1</v>
      </c>
      <c r="D2304">
        <v>1.3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 s="1">
        <v>44047</v>
      </c>
      <c r="B2305" t="s">
        <v>179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 s="1">
        <v>44047</v>
      </c>
      <c r="B2306" t="s">
        <v>180</v>
      </c>
      <c r="C2306">
        <v>5</v>
      </c>
      <c r="D2306">
        <v>16.399999999999999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 s="1">
        <v>44047</v>
      </c>
      <c r="B2307" t="s">
        <v>181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 s="1">
        <v>44047</v>
      </c>
      <c r="B2308" t="s">
        <v>182</v>
      </c>
      <c r="C2308">
        <v>8</v>
      </c>
      <c r="D2308">
        <v>34.9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 s="1">
        <v>44047</v>
      </c>
      <c r="B2309" t="s">
        <v>183</v>
      </c>
      <c r="C2309">
        <v>1</v>
      </c>
      <c r="D2309">
        <v>3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 s="1">
        <v>44047</v>
      </c>
      <c r="B2310" t="s">
        <v>184</v>
      </c>
      <c r="C2310">
        <v>3</v>
      </c>
      <c r="D2310">
        <v>12.8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 s="1">
        <v>44047</v>
      </c>
      <c r="B2311" t="s">
        <v>185</v>
      </c>
      <c r="C2311">
        <v>6</v>
      </c>
      <c r="D2311">
        <v>41.5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 s="1">
        <v>44047</v>
      </c>
      <c r="B2312" t="s">
        <v>186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 s="1">
        <v>44047</v>
      </c>
      <c r="B2313" t="s">
        <v>187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 s="1">
        <v>44047</v>
      </c>
      <c r="B2314" t="s">
        <v>188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 s="1">
        <v>44047</v>
      </c>
      <c r="B2315" t="s">
        <v>189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 s="1">
        <v>44047</v>
      </c>
      <c r="B2316" t="s">
        <v>190</v>
      </c>
      <c r="C2316">
        <v>13</v>
      </c>
      <c r="D2316">
        <v>39.1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 s="1">
        <v>44047</v>
      </c>
      <c r="B2317" t="s">
        <v>191</v>
      </c>
      <c r="C2317">
        <v>5</v>
      </c>
      <c r="D2317">
        <v>4.0999999999999996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 s="1">
        <v>44047</v>
      </c>
      <c r="B2318" t="s">
        <v>192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 s="1">
        <v>44047</v>
      </c>
      <c r="B2319" t="s">
        <v>193</v>
      </c>
      <c r="C2319">
        <v>2</v>
      </c>
      <c r="D2319">
        <v>10.6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 s="1">
        <v>44047</v>
      </c>
      <c r="B2320" t="s">
        <v>194</v>
      </c>
      <c r="C2320">
        <v>4</v>
      </c>
      <c r="D2320">
        <v>4.9000000000000004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 s="1">
        <v>44047</v>
      </c>
      <c r="B2321" t="s">
        <v>195</v>
      </c>
      <c r="C2321">
        <v>3</v>
      </c>
      <c r="D2321">
        <v>8.8000000000000007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 s="1">
        <v>44047</v>
      </c>
      <c r="B2322" t="s">
        <v>196</v>
      </c>
      <c r="C2322">
        <v>16</v>
      </c>
      <c r="D2322">
        <v>32.799999999999997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 s="1">
        <v>44047</v>
      </c>
      <c r="B2323" t="s">
        <v>197</v>
      </c>
      <c r="C2323">
        <v>4</v>
      </c>
      <c r="D2323">
        <v>20.7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 s="1">
        <v>44047</v>
      </c>
      <c r="B2324" t="s">
        <v>198</v>
      </c>
      <c r="C2324">
        <v>1</v>
      </c>
      <c r="D2324">
        <v>3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 s="1">
        <v>44047</v>
      </c>
      <c r="B2325" t="s">
        <v>199</v>
      </c>
      <c r="C2325">
        <v>2</v>
      </c>
      <c r="D2325">
        <v>3.3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 s="1">
        <v>44047</v>
      </c>
      <c r="B2326" t="s">
        <v>200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 s="1">
        <v>44047</v>
      </c>
      <c r="B2327" t="s">
        <v>201</v>
      </c>
      <c r="C2327">
        <v>4</v>
      </c>
      <c r="D2327">
        <v>10.8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 s="1">
        <v>44047</v>
      </c>
      <c r="B2328" t="s">
        <v>202</v>
      </c>
      <c r="C2328">
        <v>3</v>
      </c>
      <c r="D2328">
        <v>6.8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s="1">
        <v>44047</v>
      </c>
      <c r="B2329" t="s">
        <v>203</v>
      </c>
      <c r="C2329">
        <v>2</v>
      </c>
      <c r="D2329">
        <v>5.6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 s="1">
        <v>44047</v>
      </c>
      <c r="B2330" t="s">
        <v>204</v>
      </c>
      <c r="C2330">
        <v>3</v>
      </c>
      <c r="D2330">
        <v>21.6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 s="1">
        <v>44047</v>
      </c>
      <c r="B2331" t="s">
        <v>205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 s="1">
        <v>44047</v>
      </c>
      <c r="B2332" t="s">
        <v>206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 s="1">
        <v>44047</v>
      </c>
      <c r="B2333" t="s">
        <v>207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 s="1">
        <v>44047</v>
      </c>
      <c r="B2334" t="s">
        <v>208</v>
      </c>
      <c r="C2334">
        <v>23</v>
      </c>
      <c r="D2334">
        <v>36.200000000000003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 s="1">
        <v>44047</v>
      </c>
      <c r="B2335" t="s">
        <v>209</v>
      </c>
      <c r="C2335">
        <v>4</v>
      </c>
      <c r="D2335">
        <v>13.9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 s="1">
        <v>44047</v>
      </c>
      <c r="B2336" t="s">
        <v>210</v>
      </c>
      <c r="C2336">
        <v>3</v>
      </c>
      <c r="D2336">
        <v>6.9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 s="1">
        <v>44047</v>
      </c>
      <c r="B2337" t="s">
        <v>211</v>
      </c>
      <c r="C2337">
        <v>19</v>
      </c>
      <c r="D2337">
        <v>10.7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 s="1">
        <v>44047</v>
      </c>
      <c r="B2338" t="s">
        <v>212</v>
      </c>
      <c r="C2338">
        <v>28</v>
      </c>
      <c r="D2338">
        <v>32.9</v>
      </c>
      <c r="E2338">
        <v>1</v>
      </c>
      <c r="F2338">
        <v>1.2</v>
      </c>
      <c r="G2338">
        <v>0</v>
      </c>
      <c r="H2338">
        <v>0</v>
      </c>
    </row>
    <row r="2339" spans="1:8" x14ac:dyDescent="0.25">
      <c r="A2339" s="1">
        <v>44047</v>
      </c>
      <c r="B2339" t="s">
        <v>361</v>
      </c>
      <c r="C2339">
        <v>2</v>
      </c>
      <c r="D2339">
        <v>4.4000000000000004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 s="1">
        <v>44047</v>
      </c>
      <c r="B2340" t="s">
        <v>213</v>
      </c>
      <c r="C2340">
        <v>2</v>
      </c>
      <c r="D2340">
        <v>27.1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 s="1">
        <v>44047</v>
      </c>
      <c r="B2341" t="s">
        <v>214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 s="1">
        <v>44047</v>
      </c>
      <c r="B2342" t="s">
        <v>215</v>
      </c>
      <c r="C2342">
        <v>2</v>
      </c>
      <c r="D2342">
        <v>4.2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 s="1">
        <v>44047</v>
      </c>
      <c r="B2343" t="s">
        <v>216</v>
      </c>
      <c r="C2343">
        <v>7</v>
      </c>
      <c r="D2343">
        <v>16.100000000000001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 s="1">
        <v>44047</v>
      </c>
      <c r="B2344" t="s">
        <v>217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 s="1">
        <v>44047</v>
      </c>
      <c r="B2345" t="s">
        <v>218</v>
      </c>
      <c r="C2345">
        <v>1</v>
      </c>
      <c r="D2345">
        <v>3.6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 s="1">
        <v>44047</v>
      </c>
      <c r="B2346" t="s">
        <v>219</v>
      </c>
      <c r="C2346">
        <v>2</v>
      </c>
      <c r="D2346">
        <v>8.1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 s="1">
        <v>44047</v>
      </c>
      <c r="B2347" t="s">
        <v>220</v>
      </c>
      <c r="C2347">
        <v>2</v>
      </c>
      <c r="D2347">
        <v>10.7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 s="1">
        <v>44047</v>
      </c>
      <c r="B2348" t="s">
        <v>221</v>
      </c>
      <c r="C2348">
        <v>2</v>
      </c>
      <c r="D2348">
        <v>7.6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 s="1">
        <v>44047</v>
      </c>
      <c r="B2349" t="s">
        <v>222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 s="1">
        <v>44047</v>
      </c>
      <c r="B2350" t="s">
        <v>223</v>
      </c>
      <c r="C2350">
        <v>5</v>
      </c>
      <c r="D2350">
        <v>21.1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s="1">
        <v>44047</v>
      </c>
      <c r="B2351" t="s">
        <v>224</v>
      </c>
      <c r="C2351">
        <v>1</v>
      </c>
      <c r="D2351">
        <v>3.1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 s="1">
        <v>44047</v>
      </c>
      <c r="B2352" t="s">
        <v>225</v>
      </c>
      <c r="C2352">
        <v>1</v>
      </c>
      <c r="D2352">
        <v>5.5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s="1">
        <v>44047</v>
      </c>
      <c r="B2353" t="s">
        <v>226</v>
      </c>
      <c r="C2353">
        <v>1</v>
      </c>
      <c r="D2353">
        <v>5.6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s="1">
        <v>44047</v>
      </c>
      <c r="B2354" t="s">
        <v>227</v>
      </c>
      <c r="C2354">
        <v>1</v>
      </c>
      <c r="D2354">
        <v>3.4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 s="1">
        <v>44047</v>
      </c>
      <c r="B2355" t="s">
        <v>228</v>
      </c>
      <c r="C2355">
        <v>14</v>
      </c>
      <c r="D2355">
        <v>25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 s="1">
        <v>44047</v>
      </c>
      <c r="B2356" t="s">
        <v>229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 s="1">
        <v>44047</v>
      </c>
      <c r="B2357" t="s">
        <v>230</v>
      </c>
      <c r="C2357">
        <v>5</v>
      </c>
      <c r="D2357">
        <v>51.4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s="1">
        <v>44047</v>
      </c>
      <c r="B2358" t="s">
        <v>231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 s="1">
        <v>44047</v>
      </c>
      <c r="B2359" t="s">
        <v>232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 s="1">
        <v>44047</v>
      </c>
      <c r="B2360" t="s">
        <v>233</v>
      </c>
      <c r="C2360">
        <v>4</v>
      </c>
      <c r="D2360">
        <v>4.4000000000000004</v>
      </c>
      <c r="E2360">
        <v>1</v>
      </c>
      <c r="F2360">
        <v>1.1000000000000001</v>
      </c>
      <c r="G2360">
        <v>1</v>
      </c>
      <c r="H2360">
        <v>1.1000000000000001</v>
      </c>
    </row>
    <row r="2361" spans="1:8" x14ac:dyDescent="0.25">
      <c r="A2361" s="1">
        <v>44047</v>
      </c>
      <c r="B2361" t="s">
        <v>234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 s="1">
        <v>44047</v>
      </c>
      <c r="B2362" t="s">
        <v>235</v>
      </c>
      <c r="C2362">
        <v>4</v>
      </c>
      <c r="D2362">
        <v>28.5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 s="1">
        <v>44047</v>
      </c>
      <c r="B2363" t="s">
        <v>236</v>
      </c>
      <c r="C2363">
        <v>2</v>
      </c>
      <c r="D2363">
        <v>19.600000000000001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 s="1">
        <v>44047</v>
      </c>
      <c r="B2364" t="s">
        <v>237</v>
      </c>
      <c r="C2364">
        <v>3</v>
      </c>
      <c r="D2364">
        <v>6.3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 s="1">
        <v>44047</v>
      </c>
      <c r="B2365" t="s">
        <v>238</v>
      </c>
      <c r="C2365">
        <v>4</v>
      </c>
      <c r="D2365">
        <v>12.4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 s="1">
        <v>44047</v>
      </c>
      <c r="B2366" t="s">
        <v>239</v>
      </c>
      <c r="C2366">
        <v>3</v>
      </c>
      <c r="D2366">
        <v>6.9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 s="1">
        <v>44047</v>
      </c>
      <c r="B2367" t="s">
        <v>240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s="1">
        <v>44047</v>
      </c>
      <c r="B2368" t="s">
        <v>241</v>
      </c>
      <c r="C2368">
        <v>18</v>
      </c>
      <c r="D2368">
        <v>32.5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 s="1">
        <v>44047</v>
      </c>
      <c r="B2369" t="s">
        <v>242</v>
      </c>
      <c r="C2369">
        <v>8</v>
      </c>
      <c r="D2369">
        <v>9.8000000000000007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 s="1">
        <v>44047</v>
      </c>
      <c r="B2370" t="s">
        <v>243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 s="1">
        <v>44047</v>
      </c>
      <c r="B2371" t="s">
        <v>244</v>
      </c>
      <c r="C2371">
        <v>1</v>
      </c>
      <c r="D2371">
        <v>2.7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 s="1">
        <v>44047</v>
      </c>
      <c r="B2372" t="s">
        <v>245</v>
      </c>
      <c r="C2372">
        <v>1</v>
      </c>
      <c r="D2372">
        <v>4.4000000000000004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 s="1">
        <v>44047</v>
      </c>
      <c r="B2373" t="s">
        <v>246</v>
      </c>
      <c r="C2373">
        <v>1</v>
      </c>
      <c r="D2373">
        <v>3.2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 s="1">
        <v>44047</v>
      </c>
      <c r="B2374" t="s">
        <v>247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 s="1">
        <v>44047</v>
      </c>
      <c r="B2375" t="s">
        <v>248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 s="1">
        <v>44047</v>
      </c>
      <c r="B2376" t="s">
        <v>249</v>
      </c>
      <c r="C2376">
        <v>1</v>
      </c>
      <c r="D2376">
        <v>2.2999999999999998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 s="1">
        <v>44047</v>
      </c>
      <c r="B2377" t="s">
        <v>250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 s="1">
        <v>44047</v>
      </c>
      <c r="B2378" t="s">
        <v>251</v>
      </c>
      <c r="C2378">
        <v>22</v>
      </c>
      <c r="D2378">
        <v>47.6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 s="1">
        <v>44047</v>
      </c>
      <c r="B2379" t="s">
        <v>252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 s="1">
        <v>44047</v>
      </c>
      <c r="B2380" t="s">
        <v>253</v>
      </c>
      <c r="C2380">
        <v>21</v>
      </c>
      <c r="D2380">
        <v>38.6</v>
      </c>
      <c r="E2380">
        <v>1</v>
      </c>
      <c r="F2380">
        <v>1.8</v>
      </c>
      <c r="G2380">
        <v>0</v>
      </c>
      <c r="H2380">
        <v>0</v>
      </c>
    </row>
    <row r="2381" spans="1:8" x14ac:dyDescent="0.25">
      <c r="A2381" s="1">
        <v>44047</v>
      </c>
      <c r="B2381" t="s">
        <v>254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 s="1">
        <v>44047</v>
      </c>
      <c r="B2382" t="s">
        <v>255</v>
      </c>
      <c r="C2382">
        <v>7</v>
      </c>
      <c r="D2382">
        <v>12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 s="1">
        <v>44047</v>
      </c>
      <c r="B2383" t="s">
        <v>256</v>
      </c>
      <c r="C2383">
        <v>31</v>
      </c>
      <c r="D2383">
        <v>40.1</v>
      </c>
      <c r="E2383">
        <v>1</v>
      </c>
      <c r="F2383">
        <v>1.3</v>
      </c>
      <c r="G2383">
        <v>0</v>
      </c>
      <c r="H2383">
        <v>0</v>
      </c>
    </row>
    <row r="2384" spans="1:8" x14ac:dyDescent="0.25">
      <c r="A2384" s="1">
        <v>44047</v>
      </c>
      <c r="B2384" t="s">
        <v>257</v>
      </c>
      <c r="C2384">
        <v>796</v>
      </c>
      <c r="D2384">
        <v>122.2</v>
      </c>
      <c r="E2384">
        <v>6</v>
      </c>
      <c r="F2384">
        <v>0.9</v>
      </c>
      <c r="G2384">
        <v>1</v>
      </c>
      <c r="H2384">
        <v>0.2</v>
      </c>
    </row>
    <row r="2385" spans="1:8" x14ac:dyDescent="0.25">
      <c r="A2385" s="1">
        <v>44047</v>
      </c>
      <c r="B2385" t="s">
        <v>258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 s="1">
        <v>44047</v>
      </c>
      <c r="B2386" t="s">
        <v>259</v>
      </c>
      <c r="C2386">
        <v>2</v>
      </c>
      <c r="D2386">
        <v>8.6999999999999993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 s="1">
        <v>44047</v>
      </c>
      <c r="B2387" t="s">
        <v>260</v>
      </c>
      <c r="C2387">
        <v>1</v>
      </c>
      <c r="D2387">
        <v>2.2000000000000002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 s="1">
        <v>44047</v>
      </c>
      <c r="B2388" t="s">
        <v>261</v>
      </c>
      <c r="C2388">
        <v>1</v>
      </c>
      <c r="D2388">
        <v>10.1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 s="1">
        <v>44047</v>
      </c>
      <c r="B2389" t="s">
        <v>262</v>
      </c>
      <c r="C2389">
        <v>32</v>
      </c>
      <c r="D2389">
        <v>40.6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 s="1">
        <v>44047</v>
      </c>
      <c r="B2390" t="s">
        <v>263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 s="1">
        <v>44047</v>
      </c>
      <c r="B2391" t="s">
        <v>264</v>
      </c>
      <c r="C2391">
        <v>3</v>
      </c>
      <c r="D2391">
        <v>8.9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 s="1">
        <v>44047</v>
      </c>
      <c r="B2392" t="s">
        <v>265</v>
      </c>
      <c r="C2392">
        <v>270</v>
      </c>
      <c r="D2392">
        <v>49.5</v>
      </c>
      <c r="E2392">
        <v>3</v>
      </c>
      <c r="F2392">
        <v>0.5</v>
      </c>
      <c r="G2392">
        <v>3</v>
      </c>
      <c r="H2392">
        <v>0.5</v>
      </c>
    </row>
    <row r="2393" spans="1:8" x14ac:dyDescent="0.25">
      <c r="A2393" s="1">
        <v>44047</v>
      </c>
      <c r="B2393" t="s">
        <v>266</v>
      </c>
      <c r="C2393">
        <v>18</v>
      </c>
      <c r="D2393">
        <v>11.6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 s="1">
        <v>44047</v>
      </c>
      <c r="B2394" t="s">
        <v>267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s="1">
        <v>44047</v>
      </c>
      <c r="B2395" t="s">
        <v>268</v>
      </c>
      <c r="C2395">
        <v>2</v>
      </c>
      <c r="D2395">
        <v>17.100000000000001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s="1">
        <v>44047</v>
      </c>
      <c r="B2396" t="s">
        <v>269</v>
      </c>
      <c r="C2396">
        <v>2</v>
      </c>
      <c r="D2396">
        <v>6.8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 s="1">
        <v>44047</v>
      </c>
      <c r="B2397" t="s">
        <v>270</v>
      </c>
      <c r="C2397">
        <v>4</v>
      </c>
      <c r="D2397">
        <v>4.3</v>
      </c>
      <c r="E2397">
        <v>0</v>
      </c>
      <c r="F2397">
        <v>0</v>
      </c>
      <c r="G2397">
        <v>1</v>
      </c>
      <c r="H2397">
        <v>1.1000000000000001</v>
      </c>
    </row>
    <row r="2398" spans="1:8" x14ac:dyDescent="0.25">
      <c r="A2398" s="1">
        <v>44047</v>
      </c>
      <c r="B2398" t="s">
        <v>271</v>
      </c>
      <c r="C2398">
        <v>5</v>
      </c>
      <c r="D2398">
        <v>19.8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 s="1">
        <v>44047</v>
      </c>
      <c r="B2399" t="s">
        <v>272</v>
      </c>
      <c r="C2399">
        <v>1</v>
      </c>
      <c r="D2399">
        <v>4.3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 s="1">
        <v>44047</v>
      </c>
      <c r="B2400" t="s">
        <v>273</v>
      </c>
      <c r="C2400">
        <v>1</v>
      </c>
      <c r="D2400">
        <v>1.8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 s="1">
        <v>44047</v>
      </c>
      <c r="B2401" t="s">
        <v>274</v>
      </c>
      <c r="C2401">
        <v>1</v>
      </c>
      <c r="D2401">
        <v>2.1</v>
      </c>
      <c r="E2401">
        <v>0</v>
      </c>
      <c r="F2401">
        <v>0</v>
      </c>
      <c r="G2401">
        <v>1</v>
      </c>
      <c r="H2401">
        <v>2.1</v>
      </c>
    </row>
    <row r="2402" spans="1:8" x14ac:dyDescent="0.25">
      <c r="A2402" s="1">
        <v>44047</v>
      </c>
      <c r="B2402" t="s">
        <v>275</v>
      </c>
      <c r="C2402">
        <v>2</v>
      </c>
      <c r="D2402">
        <v>10.3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 s="1">
        <v>44047</v>
      </c>
      <c r="B2403" t="s">
        <v>276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 s="1">
        <v>44047</v>
      </c>
      <c r="B2404" t="s">
        <v>277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 s="1">
        <v>44047</v>
      </c>
      <c r="B2405" t="s">
        <v>278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 s="1">
        <v>44047</v>
      </c>
      <c r="B2406" t="s">
        <v>279</v>
      </c>
      <c r="C2406">
        <v>2</v>
      </c>
      <c r="D2406">
        <v>9.1999999999999993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 s="1">
        <v>44047</v>
      </c>
      <c r="B2407" t="s">
        <v>280</v>
      </c>
      <c r="C2407">
        <v>5</v>
      </c>
      <c r="D2407">
        <v>20.5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 s="1">
        <v>44047</v>
      </c>
      <c r="B2408" t="s">
        <v>281</v>
      </c>
      <c r="C2408">
        <v>2</v>
      </c>
      <c r="D2408">
        <v>4.5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 s="1">
        <v>44047</v>
      </c>
      <c r="B2409" t="s">
        <v>282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 s="1">
        <v>44047</v>
      </c>
      <c r="B2410" t="s">
        <v>283</v>
      </c>
      <c r="C2410">
        <v>10</v>
      </c>
      <c r="D2410">
        <v>15.4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 s="1">
        <v>44047</v>
      </c>
      <c r="B2411" t="s">
        <v>362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 s="1">
        <v>44047</v>
      </c>
      <c r="B2412" t="s">
        <v>284</v>
      </c>
      <c r="C2412">
        <v>2</v>
      </c>
      <c r="D2412">
        <v>3.7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s="1">
        <v>44047</v>
      </c>
      <c r="B2413" t="s">
        <v>285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 s="1">
        <v>44047</v>
      </c>
      <c r="B2414" t="s">
        <v>286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 s="1">
        <v>44047</v>
      </c>
      <c r="B2415" t="s">
        <v>287</v>
      </c>
      <c r="C2415">
        <v>6</v>
      </c>
      <c r="D2415">
        <v>16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 s="1">
        <v>44047</v>
      </c>
      <c r="B2416" t="s">
        <v>288</v>
      </c>
      <c r="C2416">
        <v>4</v>
      </c>
      <c r="D2416">
        <v>15.5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 s="1">
        <v>44047</v>
      </c>
      <c r="B2417" t="s">
        <v>289</v>
      </c>
      <c r="C2417">
        <v>1</v>
      </c>
      <c r="D2417">
        <v>2.4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s="1">
        <v>44047</v>
      </c>
      <c r="B2418" t="s">
        <v>290</v>
      </c>
      <c r="C2418">
        <v>38</v>
      </c>
      <c r="D2418">
        <v>17.3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 s="1">
        <v>44047</v>
      </c>
      <c r="B2419" t="s">
        <v>291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 s="1">
        <v>44047</v>
      </c>
      <c r="B2420" t="s">
        <v>292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s="1">
        <v>44047</v>
      </c>
      <c r="B2421" t="s">
        <v>293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 s="1">
        <v>44047</v>
      </c>
      <c r="B2422" t="s">
        <v>294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 s="1">
        <v>44047</v>
      </c>
      <c r="B2423" t="s">
        <v>295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 s="1">
        <v>44047</v>
      </c>
      <c r="B2424" t="s">
        <v>296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 s="1">
        <v>44047</v>
      </c>
      <c r="B2425" t="s">
        <v>297</v>
      </c>
      <c r="C2425">
        <v>4</v>
      </c>
      <c r="D2425">
        <v>13.6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 s="1">
        <v>44047</v>
      </c>
      <c r="B2426" t="s">
        <v>298</v>
      </c>
      <c r="C2426">
        <v>1</v>
      </c>
      <c r="D2426">
        <v>4.8</v>
      </c>
      <c r="E2426">
        <v>1</v>
      </c>
      <c r="F2426">
        <v>4.8</v>
      </c>
      <c r="G2426">
        <v>0</v>
      </c>
      <c r="H2426">
        <v>0</v>
      </c>
    </row>
    <row r="2427" spans="1:8" x14ac:dyDescent="0.25">
      <c r="A2427" s="1">
        <v>44047</v>
      </c>
      <c r="B2427" t="s">
        <v>299</v>
      </c>
      <c r="C2427">
        <v>126</v>
      </c>
      <c r="D2427">
        <v>35.200000000000003</v>
      </c>
      <c r="E2427">
        <v>2</v>
      </c>
      <c r="F2427">
        <v>0.6</v>
      </c>
      <c r="G2427">
        <v>0</v>
      </c>
      <c r="H2427">
        <v>0</v>
      </c>
    </row>
    <row r="2428" spans="1:8" x14ac:dyDescent="0.25">
      <c r="A2428" s="1">
        <v>44047</v>
      </c>
      <c r="B2428" t="s">
        <v>300</v>
      </c>
      <c r="C2428">
        <v>9</v>
      </c>
      <c r="D2428">
        <v>18.2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 s="1">
        <v>44047</v>
      </c>
      <c r="B2429" t="s">
        <v>301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 s="1">
        <v>44047</v>
      </c>
      <c r="B2430" t="s">
        <v>302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 s="1">
        <v>44047</v>
      </c>
      <c r="B2431" t="s">
        <v>303</v>
      </c>
      <c r="C2431">
        <v>6</v>
      </c>
      <c r="D2431">
        <v>19.2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 s="1">
        <v>44047</v>
      </c>
      <c r="B2432" t="s">
        <v>304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 s="1">
        <v>44047</v>
      </c>
      <c r="B2433" t="s">
        <v>305</v>
      </c>
      <c r="C2433">
        <v>1</v>
      </c>
      <c r="D2433">
        <v>1.5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 s="1">
        <v>44047</v>
      </c>
      <c r="B2434" t="s">
        <v>306</v>
      </c>
      <c r="C2434">
        <v>6</v>
      </c>
      <c r="D2434">
        <v>27.4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 s="1">
        <v>44047</v>
      </c>
      <c r="B2435" t="s">
        <v>307</v>
      </c>
      <c r="C2435">
        <v>7</v>
      </c>
      <c r="D2435">
        <v>15.4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 s="1">
        <v>44047</v>
      </c>
      <c r="B2436" t="s">
        <v>308</v>
      </c>
      <c r="C2436">
        <v>4</v>
      </c>
      <c r="D2436">
        <v>5.8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 s="1">
        <v>44047</v>
      </c>
      <c r="B2437" t="s">
        <v>309</v>
      </c>
      <c r="C2437">
        <v>4</v>
      </c>
      <c r="D2437">
        <v>3.9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 s="1">
        <v>44047</v>
      </c>
      <c r="B2438" t="s">
        <v>310</v>
      </c>
      <c r="C2438">
        <v>3</v>
      </c>
      <c r="D2438">
        <v>6.9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 s="1">
        <v>44047</v>
      </c>
      <c r="B2439" t="s">
        <v>311</v>
      </c>
      <c r="C2439">
        <v>5</v>
      </c>
      <c r="D2439">
        <v>8.8000000000000007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 s="1">
        <v>44047</v>
      </c>
      <c r="B2440" t="s">
        <v>312</v>
      </c>
      <c r="C2440">
        <v>38</v>
      </c>
      <c r="D2440">
        <v>51.8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 s="1">
        <v>44047</v>
      </c>
      <c r="B2441" t="s">
        <v>313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s="1">
        <v>44047</v>
      </c>
      <c r="B2442" t="s">
        <v>314</v>
      </c>
      <c r="C2442">
        <v>17</v>
      </c>
      <c r="D2442">
        <v>38.299999999999997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s="1">
        <v>44047</v>
      </c>
      <c r="B2443" t="s">
        <v>315</v>
      </c>
      <c r="C2443">
        <v>1</v>
      </c>
      <c r="D2443">
        <v>8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 s="1">
        <v>44047</v>
      </c>
      <c r="B2444" t="s">
        <v>316</v>
      </c>
      <c r="C2444">
        <v>4</v>
      </c>
      <c r="D2444">
        <v>15.6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 s="1">
        <v>44047</v>
      </c>
      <c r="B2445" t="s">
        <v>317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 s="1">
        <v>44047</v>
      </c>
      <c r="B2446" t="s">
        <v>318</v>
      </c>
      <c r="C2446">
        <v>1</v>
      </c>
      <c r="D2446">
        <v>3.8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s="1">
        <v>44047</v>
      </c>
      <c r="B2447" t="s">
        <v>319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 s="1">
        <v>44047</v>
      </c>
      <c r="B2448" t="s">
        <v>320</v>
      </c>
      <c r="C2448">
        <v>3</v>
      </c>
      <c r="D2448">
        <v>17.2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 s="1">
        <v>44047</v>
      </c>
      <c r="B2449" t="s">
        <v>321</v>
      </c>
      <c r="C2449">
        <v>6</v>
      </c>
      <c r="D2449">
        <v>12.3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 s="1">
        <v>44047</v>
      </c>
      <c r="B2450" t="s">
        <v>322</v>
      </c>
      <c r="C2450">
        <v>30</v>
      </c>
      <c r="D2450">
        <v>102.4</v>
      </c>
      <c r="E2450">
        <v>2</v>
      </c>
      <c r="F2450">
        <v>6.8</v>
      </c>
      <c r="G2450">
        <v>0</v>
      </c>
      <c r="H2450">
        <v>0</v>
      </c>
    </row>
    <row r="2451" spans="1:8" x14ac:dyDescent="0.25">
      <c r="A2451" s="1">
        <v>44047</v>
      </c>
      <c r="B2451" t="s">
        <v>323</v>
      </c>
      <c r="C2451">
        <v>1</v>
      </c>
      <c r="D2451">
        <v>2.5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 s="1">
        <v>44047</v>
      </c>
      <c r="B2452" t="s">
        <v>324</v>
      </c>
      <c r="C2452">
        <v>4</v>
      </c>
      <c r="D2452">
        <v>15.2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 s="1">
        <v>44047</v>
      </c>
      <c r="B2453" t="s">
        <v>325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 s="1">
        <v>44047</v>
      </c>
      <c r="B2454" t="s">
        <v>326</v>
      </c>
      <c r="C2454">
        <v>1</v>
      </c>
      <c r="D2454">
        <v>2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 s="1">
        <v>44047</v>
      </c>
      <c r="B2455" t="s">
        <v>327</v>
      </c>
      <c r="C2455">
        <v>7</v>
      </c>
      <c r="D2455">
        <v>35.5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 s="1">
        <v>44047</v>
      </c>
      <c r="B2456" t="s">
        <v>328</v>
      </c>
      <c r="C2456">
        <v>2</v>
      </c>
      <c r="D2456">
        <v>3.9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 s="1">
        <v>44047</v>
      </c>
      <c r="B2457" t="s">
        <v>329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 s="1">
        <v>44047</v>
      </c>
      <c r="B2458" t="s">
        <v>330</v>
      </c>
      <c r="C2458">
        <v>1</v>
      </c>
      <c r="D2458">
        <v>1.6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 s="1">
        <v>44047</v>
      </c>
      <c r="B2459" t="s">
        <v>331</v>
      </c>
      <c r="C2459">
        <v>1</v>
      </c>
      <c r="D2459">
        <v>5.0999999999999996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 s="1">
        <v>44047</v>
      </c>
      <c r="B2460" t="s">
        <v>332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 s="1">
        <v>44047</v>
      </c>
      <c r="B2461" t="s">
        <v>333</v>
      </c>
      <c r="C2461">
        <v>1</v>
      </c>
      <c r="D2461">
        <v>3.9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 s="1">
        <v>44047</v>
      </c>
      <c r="B2462" t="s">
        <v>334</v>
      </c>
      <c r="C2462">
        <v>15</v>
      </c>
      <c r="D2462">
        <v>13.6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 s="1">
        <v>44047</v>
      </c>
      <c r="B2463" t="s">
        <v>335</v>
      </c>
      <c r="C2463">
        <v>1</v>
      </c>
      <c r="D2463">
        <v>3.9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 s="1">
        <v>44047</v>
      </c>
      <c r="B2464" t="s">
        <v>336</v>
      </c>
      <c r="C2464">
        <v>3</v>
      </c>
      <c r="D2464">
        <v>20.399999999999999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s="1">
        <v>44047</v>
      </c>
      <c r="B2465" t="s">
        <v>337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 s="1">
        <v>44047</v>
      </c>
      <c r="B2466" t="s">
        <v>338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 s="1">
        <v>44047</v>
      </c>
      <c r="B2467" t="s">
        <v>339</v>
      </c>
      <c r="C2467">
        <v>4</v>
      </c>
      <c r="D2467">
        <v>16.399999999999999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s="1">
        <v>44047</v>
      </c>
      <c r="B2468" t="s">
        <v>340</v>
      </c>
      <c r="C2468">
        <v>1</v>
      </c>
      <c r="D2468">
        <v>4.2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 s="1">
        <v>44047</v>
      </c>
      <c r="B2469" t="s">
        <v>341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s="1">
        <v>44047</v>
      </c>
      <c r="B2470" t="s">
        <v>342</v>
      </c>
      <c r="C2470">
        <v>4</v>
      </c>
      <c r="D2470">
        <v>18.3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s="1">
        <v>44047</v>
      </c>
      <c r="B2471" t="s">
        <v>343</v>
      </c>
      <c r="C2471">
        <v>8</v>
      </c>
      <c r="D2471">
        <v>15.3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 s="1">
        <v>44047</v>
      </c>
      <c r="B2472" t="s">
        <v>344</v>
      </c>
      <c r="C2472">
        <v>2</v>
      </c>
      <c r="D2472">
        <v>12.3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s="1">
        <v>44047</v>
      </c>
      <c r="B2473" t="s">
        <v>345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 s="1">
        <v>44047</v>
      </c>
      <c r="B2474" t="s">
        <v>346</v>
      </c>
      <c r="C2474">
        <v>26</v>
      </c>
      <c r="D2474">
        <v>16.600000000000001</v>
      </c>
      <c r="E2474">
        <v>3</v>
      </c>
      <c r="F2474">
        <v>1.9</v>
      </c>
      <c r="G2474">
        <v>0</v>
      </c>
      <c r="H2474">
        <v>0</v>
      </c>
    </row>
    <row r="2475" spans="1:8" x14ac:dyDescent="0.25">
      <c r="A2475" s="1">
        <v>44047</v>
      </c>
      <c r="B2475" t="s">
        <v>347</v>
      </c>
      <c r="C2475">
        <v>3</v>
      </c>
      <c r="D2475">
        <v>10.4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 s="1">
        <v>44047</v>
      </c>
      <c r="B2476" t="s">
        <v>348</v>
      </c>
      <c r="C2476">
        <v>4</v>
      </c>
      <c r="D2476">
        <v>23.4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 s="1">
        <v>44047</v>
      </c>
      <c r="B2477" t="s">
        <v>349</v>
      </c>
      <c r="C2477">
        <v>1</v>
      </c>
      <c r="D2477">
        <v>4.4000000000000004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 s="1">
        <v>44047</v>
      </c>
      <c r="B2478" t="s">
        <v>350</v>
      </c>
      <c r="C2478">
        <v>5</v>
      </c>
      <c r="D2478">
        <v>7.7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 s="1">
        <v>44047</v>
      </c>
      <c r="B2479" t="s">
        <v>351</v>
      </c>
      <c r="C2479">
        <v>4</v>
      </c>
      <c r="D2479">
        <v>9.1</v>
      </c>
      <c r="E2479">
        <v>1</v>
      </c>
      <c r="F2479">
        <v>2.2999999999999998</v>
      </c>
      <c r="G2479">
        <v>0</v>
      </c>
      <c r="H2479">
        <v>0</v>
      </c>
    </row>
    <row r="2480" spans="1:8" x14ac:dyDescent="0.25">
      <c r="A2480" s="1">
        <v>44047</v>
      </c>
      <c r="B2480" t="s">
        <v>352</v>
      </c>
      <c r="C2480">
        <v>17</v>
      </c>
      <c r="D2480">
        <v>13.6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 s="1">
        <v>44047</v>
      </c>
      <c r="B2481" t="s">
        <v>353</v>
      </c>
      <c r="C2481">
        <v>3</v>
      </c>
      <c r="D2481">
        <v>34.9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 s="1">
        <v>44047</v>
      </c>
      <c r="B2482" t="s">
        <v>354</v>
      </c>
      <c r="C2482">
        <v>5</v>
      </c>
      <c r="D2482">
        <v>11.4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 s="1">
        <v>44047</v>
      </c>
      <c r="B2483" t="s">
        <v>355</v>
      </c>
      <c r="C2483">
        <v>6</v>
      </c>
      <c r="D2483">
        <v>27.5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 s="1">
        <v>44047</v>
      </c>
      <c r="B2484" t="s">
        <v>356</v>
      </c>
      <c r="C2484">
        <v>8</v>
      </c>
      <c r="D2484">
        <v>16.7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 s="1">
        <v>44047</v>
      </c>
      <c r="B2485" t="s">
        <v>357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 s="1">
        <v>44047</v>
      </c>
      <c r="B2486" t="s">
        <v>358</v>
      </c>
      <c r="C2486">
        <v>4</v>
      </c>
      <c r="D2486">
        <v>8.9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 s="1">
        <v>44047</v>
      </c>
      <c r="B2487" t="s">
        <v>359</v>
      </c>
      <c r="C2487">
        <v>4</v>
      </c>
      <c r="D2487">
        <v>3.1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 s="1">
        <v>44033</v>
      </c>
      <c r="B2488" t="s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 s="1">
        <v>44033</v>
      </c>
      <c r="B2489" t="s">
        <v>8</v>
      </c>
      <c r="C2489">
        <v>1</v>
      </c>
      <c r="D2489">
        <v>3.1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 s="1">
        <v>44033</v>
      </c>
      <c r="B2490" t="s">
        <v>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 s="1">
        <v>44033</v>
      </c>
      <c r="B2491" t="s">
        <v>10</v>
      </c>
      <c r="C2491">
        <v>1</v>
      </c>
      <c r="D2491">
        <v>3.6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 s="1">
        <v>44033</v>
      </c>
      <c r="B2492" t="s">
        <v>11</v>
      </c>
      <c r="C2492">
        <v>2</v>
      </c>
      <c r="D2492">
        <v>9.9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 s="1">
        <v>44033</v>
      </c>
      <c r="B2493" t="s">
        <v>12</v>
      </c>
      <c r="C2493">
        <v>3</v>
      </c>
      <c r="D2493">
        <v>11.7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 s="1">
        <v>44033</v>
      </c>
      <c r="B2494" t="s">
        <v>13</v>
      </c>
      <c r="C2494">
        <v>1</v>
      </c>
      <c r="D2494">
        <v>0.9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 s="1">
        <v>44033</v>
      </c>
      <c r="B2495" t="s">
        <v>14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 s="1">
        <v>44033</v>
      </c>
      <c r="B2496" t="s">
        <v>15</v>
      </c>
      <c r="C2496">
        <v>3</v>
      </c>
      <c r="D2496">
        <v>1.4</v>
      </c>
      <c r="E2496">
        <v>1</v>
      </c>
      <c r="F2496">
        <v>0.5</v>
      </c>
      <c r="G2496">
        <v>0</v>
      </c>
      <c r="H2496">
        <v>0</v>
      </c>
    </row>
    <row r="2497" spans="1:8" x14ac:dyDescent="0.25">
      <c r="A2497" s="1">
        <v>44033</v>
      </c>
      <c r="B2497" t="s">
        <v>16</v>
      </c>
      <c r="C2497">
        <v>7</v>
      </c>
      <c r="D2497">
        <v>6.3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 s="1">
        <v>44033</v>
      </c>
      <c r="B2498" t="s">
        <v>17</v>
      </c>
      <c r="C2498">
        <v>5</v>
      </c>
      <c r="D2498">
        <v>49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 s="1">
        <v>44033</v>
      </c>
      <c r="B2499" t="s">
        <v>18</v>
      </c>
      <c r="C2499">
        <v>3</v>
      </c>
      <c r="D2499">
        <v>5.4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 s="1">
        <v>44033</v>
      </c>
      <c r="B2500" t="s">
        <v>19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 s="1">
        <v>44033</v>
      </c>
      <c r="B2501" t="s">
        <v>20</v>
      </c>
      <c r="C2501">
        <v>22</v>
      </c>
      <c r="D2501">
        <v>14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 s="1">
        <v>44033</v>
      </c>
      <c r="B2502" t="s">
        <v>21</v>
      </c>
      <c r="C2502">
        <v>4</v>
      </c>
      <c r="D2502">
        <v>4.4000000000000004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 s="1">
        <v>44033</v>
      </c>
      <c r="B2503" t="s">
        <v>22</v>
      </c>
      <c r="C2503">
        <v>178</v>
      </c>
      <c r="D2503">
        <v>20.399999999999999</v>
      </c>
      <c r="E2503">
        <v>4</v>
      </c>
      <c r="F2503">
        <v>0.5</v>
      </c>
      <c r="G2503">
        <v>0</v>
      </c>
      <c r="H2503">
        <v>0</v>
      </c>
    </row>
    <row r="2504" spans="1:8" x14ac:dyDescent="0.25">
      <c r="A2504" s="1">
        <v>44033</v>
      </c>
      <c r="B2504" t="s">
        <v>23</v>
      </c>
      <c r="C2504">
        <v>3</v>
      </c>
      <c r="D2504">
        <v>1.8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 s="1">
        <v>44033</v>
      </c>
      <c r="B2505" t="s">
        <v>24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s="1">
        <v>44033</v>
      </c>
      <c r="B2506" t="s">
        <v>25</v>
      </c>
      <c r="C2506">
        <v>12</v>
      </c>
      <c r="D2506">
        <v>7.4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 s="1">
        <v>44033</v>
      </c>
      <c r="B2507" t="s">
        <v>26</v>
      </c>
      <c r="C2507">
        <v>4</v>
      </c>
      <c r="D2507">
        <v>5.8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 s="1">
        <v>44033</v>
      </c>
      <c r="B2508" t="s">
        <v>27</v>
      </c>
      <c r="C2508">
        <v>1</v>
      </c>
      <c r="D2508">
        <v>6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 s="1">
        <v>44033</v>
      </c>
      <c r="B2509" t="s">
        <v>28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 s="1">
        <v>44033</v>
      </c>
      <c r="B2510" t="s">
        <v>29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 s="1">
        <v>44033</v>
      </c>
      <c r="B2511" t="s">
        <v>30</v>
      </c>
      <c r="C2511">
        <v>4</v>
      </c>
      <c r="D2511">
        <v>8.1999999999999993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 s="1">
        <v>44033</v>
      </c>
      <c r="B2512" t="s">
        <v>31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 s="1">
        <v>44033</v>
      </c>
      <c r="B2513" t="s">
        <v>32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 s="1">
        <v>44033</v>
      </c>
      <c r="B2514" t="s">
        <v>33</v>
      </c>
      <c r="C2514">
        <v>1</v>
      </c>
      <c r="D2514">
        <v>2.8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 s="1">
        <v>44033</v>
      </c>
      <c r="B2515" t="s">
        <v>34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 s="1">
        <v>44033</v>
      </c>
      <c r="B2516" t="s">
        <v>35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 s="1">
        <v>44033</v>
      </c>
      <c r="B2517" t="s">
        <v>36</v>
      </c>
      <c r="C2517">
        <v>1</v>
      </c>
      <c r="D2517">
        <v>2.9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 s="1">
        <v>44033</v>
      </c>
      <c r="B2518" t="s">
        <v>37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 s="1">
        <v>44033</v>
      </c>
      <c r="B2519" t="s">
        <v>38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 s="1">
        <v>44033</v>
      </c>
      <c r="B2520" t="s">
        <v>39</v>
      </c>
      <c r="C2520">
        <v>5</v>
      </c>
      <c r="D2520">
        <v>16.8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 s="1">
        <v>44033</v>
      </c>
      <c r="B2521" t="s">
        <v>40</v>
      </c>
      <c r="C2521">
        <v>11</v>
      </c>
      <c r="D2521">
        <v>16.3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 s="1">
        <v>44033</v>
      </c>
      <c r="B2522" t="s">
        <v>41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 s="1">
        <v>44033</v>
      </c>
      <c r="B2523" t="s">
        <v>42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 s="1">
        <v>44033</v>
      </c>
      <c r="B2524" t="s">
        <v>43</v>
      </c>
      <c r="C2524">
        <v>1</v>
      </c>
      <c r="D2524">
        <v>3.3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s="1">
        <v>44033</v>
      </c>
      <c r="B2525" t="s">
        <v>44</v>
      </c>
      <c r="C2525">
        <v>1</v>
      </c>
      <c r="D2525">
        <v>3.9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 s="1">
        <v>44033</v>
      </c>
      <c r="B2526" t="s">
        <v>45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 s="1">
        <v>44033</v>
      </c>
      <c r="B2527" t="s">
        <v>46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 s="1">
        <v>44033</v>
      </c>
      <c r="B2528" t="s">
        <v>47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s="1">
        <v>44033</v>
      </c>
      <c r="B2529" t="s">
        <v>48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s="1">
        <v>44033</v>
      </c>
      <c r="B2530" t="s">
        <v>49</v>
      </c>
      <c r="C2530">
        <v>5</v>
      </c>
      <c r="D2530">
        <v>14.3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 s="1">
        <v>44033</v>
      </c>
      <c r="B2531" t="s">
        <v>50</v>
      </c>
      <c r="C2531">
        <v>1</v>
      </c>
      <c r="D2531">
        <v>9.3000000000000007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 s="1">
        <v>44033</v>
      </c>
      <c r="B2532" t="s">
        <v>51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 s="1">
        <v>44033</v>
      </c>
      <c r="B2533" t="s">
        <v>52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 s="1">
        <v>44033</v>
      </c>
      <c r="B2534" t="s">
        <v>53</v>
      </c>
      <c r="C2534">
        <v>1</v>
      </c>
      <c r="D2534">
        <v>4.4000000000000004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 s="1">
        <v>44033</v>
      </c>
      <c r="B2535" t="s">
        <v>54</v>
      </c>
      <c r="C2535">
        <v>1</v>
      </c>
      <c r="D2535">
        <v>3.4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 s="1">
        <v>44033</v>
      </c>
      <c r="B2536" t="s">
        <v>55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 s="1">
        <v>44033</v>
      </c>
      <c r="B2537" t="s">
        <v>56</v>
      </c>
      <c r="C2537">
        <v>42</v>
      </c>
      <c r="D2537">
        <v>22.8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 s="1">
        <v>44033</v>
      </c>
      <c r="B2538" t="s">
        <v>57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 s="1">
        <v>44033</v>
      </c>
      <c r="B2539" t="s">
        <v>58</v>
      </c>
      <c r="C2539">
        <v>2</v>
      </c>
      <c r="D2539">
        <v>5.5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 s="1">
        <v>44033</v>
      </c>
      <c r="B2540" t="s">
        <v>59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 s="1">
        <v>44033</v>
      </c>
      <c r="B2541" t="s">
        <v>60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 s="1">
        <v>44033</v>
      </c>
      <c r="B2542" t="s">
        <v>61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s="1">
        <v>44033</v>
      </c>
      <c r="B2543" t="s">
        <v>62</v>
      </c>
      <c r="C2543">
        <v>1</v>
      </c>
      <c r="D2543">
        <v>4.5999999999999996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s="1">
        <v>44033</v>
      </c>
      <c r="B2544" t="s">
        <v>63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 s="1">
        <v>44033</v>
      </c>
      <c r="B2545" t="s">
        <v>64</v>
      </c>
      <c r="C2545">
        <v>14</v>
      </c>
      <c r="D2545">
        <v>20.9</v>
      </c>
      <c r="E2545">
        <v>1</v>
      </c>
      <c r="F2545">
        <v>1.5</v>
      </c>
      <c r="G2545">
        <v>1</v>
      </c>
      <c r="H2545">
        <v>1.5</v>
      </c>
    </row>
    <row r="2546" spans="1:8" x14ac:dyDescent="0.25">
      <c r="A2546" s="1">
        <v>44033</v>
      </c>
      <c r="B2546" t="s">
        <v>65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 s="1">
        <v>44033</v>
      </c>
      <c r="B2547" t="s">
        <v>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 s="1">
        <v>44033</v>
      </c>
      <c r="B2548" t="s">
        <v>67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 s="1">
        <v>44033</v>
      </c>
      <c r="B2549" t="s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 s="1">
        <v>44033</v>
      </c>
      <c r="B2550" t="s">
        <v>69</v>
      </c>
      <c r="C2550">
        <v>6</v>
      </c>
      <c r="D2550">
        <v>20.7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 s="1">
        <v>44033</v>
      </c>
      <c r="B2551" t="s">
        <v>70</v>
      </c>
      <c r="C2551">
        <v>2</v>
      </c>
      <c r="D2551">
        <v>7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 s="1">
        <v>44033</v>
      </c>
      <c r="B2552" t="s">
        <v>71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 s="1">
        <v>44033</v>
      </c>
      <c r="B2553" t="s">
        <v>72</v>
      </c>
      <c r="C2553">
        <v>4</v>
      </c>
      <c r="D2553">
        <v>9.3000000000000007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 s="1">
        <v>44033</v>
      </c>
      <c r="B2554" t="s">
        <v>73</v>
      </c>
      <c r="C2554">
        <v>1</v>
      </c>
      <c r="D2554">
        <v>1.9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 s="1">
        <v>44033</v>
      </c>
      <c r="B2555" t="s">
        <v>74</v>
      </c>
      <c r="C2555">
        <v>1</v>
      </c>
      <c r="D2555">
        <v>2.2000000000000002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 s="1">
        <v>44033</v>
      </c>
      <c r="B2556" t="s">
        <v>75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 s="1">
        <v>44033</v>
      </c>
      <c r="B2557" t="s">
        <v>76</v>
      </c>
      <c r="C2557">
        <v>7</v>
      </c>
      <c r="D2557">
        <v>6.8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 s="1">
        <v>44033</v>
      </c>
      <c r="B2558" t="s">
        <v>77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 s="1">
        <v>44033</v>
      </c>
      <c r="B2559" t="s">
        <v>78</v>
      </c>
      <c r="C2559">
        <v>3</v>
      </c>
      <c r="D2559">
        <v>5.3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 s="1">
        <v>44033</v>
      </c>
      <c r="B2560" t="s">
        <v>79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 s="1">
        <v>44033</v>
      </c>
      <c r="B2561" t="s">
        <v>80</v>
      </c>
      <c r="C2561">
        <v>5</v>
      </c>
      <c r="D2561">
        <v>5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 s="1">
        <v>44033</v>
      </c>
      <c r="B2562" t="s">
        <v>81</v>
      </c>
      <c r="C2562">
        <v>3</v>
      </c>
      <c r="D2562">
        <v>9.6999999999999993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 s="1">
        <v>44033</v>
      </c>
      <c r="B2563" t="s">
        <v>82</v>
      </c>
      <c r="C2563">
        <v>1</v>
      </c>
      <c r="D2563">
        <v>3.8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 s="1">
        <v>44033</v>
      </c>
      <c r="B2564" t="s">
        <v>83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 s="1">
        <v>44033</v>
      </c>
      <c r="B2565" t="s">
        <v>84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 s="1">
        <v>44033</v>
      </c>
      <c r="B2566" t="s">
        <v>85</v>
      </c>
      <c r="C2566">
        <v>3</v>
      </c>
      <c r="D2566">
        <v>11.4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 s="1">
        <v>44033</v>
      </c>
      <c r="B2567" t="s">
        <v>86</v>
      </c>
      <c r="C2567">
        <v>13</v>
      </c>
      <c r="D2567">
        <v>10.9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 s="1">
        <v>44033</v>
      </c>
      <c r="B2568" t="s">
        <v>87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 s="1">
        <v>44033</v>
      </c>
      <c r="B2569" t="s">
        <v>88</v>
      </c>
      <c r="C2569">
        <v>2</v>
      </c>
      <c r="D2569">
        <v>7.3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 s="1">
        <v>44033</v>
      </c>
      <c r="B2570" t="s">
        <v>89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 s="1">
        <v>44033</v>
      </c>
      <c r="B2571" t="s">
        <v>90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 s="1">
        <v>44033</v>
      </c>
      <c r="B2572" t="s">
        <v>91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 s="1">
        <v>44033</v>
      </c>
      <c r="B2573" t="s">
        <v>92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 s="1">
        <v>44033</v>
      </c>
      <c r="B2574" t="s">
        <v>93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s="1">
        <v>44033</v>
      </c>
      <c r="B2575" t="s">
        <v>94</v>
      </c>
      <c r="C2575">
        <v>1</v>
      </c>
      <c r="D2575">
        <v>0.9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 s="1">
        <v>44033</v>
      </c>
      <c r="B2576" t="s">
        <v>95</v>
      </c>
      <c r="C2576">
        <v>3</v>
      </c>
      <c r="D2576">
        <v>32.4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 s="1">
        <v>44033</v>
      </c>
      <c r="B2577" t="s">
        <v>96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 s="1">
        <v>44033</v>
      </c>
      <c r="B2578" t="s">
        <v>97</v>
      </c>
      <c r="C2578">
        <v>3</v>
      </c>
      <c r="D2578">
        <v>11.6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 s="1">
        <v>44033</v>
      </c>
      <c r="B2579" t="s">
        <v>98</v>
      </c>
      <c r="C2579">
        <v>17</v>
      </c>
      <c r="D2579">
        <v>7.3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 s="1">
        <v>44033</v>
      </c>
      <c r="B2580" t="s">
        <v>99</v>
      </c>
      <c r="C2580">
        <v>1</v>
      </c>
      <c r="D2580">
        <v>4.3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 s="1">
        <v>44033</v>
      </c>
      <c r="B2581" t="s">
        <v>100</v>
      </c>
      <c r="C2581">
        <v>1</v>
      </c>
      <c r="D2581">
        <v>0.9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 s="1">
        <v>44033</v>
      </c>
      <c r="B2582" t="s">
        <v>101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 s="1">
        <v>44033</v>
      </c>
      <c r="B2583" t="s">
        <v>102</v>
      </c>
      <c r="C2583">
        <v>11</v>
      </c>
      <c r="D2583">
        <v>6.9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 s="1">
        <v>44033</v>
      </c>
      <c r="B2584" t="s">
        <v>103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 s="1">
        <v>44033</v>
      </c>
      <c r="B2585" t="s">
        <v>104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 s="1">
        <v>44033</v>
      </c>
      <c r="B2586" t="s">
        <v>105</v>
      </c>
      <c r="C2586">
        <v>2</v>
      </c>
      <c r="D2586">
        <v>4.5999999999999996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 s="1">
        <v>44033</v>
      </c>
      <c r="B2587" t="s">
        <v>106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 s="1">
        <v>44033</v>
      </c>
      <c r="B2588" t="s">
        <v>107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 s="1">
        <v>44033</v>
      </c>
      <c r="B2589" t="s">
        <v>108</v>
      </c>
      <c r="C2589">
        <v>10</v>
      </c>
      <c r="D2589">
        <v>32.5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 s="1">
        <v>44033</v>
      </c>
      <c r="B2590" t="s">
        <v>109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 s="1">
        <v>44033</v>
      </c>
      <c r="B2591" t="s">
        <v>110</v>
      </c>
      <c r="C2591">
        <v>5</v>
      </c>
      <c r="D2591">
        <v>18.899999999999999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 s="1">
        <v>44033</v>
      </c>
      <c r="B2592" t="s">
        <v>111</v>
      </c>
      <c r="C2592">
        <v>1</v>
      </c>
      <c r="D2592">
        <v>2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 s="1">
        <v>44033</v>
      </c>
      <c r="B2593" t="s">
        <v>112</v>
      </c>
      <c r="C2593">
        <v>44</v>
      </c>
      <c r="D2593">
        <v>115.5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 s="1">
        <v>44033</v>
      </c>
      <c r="B2594" t="s">
        <v>113</v>
      </c>
      <c r="C2594">
        <v>2</v>
      </c>
      <c r="D2594">
        <v>8.4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 s="1">
        <v>44033</v>
      </c>
      <c r="B2595" t="s">
        <v>114</v>
      </c>
      <c r="C2595">
        <v>2</v>
      </c>
      <c r="D2595">
        <v>3.4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 s="1">
        <v>44033</v>
      </c>
      <c r="B2596" t="s">
        <v>115</v>
      </c>
      <c r="C2596">
        <v>1</v>
      </c>
      <c r="D2596">
        <v>2.7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 s="1">
        <v>44033</v>
      </c>
      <c r="B2597" t="s">
        <v>116</v>
      </c>
      <c r="C2597">
        <v>13</v>
      </c>
      <c r="D2597">
        <v>17.7</v>
      </c>
      <c r="E2597">
        <v>1</v>
      </c>
      <c r="F2597">
        <v>1.4</v>
      </c>
      <c r="G2597">
        <v>0</v>
      </c>
      <c r="H2597">
        <v>0</v>
      </c>
    </row>
    <row r="2598" spans="1:8" x14ac:dyDescent="0.25">
      <c r="A2598" s="1">
        <v>44033</v>
      </c>
      <c r="B2598" t="s">
        <v>117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 s="1">
        <v>44033</v>
      </c>
      <c r="B2599" t="s">
        <v>118</v>
      </c>
      <c r="C2599">
        <v>2</v>
      </c>
      <c r="D2599">
        <v>0.9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 s="1">
        <v>44033</v>
      </c>
      <c r="B2600" t="s">
        <v>119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 s="1">
        <v>44033</v>
      </c>
      <c r="B2601" t="s">
        <v>120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 s="1">
        <v>44033</v>
      </c>
      <c r="B2602" t="s">
        <v>121</v>
      </c>
      <c r="C2602">
        <v>1</v>
      </c>
      <c r="D2602">
        <v>7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 s="1">
        <v>44033</v>
      </c>
      <c r="B2603" t="s">
        <v>122</v>
      </c>
      <c r="C2603">
        <v>7</v>
      </c>
      <c r="D2603">
        <v>4.3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 s="1">
        <v>44033</v>
      </c>
      <c r="B2604" t="s">
        <v>123</v>
      </c>
      <c r="C2604">
        <v>33</v>
      </c>
      <c r="D2604">
        <v>21.2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 s="1">
        <v>44033</v>
      </c>
      <c r="B2605" t="s">
        <v>124</v>
      </c>
      <c r="C2605">
        <v>2</v>
      </c>
      <c r="D2605">
        <v>6.6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 s="1">
        <v>44033</v>
      </c>
      <c r="B2606" t="s">
        <v>125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 s="1">
        <v>44033</v>
      </c>
      <c r="B2607" t="s">
        <v>126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 s="1">
        <v>44033</v>
      </c>
      <c r="B2608" t="s">
        <v>127</v>
      </c>
      <c r="C2608">
        <v>2</v>
      </c>
      <c r="D2608">
        <v>10.9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 s="1">
        <v>44033</v>
      </c>
      <c r="B2609" t="s">
        <v>128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 s="1">
        <v>44033</v>
      </c>
      <c r="B2610" t="s">
        <v>129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 s="1">
        <v>44033</v>
      </c>
      <c r="B2611" t="s">
        <v>130</v>
      </c>
      <c r="C2611">
        <v>1</v>
      </c>
      <c r="D2611">
        <v>2.6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 s="1">
        <v>44033</v>
      </c>
      <c r="B2612" t="s">
        <v>131</v>
      </c>
      <c r="C2612">
        <v>4</v>
      </c>
      <c r="D2612">
        <v>14.7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 s="1">
        <v>44033</v>
      </c>
      <c r="B2613" t="s">
        <v>132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 s="1">
        <v>44033</v>
      </c>
      <c r="B2614" t="s">
        <v>133</v>
      </c>
      <c r="C2614">
        <v>1</v>
      </c>
      <c r="D2614">
        <v>2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 s="1">
        <v>44033</v>
      </c>
      <c r="B2615" t="s">
        <v>134</v>
      </c>
      <c r="C2615">
        <v>3</v>
      </c>
      <c r="D2615">
        <v>5.2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 s="1">
        <v>44033</v>
      </c>
      <c r="B2616" t="s">
        <v>135</v>
      </c>
      <c r="C2616">
        <v>2</v>
      </c>
      <c r="D2616">
        <v>2.2999999999999998</v>
      </c>
      <c r="E2616">
        <v>1</v>
      </c>
      <c r="F2616">
        <v>1.1000000000000001</v>
      </c>
      <c r="G2616">
        <v>0</v>
      </c>
      <c r="H2616">
        <v>0</v>
      </c>
    </row>
    <row r="2617" spans="1:8" x14ac:dyDescent="0.25">
      <c r="A2617" s="1">
        <v>44033</v>
      </c>
      <c r="B2617" t="s">
        <v>136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 s="1">
        <v>44033</v>
      </c>
      <c r="B2618" t="s">
        <v>137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 s="1">
        <v>44033</v>
      </c>
      <c r="B2619" t="s">
        <v>138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 s="1">
        <v>44033</v>
      </c>
      <c r="B2620" t="s">
        <v>139</v>
      </c>
      <c r="C2620">
        <v>3</v>
      </c>
      <c r="D2620">
        <v>7.5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 s="1">
        <v>44033</v>
      </c>
      <c r="B2621" t="s">
        <v>140</v>
      </c>
      <c r="C2621">
        <v>7</v>
      </c>
      <c r="D2621">
        <v>7.6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 s="1">
        <v>44033</v>
      </c>
      <c r="B2622" t="s">
        <v>141</v>
      </c>
      <c r="C2622">
        <v>1</v>
      </c>
      <c r="D2622">
        <v>3.2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 s="1">
        <v>44033</v>
      </c>
      <c r="B2623" t="s">
        <v>142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 s="1">
        <v>44033</v>
      </c>
      <c r="B2624" t="s">
        <v>143</v>
      </c>
      <c r="C2624">
        <v>1</v>
      </c>
      <c r="D2624">
        <v>2.1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 s="1">
        <v>44033</v>
      </c>
      <c r="B2625" t="s">
        <v>144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s="1">
        <v>44033</v>
      </c>
      <c r="B2626" t="s">
        <v>145</v>
      </c>
      <c r="C2626">
        <v>4</v>
      </c>
      <c r="D2626">
        <v>9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 s="1">
        <v>44033</v>
      </c>
      <c r="B2627" t="s">
        <v>146</v>
      </c>
      <c r="C2627">
        <v>27</v>
      </c>
      <c r="D2627">
        <v>121.6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s="1">
        <v>44033</v>
      </c>
      <c r="B2628" t="s">
        <v>147</v>
      </c>
      <c r="C2628">
        <v>1</v>
      </c>
      <c r="D2628">
        <v>6.4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 s="1">
        <v>44033</v>
      </c>
      <c r="B2629" t="s">
        <v>148</v>
      </c>
      <c r="C2629">
        <v>10</v>
      </c>
      <c r="D2629">
        <v>11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 s="1">
        <v>44033</v>
      </c>
      <c r="B2630" t="s">
        <v>149</v>
      </c>
      <c r="C2630">
        <v>4</v>
      </c>
      <c r="D2630">
        <v>4.5999999999999996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 s="1">
        <v>44033</v>
      </c>
      <c r="B2631" t="s">
        <v>150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 s="1">
        <v>44033</v>
      </c>
      <c r="B2632" t="s">
        <v>151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 s="1">
        <v>44033</v>
      </c>
      <c r="B2633" t="s">
        <v>152</v>
      </c>
      <c r="C2633">
        <v>1</v>
      </c>
      <c r="D2633">
        <v>1.8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s="1">
        <v>44033</v>
      </c>
      <c r="B2634" t="s">
        <v>153</v>
      </c>
      <c r="C2634">
        <v>3</v>
      </c>
      <c r="D2634">
        <v>4.0999999999999996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 s="1">
        <v>44033</v>
      </c>
      <c r="B2635" t="s">
        <v>154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 s="1">
        <v>44033</v>
      </c>
      <c r="B2636" t="s">
        <v>155</v>
      </c>
      <c r="C2636">
        <v>2</v>
      </c>
      <c r="D2636">
        <v>4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 s="1">
        <v>44033</v>
      </c>
      <c r="B2637" t="s">
        <v>156</v>
      </c>
      <c r="C2637">
        <v>4</v>
      </c>
      <c r="D2637">
        <v>9.6999999999999993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 s="1">
        <v>44033</v>
      </c>
      <c r="B2638" t="s">
        <v>157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 s="1">
        <v>44033</v>
      </c>
      <c r="B2639" t="s">
        <v>158</v>
      </c>
      <c r="C2639">
        <v>2</v>
      </c>
      <c r="D2639">
        <v>5.9</v>
      </c>
      <c r="E2639">
        <v>0</v>
      </c>
      <c r="F2639">
        <v>0</v>
      </c>
      <c r="G2639">
        <v>1</v>
      </c>
      <c r="H2639">
        <v>2.9</v>
      </c>
    </row>
    <row r="2640" spans="1:8" x14ac:dyDescent="0.25">
      <c r="A2640" s="1">
        <v>44033</v>
      </c>
      <c r="B2640" t="s">
        <v>159</v>
      </c>
      <c r="C2640">
        <v>2</v>
      </c>
      <c r="D2640">
        <v>7.3</v>
      </c>
      <c r="E2640">
        <v>1</v>
      </c>
      <c r="F2640">
        <v>3.7</v>
      </c>
      <c r="G2640">
        <v>0</v>
      </c>
      <c r="H2640">
        <v>0</v>
      </c>
    </row>
    <row r="2641" spans="1:8" x14ac:dyDescent="0.25">
      <c r="A2641" s="1">
        <v>44033</v>
      </c>
      <c r="B2641" t="s">
        <v>160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1.8</v>
      </c>
    </row>
    <row r="2642" spans="1:8" x14ac:dyDescent="0.25">
      <c r="A2642" s="1">
        <v>44033</v>
      </c>
      <c r="B2642" t="s">
        <v>161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s="1">
        <v>44033</v>
      </c>
      <c r="B2643" t="s">
        <v>162</v>
      </c>
      <c r="C2643">
        <v>2</v>
      </c>
      <c r="D2643">
        <v>3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 s="1">
        <v>44033</v>
      </c>
      <c r="B2644" t="s">
        <v>163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 s="1">
        <v>44033</v>
      </c>
      <c r="B2645" t="s">
        <v>164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 s="1">
        <v>44033</v>
      </c>
      <c r="B2646" t="s">
        <v>165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s="1">
        <v>44033</v>
      </c>
      <c r="B2647" t="s">
        <v>166</v>
      </c>
      <c r="C2647">
        <v>4</v>
      </c>
      <c r="D2647">
        <v>7.1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 s="1">
        <v>44033</v>
      </c>
      <c r="B2648" t="s">
        <v>167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 s="1">
        <v>44033</v>
      </c>
      <c r="B2649" t="s">
        <v>168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 s="1">
        <v>44033</v>
      </c>
      <c r="B2650" t="s">
        <v>169</v>
      </c>
      <c r="C2650">
        <v>1</v>
      </c>
      <c r="D2650">
        <v>2.7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 s="1">
        <v>44033</v>
      </c>
      <c r="B2651" t="s">
        <v>170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s="1">
        <v>44033</v>
      </c>
      <c r="B2652" t="s">
        <v>171</v>
      </c>
      <c r="C2652">
        <v>1</v>
      </c>
      <c r="D2652">
        <v>3.6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 s="1">
        <v>44033</v>
      </c>
      <c r="B2653" t="s">
        <v>172</v>
      </c>
      <c r="C2653">
        <v>8</v>
      </c>
      <c r="D2653">
        <v>12.8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 s="1">
        <v>44033</v>
      </c>
      <c r="B2654" t="s">
        <v>173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 s="1">
        <v>44033</v>
      </c>
      <c r="B2655" t="s">
        <v>174</v>
      </c>
      <c r="C2655">
        <v>3</v>
      </c>
      <c r="D2655">
        <v>2.4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 s="1">
        <v>44033</v>
      </c>
      <c r="B2656" t="s">
        <v>175</v>
      </c>
      <c r="C2656">
        <v>3</v>
      </c>
      <c r="D2656">
        <v>2.4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 s="1">
        <v>44033</v>
      </c>
      <c r="B2657" t="s">
        <v>176</v>
      </c>
      <c r="C2657">
        <v>1</v>
      </c>
      <c r="D2657">
        <v>3.7</v>
      </c>
      <c r="E2657">
        <v>1</v>
      </c>
      <c r="F2657">
        <v>3.7</v>
      </c>
      <c r="G2657">
        <v>0</v>
      </c>
      <c r="H2657">
        <v>0</v>
      </c>
    </row>
    <row r="2658" spans="1:8" x14ac:dyDescent="0.25">
      <c r="A2658" s="1">
        <v>44033</v>
      </c>
      <c r="B2658" t="s">
        <v>177</v>
      </c>
      <c r="C2658">
        <v>11</v>
      </c>
      <c r="D2658">
        <v>14.4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 s="1">
        <v>44033</v>
      </c>
      <c r="B2659" t="s">
        <v>178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 s="1">
        <v>44033</v>
      </c>
      <c r="B2660" t="s">
        <v>179</v>
      </c>
      <c r="C2660">
        <v>1</v>
      </c>
      <c r="D2660">
        <v>2.8</v>
      </c>
      <c r="E2660">
        <v>1</v>
      </c>
      <c r="F2660">
        <v>2.8</v>
      </c>
      <c r="G2660">
        <v>1</v>
      </c>
      <c r="H2660">
        <v>2.8</v>
      </c>
    </row>
    <row r="2661" spans="1:8" x14ac:dyDescent="0.25">
      <c r="A2661" s="1">
        <v>44033</v>
      </c>
      <c r="B2661" t="s">
        <v>180</v>
      </c>
      <c r="C2661">
        <v>1</v>
      </c>
      <c r="D2661">
        <v>3.3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 s="1">
        <v>44033</v>
      </c>
      <c r="B2662" t="s">
        <v>181</v>
      </c>
      <c r="C2662">
        <v>1</v>
      </c>
      <c r="D2662">
        <v>2.1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 s="1">
        <v>44033</v>
      </c>
      <c r="B2663" t="s">
        <v>182</v>
      </c>
      <c r="C2663">
        <v>2</v>
      </c>
      <c r="D2663">
        <v>8.6999999999999993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 s="1">
        <v>44033</v>
      </c>
      <c r="B2664" t="s">
        <v>183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 s="1">
        <v>44033</v>
      </c>
      <c r="B2665" t="s">
        <v>184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 s="1">
        <v>44033</v>
      </c>
      <c r="B2666" t="s">
        <v>185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s="1">
        <v>44033</v>
      </c>
      <c r="B2667" t="s">
        <v>186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 s="1">
        <v>44033</v>
      </c>
      <c r="B2668" t="s">
        <v>187</v>
      </c>
      <c r="C2668">
        <v>1</v>
      </c>
      <c r="D2668">
        <v>4.4000000000000004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 s="1">
        <v>44033</v>
      </c>
      <c r="B2669" t="s">
        <v>188</v>
      </c>
      <c r="C2669">
        <v>1</v>
      </c>
      <c r="D2669">
        <v>4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s="1">
        <v>44033</v>
      </c>
      <c r="B2670" t="s">
        <v>189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 s="1">
        <v>44033</v>
      </c>
      <c r="B2671" t="s">
        <v>190</v>
      </c>
      <c r="C2671">
        <v>6</v>
      </c>
      <c r="D2671">
        <v>18.100000000000001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 s="1">
        <v>44033</v>
      </c>
      <c r="B2672" t="s">
        <v>191</v>
      </c>
      <c r="C2672">
        <v>4</v>
      </c>
      <c r="D2672">
        <v>3.3</v>
      </c>
      <c r="E2672">
        <v>0</v>
      </c>
      <c r="F2672">
        <v>0</v>
      </c>
      <c r="G2672">
        <v>1</v>
      </c>
      <c r="H2672">
        <v>0.8</v>
      </c>
    </row>
    <row r="2673" spans="1:8" x14ac:dyDescent="0.25">
      <c r="A2673" s="1">
        <v>44033</v>
      </c>
      <c r="B2673" t="s">
        <v>192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 s="1">
        <v>44033</v>
      </c>
      <c r="B2674" t="s">
        <v>193</v>
      </c>
      <c r="C2674">
        <v>3</v>
      </c>
      <c r="D2674">
        <v>15.9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 s="1">
        <v>44033</v>
      </c>
      <c r="B2675" t="s">
        <v>194</v>
      </c>
      <c r="C2675">
        <v>2</v>
      </c>
      <c r="D2675">
        <v>2.5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 s="1">
        <v>44033</v>
      </c>
      <c r="B2676" t="s">
        <v>195</v>
      </c>
      <c r="C2676">
        <v>1</v>
      </c>
      <c r="D2676">
        <v>2.9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 s="1">
        <v>44033</v>
      </c>
      <c r="B2677" t="s">
        <v>196</v>
      </c>
      <c r="C2677">
        <v>3</v>
      </c>
      <c r="D2677">
        <v>6.1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 s="1">
        <v>44033</v>
      </c>
      <c r="B2678" t="s">
        <v>197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 s="1">
        <v>44033</v>
      </c>
      <c r="B2679" t="s">
        <v>198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 s="1">
        <v>44033</v>
      </c>
      <c r="B2680" t="s">
        <v>199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 s="1">
        <v>44033</v>
      </c>
      <c r="B2681" t="s">
        <v>200</v>
      </c>
      <c r="C2681">
        <v>1</v>
      </c>
      <c r="D2681">
        <v>9.1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 s="1">
        <v>44033</v>
      </c>
      <c r="B2682" t="s">
        <v>201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 s="1">
        <v>44033</v>
      </c>
      <c r="B2683" t="s">
        <v>202</v>
      </c>
      <c r="C2683">
        <v>1</v>
      </c>
      <c r="D2683">
        <v>2.2999999999999998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 s="1">
        <v>44033</v>
      </c>
      <c r="B2684" t="s">
        <v>203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 s="1">
        <v>44033</v>
      </c>
      <c r="B2685" t="s">
        <v>204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 s="1">
        <v>44033</v>
      </c>
      <c r="B2686" t="s">
        <v>205</v>
      </c>
      <c r="C2686">
        <v>1</v>
      </c>
      <c r="D2686">
        <v>12.7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 s="1">
        <v>44033</v>
      </c>
      <c r="B2687" t="s">
        <v>206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 s="1">
        <v>44033</v>
      </c>
      <c r="B2688" t="s">
        <v>207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 s="1">
        <v>44033</v>
      </c>
      <c r="B2689" t="s">
        <v>208</v>
      </c>
      <c r="C2689">
        <v>2</v>
      </c>
      <c r="D2689">
        <v>3.2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 s="1">
        <v>44033</v>
      </c>
      <c r="B2690" t="s">
        <v>209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 s="1">
        <v>44033</v>
      </c>
      <c r="B2691" t="s">
        <v>210</v>
      </c>
      <c r="C2691">
        <v>5</v>
      </c>
      <c r="D2691">
        <v>11.6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 s="1">
        <v>44033</v>
      </c>
      <c r="B2692" t="s">
        <v>211</v>
      </c>
      <c r="C2692">
        <v>16</v>
      </c>
      <c r="D2692">
        <v>9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 s="1">
        <v>44033</v>
      </c>
      <c r="B2693" t="s">
        <v>212</v>
      </c>
      <c r="C2693">
        <v>20</v>
      </c>
      <c r="D2693">
        <v>23.5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 s="1">
        <v>44033</v>
      </c>
      <c r="B2694" t="s">
        <v>361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 s="1">
        <v>44033</v>
      </c>
      <c r="B2695" t="s">
        <v>213</v>
      </c>
      <c r="C2695">
        <v>1</v>
      </c>
      <c r="D2695">
        <v>13.5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 s="1">
        <v>44033</v>
      </c>
      <c r="B2696" t="s">
        <v>214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s="1">
        <v>44033</v>
      </c>
      <c r="B2697" t="s">
        <v>215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 s="1">
        <v>44033</v>
      </c>
      <c r="B2698" t="s">
        <v>216</v>
      </c>
      <c r="C2698">
        <v>1</v>
      </c>
      <c r="D2698">
        <v>2.2999999999999998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 s="1">
        <v>44033</v>
      </c>
      <c r="B2699" t="s">
        <v>217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 s="1">
        <v>44033</v>
      </c>
      <c r="B2700" t="s">
        <v>218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 s="1">
        <v>44033</v>
      </c>
      <c r="B2701" t="s">
        <v>219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 s="1">
        <v>44033</v>
      </c>
      <c r="B2702" t="s">
        <v>220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 s="1">
        <v>44033</v>
      </c>
      <c r="B2703" t="s">
        <v>221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 s="1">
        <v>44033</v>
      </c>
      <c r="B2704" t="s">
        <v>222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 s="1">
        <v>44033</v>
      </c>
      <c r="B2705" t="s">
        <v>223</v>
      </c>
      <c r="C2705">
        <v>1</v>
      </c>
      <c r="D2705">
        <v>4.2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 s="1">
        <v>44033</v>
      </c>
      <c r="B2706" t="s">
        <v>224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 s="1">
        <v>44033</v>
      </c>
      <c r="B2707" t="s">
        <v>225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 s="1">
        <v>44033</v>
      </c>
      <c r="B2708" t="s">
        <v>226</v>
      </c>
      <c r="C2708">
        <v>1</v>
      </c>
      <c r="D2708">
        <v>5.6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 s="1">
        <v>44033</v>
      </c>
      <c r="B2709" t="s">
        <v>227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 s="1">
        <v>44033</v>
      </c>
      <c r="B2710" t="s">
        <v>228</v>
      </c>
      <c r="C2710">
        <v>4</v>
      </c>
      <c r="D2710">
        <v>7.1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 s="1">
        <v>44033</v>
      </c>
      <c r="B2711" t="s">
        <v>229</v>
      </c>
      <c r="C2711">
        <v>1</v>
      </c>
      <c r="D2711">
        <v>3.9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 s="1">
        <v>44033</v>
      </c>
      <c r="B2712" t="s">
        <v>230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 s="1">
        <v>44033</v>
      </c>
      <c r="B2713" t="s">
        <v>231</v>
      </c>
      <c r="C2713">
        <v>1</v>
      </c>
      <c r="D2713">
        <v>8.4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 s="1">
        <v>44033</v>
      </c>
      <c r="B2714" t="s">
        <v>232</v>
      </c>
      <c r="C2714">
        <v>1</v>
      </c>
      <c r="D2714">
        <v>3.4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 s="1">
        <v>44033</v>
      </c>
      <c r="B2715" t="s">
        <v>233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 s="1">
        <v>44033</v>
      </c>
      <c r="B2716" t="s">
        <v>234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 s="1">
        <v>44033</v>
      </c>
      <c r="B2717" t="s">
        <v>235</v>
      </c>
      <c r="C2717">
        <v>1</v>
      </c>
      <c r="D2717">
        <v>7.1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 s="1">
        <v>44033</v>
      </c>
      <c r="B2718" t="s">
        <v>236</v>
      </c>
      <c r="C2718">
        <v>4</v>
      </c>
      <c r="D2718">
        <v>39.1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 s="1">
        <v>44033</v>
      </c>
      <c r="B2719" t="s">
        <v>237</v>
      </c>
      <c r="C2719">
        <v>3</v>
      </c>
      <c r="D2719">
        <v>6.3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 s="1">
        <v>44033</v>
      </c>
      <c r="B2720" t="s">
        <v>238</v>
      </c>
      <c r="C2720">
        <v>2</v>
      </c>
      <c r="D2720">
        <v>6.2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 s="1">
        <v>44033</v>
      </c>
      <c r="B2721" t="s">
        <v>239</v>
      </c>
      <c r="C2721">
        <v>3</v>
      </c>
      <c r="D2721">
        <v>6.9</v>
      </c>
      <c r="E2721">
        <v>0</v>
      </c>
      <c r="F2721">
        <v>0</v>
      </c>
      <c r="G2721">
        <v>1</v>
      </c>
      <c r="H2721">
        <v>2.2999999999999998</v>
      </c>
    </row>
    <row r="2722" spans="1:8" x14ac:dyDescent="0.25">
      <c r="A2722" s="1">
        <v>44033</v>
      </c>
      <c r="B2722" t="s">
        <v>240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 s="1">
        <v>44033</v>
      </c>
      <c r="B2723" t="s">
        <v>241</v>
      </c>
      <c r="C2723">
        <v>2</v>
      </c>
      <c r="D2723">
        <v>3.6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 s="1">
        <v>44033</v>
      </c>
      <c r="B2724" t="s">
        <v>242</v>
      </c>
      <c r="C2724">
        <v>1</v>
      </c>
      <c r="D2724">
        <v>1.2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 s="1">
        <v>44033</v>
      </c>
      <c r="B2725" t="s">
        <v>243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 s="1">
        <v>44033</v>
      </c>
      <c r="B2726" t="s">
        <v>244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 s="1">
        <v>44033</v>
      </c>
      <c r="B2727" t="s">
        <v>245</v>
      </c>
      <c r="C2727">
        <v>3</v>
      </c>
      <c r="D2727">
        <v>13.2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 s="1">
        <v>44033</v>
      </c>
      <c r="B2728" t="s">
        <v>246</v>
      </c>
      <c r="C2728">
        <v>1</v>
      </c>
      <c r="D2728">
        <v>3.2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 s="1">
        <v>44033</v>
      </c>
      <c r="B2729" t="s">
        <v>247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 s="1">
        <v>44033</v>
      </c>
      <c r="B2730" t="s">
        <v>248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 s="1">
        <v>44033</v>
      </c>
      <c r="B2731" t="s">
        <v>249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 s="1">
        <v>44033</v>
      </c>
      <c r="B2732" t="s">
        <v>250</v>
      </c>
      <c r="C2732">
        <v>1</v>
      </c>
      <c r="D2732">
        <v>5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 s="1">
        <v>44033</v>
      </c>
      <c r="B2733" t="s">
        <v>251</v>
      </c>
      <c r="C2733">
        <v>2</v>
      </c>
      <c r="D2733">
        <v>4.3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 s="1">
        <v>44033</v>
      </c>
      <c r="B2734" t="s">
        <v>252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 s="1">
        <v>44033</v>
      </c>
      <c r="B2735" t="s">
        <v>253</v>
      </c>
      <c r="C2735">
        <v>4</v>
      </c>
      <c r="D2735">
        <v>7.3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 s="1">
        <v>44033</v>
      </c>
      <c r="B2736" t="s">
        <v>254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 s="1">
        <v>44033</v>
      </c>
      <c r="B2737" t="s">
        <v>255</v>
      </c>
      <c r="C2737">
        <v>1</v>
      </c>
      <c r="D2737">
        <v>1.7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 s="1">
        <v>44033</v>
      </c>
      <c r="B2738" t="s">
        <v>256</v>
      </c>
      <c r="C2738">
        <v>10</v>
      </c>
      <c r="D2738">
        <v>12.9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 s="1">
        <v>44033</v>
      </c>
      <c r="B2739" t="s">
        <v>257</v>
      </c>
      <c r="C2739">
        <v>237</v>
      </c>
      <c r="D2739">
        <v>36.4</v>
      </c>
      <c r="E2739">
        <v>1</v>
      </c>
      <c r="F2739">
        <v>0.2</v>
      </c>
      <c r="G2739">
        <v>1</v>
      </c>
      <c r="H2739">
        <v>0.2</v>
      </c>
    </row>
    <row r="2740" spans="1:8" x14ac:dyDescent="0.25">
      <c r="A2740" s="1">
        <v>44033</v>
      </c>
      <c r="B2740" t="s">
        <v>258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 s="1">
        <v>44033</v>
      </c>
      <c r="B2741" t="s">
        <v>259</v>
      </c>
      <c r="C2741">
        <v>1</v>
      </c>
      <c r="D2741">
        <v>4.4000000000000004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 s="1">
        <v>44033</v>
      </c>
      <c r="B2742" t="s">
        <v>260</v>
      </c>
      <c r="C2742">
        <v>2</v>
      </c>
      <c r="D2742">
        <v>4.3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 s="1">
        <v>44033</v>
      </c>
      <c r="B2743" t="s">
        <v>261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 s="1">
        <v>44033</v>
      </c>
      <c r="B2744" t="s">
        <v>262</v>
      </c>
      <c r="C2744">
        <v>25</v>
      </c>
      <c r="D2744">
        <v>31.8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 s="1">
        <v>44033</v>
      </c>
      <c r="B2745" t="s">
        <v>263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 s="1">
        <v>44033</v>
      </c>
      <c r="B2746" t="s">
        <v>264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 s="1">
        <v>44033</v>
      </c>
      <c r="B2747" t="s">
        <v>265</v>
      </c>
      <c r="C2747">
        <v>103</v>
      </c>
      <c r="D2747">
        <v>18.899999999999999</v>
      </c>
      <c r="E2747">
        <v>1</v>
      </c>
      <c r="F2747">
        <v>0.2</v>
      </c>
      <c r="G2747">
        <v>0</v>
      </c>
      <c r="H2747">
        <v>0</v>
      </c>
    </row>
    <row r="2748" spans="1:8" x14ac:dyDescent="0.25">
      <c r="A2748" s="1">
        <v>44033</v>
      </c>
      <c r="B2748" t="s">
        <v>266</v>
      </c>
      <c r="C2748">
        <v>7</v>
      </c>
      <c r="D2748">
        <v>4.5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 s="1">
        <v>44033</v>
      </c>
      <c r="B2749" t="s">
        <v>267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 s="1">
        <v>44033</v>
      </c>
      <c r="B2750" t="s">
        <v>268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 s="1">
        <v>44033</v>
      </c>
      <c r="B2751" t="s">
        <v>269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 s="1">
        <v>44033</v>
      </c>
      <c r="B2752" t="s">
        <v>270</v>
      </c>
      <c r="C2752">
        <v>1</v>
      </c>
      <c r="D2752">
        <v>1.1000000000000001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 s="1">
        <v>44033</v>
      </c>
      <c r="B2753" t="s">
        <v>271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 s="1">
        <v>44033</v>
      </c>
      <c r="B2754" t="s">
        <v>272</v>
      </c>
      <c r="C2754">
        <v>1</v>
      </c>
      <c r="D2754">
        <v>4.3</v>
      </c>
      <c r="E2754">
        <v>1</v>
      </c>
      <c r="F2754">
        <v>4.3</v>
      </c>
      <c r="G2754">
        <v>0</v>
      </c>
      <c r="H2754">
        <v>0</v>
      </c>
    </row>
    <row r="2755" spans="1:8" x14ac:dyDescent="0.25">
      <c r="A2755" s="1">
        <v>44033</v>
      </c>
      <c r="B2755" t="s">
        <v>273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 s="1">
        <v>44033</v>
      </c>
      <c r="B2756" t="s">
        <v>274</v>
      </c>
      <c r="C2756">
        <v>3</v>
      </c>
      <c r="D2756">
        <v>6.4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 s="1">
        <v>44033</v>
      </c>
      <c r="B2757" t="s">
        <v>275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 s="1">
        <v>44033</v>
      </c>
      <c r="B2758" t="s">
        <v>276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 s="1">
        <v>44033</v>
      </c>
      <c r="B2759" t="s">
        <v>277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 s="1">
        <v>44033</v>
      </c>
      <c r="B2760" t="s">
        <v>278</v>
      </c>
      <c r="C2760">
        <v>1</v>
      </c>
      <c r="D2760">
        <v>5.8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 s="1">
        <v>44033</v>
      </c>
      <c r="B2761" t="s">
        <v>279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 s="1">
        <v>44033</v>
      </c>
      <c r="B2762" t="s">
        <v>280</v>
      </c>
      <c r="C2762">
        <v>7</v>
      </c>
      <c r="D2762">
        <v>28.7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 s="1">
        <v>44033</v>
      </c>
      <c r="B2763" t="s">
        <v>281</v>
      </c>
      <c r="C2763">
        <v>18</v>
      </c>
      <c r="D2763">
        <v>40.799999999999997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 s="1">
        <v>44033</v>
      </c>
      <c r="B2764" t="s">
        <v>282</v>
      </c>
      <c r="C2764">
        <v>2</v>
      </c>
      <c r="D2764">
        <v>8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 s="1">
        <v>44033</v>
      </c>
      <c r="B2765" t="s">
        <v>283</v>
      </c>
      <c r="C2765">
        <v>5</v>
      </c>
      <c r="D2765">
        <v>7.7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 s="1">
        <v>44033</v>
      </c>
      <c r="B2766" t="s">
        <v>362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 s="1">
        <v>44033</v>
      </c>
      <c r="B2767" t="s">
        <v>284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 s="1">
        <v>44033</v>
      </c>
      <c r="B2768" t="s">
        <v>285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 s="1">
        <v>44033</v>
      </c>
      <c r="B2769" t="s">
        <v>286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 s="1">
        <v>44033</v>
      </c>
      <c r="B2770" t="s">
        <v>287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 s="1">
        <v>44033</v>
      </c>
      <c r="B2771" t="s">
        <v>288</v>
      </c>
      <c r="C2771">
        <v>1</v>
      </c>
      <c r="D2771">
        <v>3.9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 s="1">
        <v>44033</v>
      </c>
      <c r="B2772" t="s">
        <v>289</v>
      </c>
      <c r="C2772">
        <v>1</v>
      </c>
      <c r="D2772">
        <v>2.4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 s="1">
        <v>44033</v>
      </c>
      <c r="B2773" t="s">
        <v>290</v>
      </c>
      <c r="C2773">
        <v>25</v>
      </c>
      <c r="D2773">
        <v>11.4</v>
      </c>
      <c r="E2773">
        <v>2</v>
      </c>
      <c r="F2773">
        <v>0.9</v>
      </c>
      <c r="G2773">
        <v>0</v>
      </c>
      <c r="H2773">
        <v>0</v>
      </c>
    </row>
    <row r="2774" spans="1:8" x14ac:dyDescent="0.25">
      <c r="A2774" s="1">
        <v>44033</v>
      </c>
      <c r="B2774" t="s">
        <v>291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 s="1">
        <v>44033</v>
      </c>
      <c r="B2775" t="s">
        <v>292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 s="1">
        <v>44033</v>
      </c>
      <c r="B2776" t="s">
        <v>293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 s="1">
        <v>44033</v>
      </c>
      <c r="B2777" t="s">
        <v>294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 s="1">
        <v>44033</v>
      </c>
      <c r="B2778" t="s">
        <v>295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 s="1">
        <v>44033</v>
      </c>
      <c r="B2779" t="s">
        <v>296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 s="1">
        <v>44033</v>
      </c>
      <c r="B2780" t="s">
        <v>297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 s="1">
        <v>44033</v>
      </c>
      <c r="B2781" t="s">
        <v>298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 s="1">
        <v>44033</v>
      </c>
      <c r="B2782" t="s">
        <v>299</v>
      </c>
      <c r="C2782">
        <v>83</v>
      </c>
      <c r="D2782">
        <v>23.2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 s="1">
        <v>44033</v>
      </c>
      <c r="B2783" t="s">
        <v>300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 s="1">
        <v>44033</v>
      </c>
      <c r="B2784" t="s">
        <v>301</v>
      </c>
      <c r="C2784">
        <v>1</v>
      </c>
      <c r="D2784">
        <v>9.9</v>
      </c>
      <c r="E2784">
        <v>0</v>
      </c>
      <c r="F2784">
        <v>0</v>
      </c>
      <c r="G2784">
        <v>1</v>
      </c>
      <c r="H2784">
        <v>9.9</v>
      </c>
    </row>
    <row r="2785" spans="1:8" x14ac:dyDescent="0.25">
      <c r="A2785" s="1">
        <v>44033</v>
      </c>
      <c r="B2785" t="s">
        <v>302</v>
      </c>
      <c r="C2785">
        <v>1</v>
      </c>
      <c r="D2785">
        <v>6.1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 s="1">
        <v>44033</v>
      </c>
      <c r="B2786" t="s">
        <v>303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 s="1">
        <v>44033</v>
      </c>
      <c r="B2787" t="s">
        <v>304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 s="1">
        <v>44033</v>
      </c>
      <c r="B2788" t="s">
        <v>305</v>
      </c>
      <c r="C2788">
        <v>1</v>
      </c>
      <c r="D2788">
        <v>1.5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 s="1">
        <v>44033</v>
      </c>
      <c r="B2789" t="s">
        <v>306</v>
      </c>
      <c r="C2789">
        <v>2</v>
      </c>
      <c r="D2789">
        <v>9.1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 s="1">
        <v>44033</v>
      </c>
      <c r="B2790" t="s">
        <v>307</v>
      </c>
      <c r="C2790">
        <v>1</v>
      </c>
      <c r="D2790">
        <v>2.2000000000000002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 s="1">
        <v>44033</v>
      </c>
      <c r="B2791" t="s">
        <v>308</v>
      </c>
      <c r="C2791">
        <v>2</v>
      </c>
      <c r="D2791">
        <v>2.9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 s="1">
        <v>44033</v>
      </c>
      <c r="B2792" t="s">
        <v>309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 s="1">
        <v>44033</v>
      </c>
      <c r="B2793" t="s">
        <v>310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 s="1">
        <v>44033</v>
      </c>
      <c r="B2794" t="s">
        <v>311</v>
      </c>
      <c r="C2794">
        <v>1</v>
      </c>
      <c r="D2794">
        <v>1.8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 s="1">
        <v>44033</v>
      </c>
      <c r="B2795" t="s">
        <v>312</v>
      </c>
      <c r="C2795">
        <v>12</v>
      </c>
      <c r="D2795">
        <v>16.3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 s="1">
        <v>44033</v>
      </c>
      <c r="B2796" t="s">
        <v>313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 s="1">
        <v>44033</v>
      </c>
      <c r="B2797" t="s">
        <v>314</v>
      </c>
      <c r="C2797">
        <v>3</v>
      </c>
      <c r="D2797">
        <v>6.8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 s="1">
        <v>44033</v>
      </c>
      <c r="B2798" t="s">
        <v>315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 s="1">
        <v>44033</v>
      </c>
      <c r="B2799" t="s">
        <v>316</v>
      </c>
      <c r="C2799">
        <v>1</v>
      </c>
      <c r="D2799">
        <v>3.9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 s="1">
        <v>44033</v>
      </c>
      <c r="B2800" t="s">
        <v>317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 s="1">
        <v>44033</v>
      </c>
      <c r="B2801" t="s">
        <v>318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 s="1">
        <v>44033</v>
      </c>
      <c r="B2802" t="s">
        <v>319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 s="1">
        <v>44033</v>
      </c>
      <c r="B2803" t="s">
        <v>320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 s="1">
        <v>44033</v>
      </c>
      <c r="B2804" t="s">
        <v>321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 s="1">
        <v>44033</v>
      </c>
      <c r="B2805" t="s">
        <v>322</v>
      </c>
      <c r="C2805">
        <v>13</v>
      </c>
      <c r="D2805">
        <v>44.4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 s="1">
        <v>44033</v>
      </c>
      <c r="B2806" t="s">
        <v>323</v>
      </c>
      <c r="C2806">
        <v>3</v>
      </c>
      <c r="D2806">
        <v>7.6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 s="1">
        <v>44033</v>
      </c>
      <c r="B2807" t="s">
        <v>324</v>
      </c>
      <c r="C2807">
        <v>1</v>
      </c>
      <c r="D2807">
        <v>3.8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 s="1">
        <v>44033</v>
      </c>
      <c r="B2808" t="s">
        <v>325</v>
      </c>
      <c r="C2808">
        <v>1</v>
      </c>
      <c r="D2808">
        <v>5.7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 s="1">
        <v>44033</v>
      </c>
      <c r="B2809" t="s">
        <v>326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 s="1">
        <v>44033</v>
      </c>
      <c r="B2810" t="s">
        <v>327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 s="1">
        <v>44033</v>
      </c>
      <c r="B2811" t="s">
        <v>328</v>
      </c>
      <c r="C2811">
        <v>1</v>
      </c>
      <c r="D2811">
        <v>2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 s="1">
        <v>44033</v>
      </c>
      <c r="B2812" t="s">
        <v>329</v>
      </c>
      <c r="C2812">
        <v>1</v>
      </c>
      <c r="D2812">
        <v>5.2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 s="1">
        <v>44033</v>
      </c>
      <c r="B2813" t="s">
        <v>330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 s="1">
        <v>44033</v>
      </c>
      <c r="B2814" t="s">
        <v>331</v>
      </c>
      <c r="C2814">
        <v>2</v>
      </c>
      <c r="D2814">
        <v>10.3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 s="1">
        <v>44033</v>
      </c>
      <c r="B2815" t="s">
        <v>332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 s="1">
        <v>44033</v>
      </c>
      <c r="B2816" t="s">
        <v>333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 s="1">
        <v>44033</v>
      </c>
      <c r="B2817" t="s">
        <v>334</v>
      </c>
      <c r="C2817">
        <v>14</v>
      </c>
      <c r="D2817">
        <v>12.7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 s="1">
        <v>44033</v>
      </c>
      <c r="B2818" t="s">
        <v>335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 s="1">
        <v>44033</v>
      </c>
      <c r="B2819" t="s">
        <v>336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 s="1">
        <v>44033</v>
      </c>
      <c r="B2820" t="s">
        <v>337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 s="1">
        <v>44033</v>
      </c>
      <c r="B2821" t="s">
        <v>338</v>
      </c>
      <c r="C2821">
        <v>1</v>
      </c>
      <c r="D2821">
        <v>2.4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 s="1">
        <v>44033</v>
      </c>
      <c r="B2822" t="s">
        <v>339</v>
      </c>
      <c r="C2822">
        <v>1</v>
      </c>
      <c r="D2822">
        <v>4.0999999999999996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 s="1">
        <v>44033</v>
      </c>
      <c r="B2823" t="s">
        <v>340</v>
      </c>
      <c r="C2823">
        <v>1</v>
      </c>
      <c r="D2823">
        <v>4.2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 s="1">
        <v>44033</v>
      </c>
      <c r="B2824" t="s">
        <v>341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 s="1">
        <v>44033</v>
      </c>
      <c r="B2825" t="s">
        <v>342</v>
      </c>
      <c r="C2825">
        <v>2</v>
      </c>
      <c r="D2825">
        <v>9.1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 s="1">
        <v>44033</v>
      </c>
      <c r="B2826" t="s">
        <v>343</v>
      </c>
      <c r="C2826">
        <v>2</v>
      </c>
      <c r="D2826">
        <v>3.8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 s="1">
        <v>44033</v>
      </c>
      <c r="B2827" t="s">
        <v>344</v>
      </c>
      <c r="C2827">
        <v>1</v>
      </c>
      <c r="D2827">
        <v>6.1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 s="1">
        <v>44033</v>
      </c>
      <c r="B2828" t="s">
        <v>345</v>
      </c>
      <c r="C2828">
        <v>1</v>
      </c>
      <c r="D2828">
        <v>7.5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 s="1">
        <v>44033</v>
      </c>
      <c r="B2829" t="s">
        <v>346</v>
      </c>
      <c r="C2829">
        <v>15</v>
      </c>
      <c r="D2829">
        <v>9.6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 s="1">
        <v>44033</v>
      </c>
      <c r="B2830" t="s">
        <v>347</v>
      </c>
      <c r="C2830">
        <v>1</v>
      </c>
      <c r="D2830">
        <v>3.5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 s="1">
        <v>44033</v>
      </c>
      <c r="B2831" t="s">
        <v>348</v>
      </c>
      <c r="C2831">
        <v>1</v>
      </c>
      <c r="D2831">
        <v>5.8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 s="1">
        <v>44033</v>
      </c>
      <c r="B2832" t="s">
        <v>349</v>
      </c>
      <c r="C2832">
        <v>1</v>
      </c>
      <c r="D2832">
        <v>4.4000000000000004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 s="1">
        <v>44033</v>
      </c>
      <c r="B2833" t="s">
        <v>350</v>
      </c>
      <c r="C2833">
        <v>6</v>
      </c>
      <c r="D2833">
        <v>9.1999999999999993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 s="1">
        <v>44033</v>
      </c>
      <c r="B2834" t="s">
        <v>351</v>
      </c>
      <c r="C2834">
        <v>1</v>
      </c>
      <c r="D2834">
        <v>2.2999999999999998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 s="1">
        <v>44033</v>
      </c>
      <c r="B2835" t="s">
        <v>352</v>
      </c>
      <c r="C2835">
        <v>12</v>
      </c>
      <c r="D2835">
        <v>9.6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 s="1">
        <v>44033</v>
      </c>
      <c r="B2836" t="s">
        <v>353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 s="1">
        <v>44033</v>
      </c>
      <c r="B2837" t="s">
        <v>354</v>
      </c>
      <c r="C2837">
        <v>5</v>
      </c>
      <c r="D2837">
        <v>11.4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 s="1">
        <v>44033</v>
      </c>
      <c r="B2838" t="s">
        <v>355</v>
      </c>
      <c r="C2838">
        <v>5</v>
      </c>
      <c r="D2838">
        <v>22.9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 s="1">
        <v>44033</v>
      </c>
      <c r="B2839" t="s">
        <v>356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 s="1">
        <v>44033</v>
      </c>
      <c r="B2840" t="s">
        <v>357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 s="1">
        <v>44033</v>
      </c>
      <c r="B2841" t="s">
        <v>358</v>
      </c>
      <c r="C2841">
        <v>1</v>
      </c>
      <c r="D2841">
        <v>2.2000000000000002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 s="1">
        <v>44033</v>
      </c>
      <c r="B2842" t="s">
        <v>359</v>
      </c>
      <c r="C2842">
        <v>2</v>
      </c>
      <c r="D2842">
        <v>1.6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 s="1">
        <v>44019</v>
      </c>
      <c r="B2843" t="s">
        <v>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 s="1">
        <v>44019</v>
      </c>
      <c r="B2844" t="s">
        <v>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 s="1">
        <v>44019</v>
      </c>
      <c r="B2845" t="s">
        <v>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 s="1">
        <v>44019</v>
      </c>
      <c r="B2846" t="s">
        <v>10</v>
      </c>
      <c r="C2846">
        <v>1</v>
      </c>
      <c r="D2846">
        <v>3.6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 s="1">
        <v>44019</v>
      </c>
      <c r="B2847" t="s">
        <v>11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 s="1">
        <v>44019</v>
      </c>
      <c r="B2848" t="s">
        <v>12</v>
      </c>
      <c r="C2848">
        <v>5</v>
      </c>
      <c r="D2848">
        <v>19.5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 s="1">
        <v>44019</v>
      </c>
      <c r="B2849" t="s">
        <v>13</v>
      </c>
      <c r="C2849">
        <v>2</v>
      </c>
      <c r="D2849">
        <v>1.8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 s="1">
        <v>44019</v>
      </c>
      <c r="B2850" t="s">
        <v>14</v>
      </c>
      <c r="C2850">
        <v>2</v>
      </c>
      <c r="D2850">
        <v>2.7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 s="1">
        <v>44019</v>
      </c>
      <c r="B2851" t="s">
        <v>15</v>
      </c>
      <c r="C2851">
        <v>8</v>
      </c>
      <c r="D2851">
        <v>3.8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 s="1">
        <v>44019</v>
      </c>
      <c r="B2852" t="s">
        <v>16</v>
      </c>
      <c r="C2852">
        <v>4</v>
      </c>
      <c r="D2852">
        <v>3.6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 s="1">
        <v>44019</v>
      </c>
      <c r="B2853" t="s">
        <v>17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 s="1">
        <v>44019</v>
      </c>
      <c r="B2854" t="s">
        <v>18</v>
      </c>
      <c r="C2854">
        <v>3</v>
      </c>
      <c r="D2854">
        <v>5.4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 s="1">
        <v>44019</v>
      </c>
      <c r="B2855" t="s">
        <v>19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 s="1">
        <v>44019</v>
      </c>
      <c r="B2856" t="s">
        <v>20</v>
      </c>
      <c r="C2856">
        <v>6</v>
      </c>
      <c r="D2856">
        <v>3.8</v>
      </c>
      <c r="E2856">
        <v>1</v>
      </c>
      <c r="F2856">
        <v>0.6</v>
      </c>
      <c r="G2856">
        <v>0</v>
      </c>
      <c r="H2856">
        <v>0</v>
      </c>
    </row>
    <row r="2857" spans="1:8" x14ac:dyDescent="0.25">
      <c r="A2857" s="1">
        <v>44019</v>
      </c>
      <c r="B2857" t="s">
        <v>21</v>
      </c>
      <c r="C2857">
        <v>5</v>
      </c>
      <c r="D2857">
        <v>5.5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 s="1">
        <v>44019</v>
      </c>
      <c r="B2858" t="s">
        <v>22</v>
      </c>
      <c r="C2858">
        <v>72</v>
      </c>
      <c r="D2858">
        <v>8.1999999999999993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 s="1">
        <v>44019</v>
      </c>
      <c r="B2859" t="s">
        <v>23</v>
      </c>
      <c r="C2859">
        <v>4</v>
      </c>
      <c r="D2859">
        <v>2.4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 s="1">
        <v>44019</v>
      </c>
      <c r="B2860" t="s">
        <v>24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 s="1">
        <v>44019</v>
      </c>
      <c r="B2861" t="s">
        <v>25</v>
      </c>
      <c r="C2861">
        <v>5</v>
      </c>
      <c r="D2861">
        <v>3.1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s="1">
        <v>44019</v>
      </c>
      <c r="B2862" t="s">
        <v>26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 s="1">
        <v>44019</v>
      </c>
      <c r="B2863" t="s">
        <v>27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 s="1">
        <v>44019</v>
      </c>
      <c r="B2864" t="s">
        <v>28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 s="1">
        <v>44019</v>
      </c>
      <c r="B2865" t="s">
        <v>29</v>
      </c>
      <c r="C2865">
        <v>2</v>
      </c>
      <c r="D2865">
        <v>8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 s="1">
        <v>44019</v>
      </c>
      <c r="B2866" t="s">
        <v>30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 s="1">
        <v>44019</v>
      </c>
      <c r="B2867" t="s">
        <v>31</v>
      </c>
      <c r="C2867">
        <v>6</v>
      </c>
      <c r="D2867">
        <v>10.199999999999999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 s="1">
        <v>44019</v>
      </c>
      <c r="B2868" t="s">
        <v>32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 s="1">
        <v>44019</v>
      </c>
      <c r="B2869" t="s">
        <v>33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 s="1">
        <v>44019</v>
      </c>
      <c r="B2870" t="s">
        <v>34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 s="1">
        <v>44019</v>
      </c>
      <c r="B2871" t="s">
        <v>35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 s="1">
        <v>44019</v>
      </c>
      <c r="B2872" t="s">
        <v>36</v>
      </c>
      <c r="C2872">
        <v>2</v>
      </c>
      <c r="D2872">
        <v>5.7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 s="1">
        <v>44019</v>
      </c>
      <c r="B2873" t="s">
        <v>37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 s="1">
        <v>44019</v>
      </c>
      <c r="B2874" t="s">
        <v>38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 s="1">
        <v>44019</v>
      </c>
      <c r="B2875" t="s">
        <v>39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 s="1">
        <v>44019</v>
      </c>
      <c r="B2876" t="s">
        <v>40</v>
      </c>
      <c r="C2876">
        <v>2</v>
      </c>
      <c r="D2876">
        <v>3</v>
      </c>
      <c r="E2876">
        <v>0</v>
      </c>
      <c r="F2876">
        <v>0</v>
      </c>
      <c r="G2876">
        <v>1</v>
      </c>
      <c r="H2876">
        <v>1.5</v>
      </c>
    </row>
    <row r="2877" spans="1:8" x14ac:dyDescent="0.25">
      <c r="A2877" s="1">
        <v>44019</v>
      </c>
      <c r="B2877" t="s">
        <v>41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 s="1">
        <v>44019</v>
      </c>
      <c r="B2878" t="s">
        <v>42</v>
      </c>
      <c r="C2878">
        <v>3</v>
      </c>
      <c r="D2878">
        <v>9.6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 s="1">
        <v>44019</v>
      </c>
      <c r="B2879" t="s">
        <v>43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 s="1">
        <v>44019</v>
      </c>
      <c r="B2880" t="s">
        <v>44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 s="1">
        <v>44019</v>
      </c>
      <c r="B2881" t="s">
        <v>45</v>
      </c>
      <c r="C2881">
        <v>1</v>
      </c>
      <c r="D2881">
        <v>2.4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 s="1">
        <v>44019</v>
      </c>
      <c r="B2882" t="s">
        <v>46</v>
      </c>
      <c r="C2882">
        <v>4</v>
      </c>
      <c r="D2882">
        <v>19.600000000000001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 s="1">
        <v>44019</v>
      </c>
      <c r="B2883" t="s">
        <v>47</v>
      </c>
      <c r="C2883">
        <v>3</v>
      </c>
      <c r="D2883">
        <v>26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 s="1">
        <v>44019</v>
      </c>
      <c r="B2884" t="s">
        <v>48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 s="1">
        <v>44019</v>
      </c>
      <c r="B2885" t="s">
        <v>49</v>
      </c>
      <c r="C2885">
        <v>5</v>
      </c>
      <c r="D2885">
        <v>14.3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 s="1">
        <v>44019</v>
      </c>
      <c r="B2886" t="s">
        <v>50</v>
      </c>
      <c r="C2886">
        <v>1</v>
      </c>
      <c r="D2886">
        <v>9.3000000000000007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 s="1">
        <v>44019</v>
      </c>
      <c r="B2887" t="s">
        <v>51</v>
      </c>
      <c r="C2887">
        <v>1</v>
      </c>
      <c r="D2887">
        <v>3.9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 s="1">
        <v>44019</v>
      </c>
      <c r="B2888" t="s">
        <v>52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 s="1">
        <v>44019</v>
      </c>
      <c r="B2889" t="s">
        <v>53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 s="1">
        <v>44019</v>
      </c>
      <c r="B2890" t="s">
        <v>54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 s="1">
        <v>44019</v>
      </c>
      <c r="B2891" t="s">
        <v>55</v>
      </c>
      <c r="C2891">
        <v>5</v>
      </c>
      <c r="D2891">
        <v>16.2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 s="1">
        <v>44019</v>
      </c>
      <c r="B2892" t="s">
        <v>56</v>
      </c>
      <c r="C2892">
        <v>11</v>
      </c>
      <c r="D2892">
        <v>6</v>
      </c>
      <c r="E2892">
        <v>1</v>
      </c>
      <c r="F2892">
        <v>0.5</v>
      </c>
      <c r="G2892">
        <v>0</v>
      </c>
      <c r="H2892">
        <v>0</v>
      </c>
    </row>
    <row r="2893" spans="1:8" x14ac:dyDescent="0.25">
      <c r="A2893" s="1">
        <v>44019</v>
      </c>
      <c r="B2893" t="s">
        <v>57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 s="1">
        <v>44019</v>
      </c>
      <c r="B2894" t="s">
        <v>58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 s="1">
        <v>44019</v>
      </c>
      <c r="B2895" t="s">
        <v>59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 s="1">
        <v>44019</v>
      </c>
      <c r="B2896" t="s">
        <v>60</v>
      </c>
      <c r="C2896">
        <v>2</v>
      </c>
      <c r="D2896">
        <v>7.2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 s="1">
        <v>44019</v>
      </c>
      <c r="B2897" t="s">
        <v>61</v>
      </c>
      <c r="C2897">
        <v>1</v>
      </c>
      <c r="D2897">
        <v>6.6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 s="1">
        <v>44019</v>
      </c>
      <c r="B2898" t="s">
        <v>62</v>
      </c>
      <c r="C2898">
        <v>2</v>
      </c>
      <c r="D2898">
        <v>9.1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 s="1">
        <v>44019</v>
      </c>
      <c r="B2899" t="s">
        <v>63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 s="1">
        <v>44019</v>
      </c>
      <c r="B2900" t="s">
        <v>64</v>
      </c>
      <c r="C2900">
        <v>11</v>
      </c>
      <c r="D2900">
        <v>16.399999999999999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 s="1">
        <v>44019</v>
      </c>
      <c r="B2901" t="s">
        <v>65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 s="1">
        <v>44019</v>
      </c>
      <c r="B2902" t="s">
        <v>66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 s="1">
        <v>44019</v>
      </c>
      <c r="B2903" t="s">
        <v>67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 s="1">
        <v>44019</v>
      </c>
      <c r="B2904" t="s">
        <v>68</v>
      </c>
      <c r="C2904">
        <v>1</v>
      </c>
      <c r="D2904">
        <v>4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 s="1">
        <v>44019</v>
      </c>
      <c r="B2905" t="s">
        <v>69</v>
      </c>
      <c r="C2905">
        <v>2</v>
      </c>
      <c r="D2905">
        <v>6.9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 s="1">
        <v>44019</v>
      </c>
      <c r="B2906" t="s">
        <v>70</v>
      </c>
      <c r="C2906">
        <v>1</v>
      </c>
      <c r="D2906">
        <v>3.5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 s="1">
        <v>44019</v>
      </c>
      <c r="B2907" t="s">
        <v>71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 s="1">
        <v>44019</v>
      </c>
      <c r="B2908" t="s">
        <v>72</v>
      </c>
      <c r="C2908">
        <v>4</v>
      </c>
      <c r="D2908">
        <v>9.3000000000000007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 s="1">
        <v>44019</v>
      </c>
      <c r="B2909" t="s">
        <v>73</v>
      </c>
      <c r="C2909">
        <v>2</v>
      </c>
      <c r="D2909">
        <v>3.9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 s="1">
        <v>44019</v>
      </c>
      <c r="B2910" t="s">
        <v>74</v>
      </c>
      <c r="C2910">
        <v>1</v>
      </c>
      <c r="D2910">
        <v>2.2000000000000002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 s="1">
        <v>44019</v>
      </c>
      <c r="B2911" t="s">
        <v>75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 s="1">
        <v>44019</v>
      </c>
      <c r="B2912" t="s">
        <v>76</v>
      </c>
      <c r="C2912">
        <v>7</v>
      </c>
      <c r="D2912">
        <v>6.8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 s="1">
        <v>44019</v>
      </c>
      <c r="B2913" t="s">
        <v>77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 s="1">
        <v>44019</v>
      </c>
      <c r="B2914" t="s">
        <v>78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 s="1">
        <v>44019</v>
      </c>
      <c r="B2915" t="s">
        <v>79</v>
      </c>
      <c r="C2915">
        <v>1</v>
      </c>
      <c r="D2915">
        <v>3.1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 s="1">
        <v>44019</v>
      </c>
      <c r="B2916" t="s">
        <v>80</v>
      </c>
      <c r="C2916">
        <v>25</v>
      </c>
      <c r="D2916">
        <v>24.8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 s="1">
        <v>44019</v>
      </c>
      <c r="B2917" t="s">
        <v>81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 s="1">
        <v>44019</v>
      </c>
      <c r="B2918" t="s">
        <v>82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 s="1">
        <v>44019</v>
      </c>
      <c r="B2919" t="s">
        <v>83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 s="1">
        <v>44019</v>
      </c>
      <c r="B2920" t="s">
        <v>84</v>
      </c>
      <c r="C2920">
        <v>1</v>
      </c>
      <c r="D2920">
        <v>1.7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 s="1">
        <v>44019</v>
      </c>
      <c r="B2921" t="s">
        <v>85</v>
      </c>
      <c r="C2921">
        <v>1</v>
      </c>
      <c r="D2921">
        <v>3.8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 s="1">
        <v>44019</v>
      </c>
      <c r="B2922" t="s">
        <v>86</v>
      </c>
      <c r="C2922">
        <v>6</v>
      </c>
      <c r="D2922">
        <v>5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 s="1">
        <v>44019</v>
      </c>
      <c r="B2923" t="s">
        <v>87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 s="1">
        <v>44019</v>
      </c>
      <c r="B2924" t="s">
        <v>88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 s="1">
        <v>44019</v>
      </c>
      <c r="B2925" t="s">
        <v>89</v>
      </c>
      <c r="C2925">
        <v>3</v>
      </c>
      <c r="D2925">
        <v>7.2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 s="1">
        <v>44019</v>
      </c>
      <c r="B2926" t="s">
        <v>90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 s="1">
        <v>44019</v>
      </c>
      <c r="B2927" t="s">
        <v>91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s="1">
        <v>44019</v>
      </c>
      <c r="B2928" t="s">
        <v>92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 s="1">
        <v>44019</v>
      </c>
      <c r="B2929" t="s">
        <v>93</v>
      </c>
      <c r="C2929">
        <v>1</v>
      </c>
      <c r="D2929">
        <v>2.8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 s="1">
        <v>44019</v>
      </c>
      <c r="B2930" t="s">
        <v>94</v>
      </c>
      <c r="C2930">
        <v>1</v>
      </c>
      <c r="D2930">
        <v>0.9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 s="1">
        <v>44019</v>
      </c>
      <c r="B2931" t="s">
        <v>95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 s="1">
        <v>44019</v>
      </c>
      <c r="B2932" t="s">
        <v>96</v>
      </c>
      <c r="C2932">
        <v>1</v>
      </c>
      <c r="D2932">
        <v>5.2</v>
      </c>
      <c r="E2932">
        <v>1</v>
      </c>
      <c r="F2932">
        <v>5.2</v>
      </c>
      <c r="G2932">
        <v>0</v>
      </c>
      <c r="H2932">
        <v>0</v>
      </c>
    </row>
    <row r="2933" spans="1:8" x14ac:dyDescent="0.25">
      <c r="A2933" s="1">
        <v>44019</v>
      </c>
      <c r="B2933" t="s">
        <v>97</v>
      </c>
      <c r="C2933">
        <v>1</v>
      </c>
      <c r="D2933">
        <v>3.9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 s="1">
        <v>44019</v>
      </c>
      <c r="B2934" t="s">
        <v>98</v>
      </c>
      <c r="C2934">
        <v>9</v>
      </c>
      <c r="D2934">
        <v>3.8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 s="1">
        <v>44019</v>
      </c>
      <c r="B2935" t="s">
        <v>99</v>
      </c>
      <c r="C2935">
        <v>1</v>
      </c>
      <c r="D2935">
        <v>4.3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 s="1">
        <v>44019</v>
      </c>
      <c r="B2936" t="s">
        <v>100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 s="1">
        <v>44019</v>
      </c>
      <c r="B2937" t="s">
        <v>101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 s="1">
        <v>44019</v>
      </c>
      <c r="B2938" t="s">
        <v>102</v>
      </c>
      <c r="C2938">
        <v>8</v>
      </c>
      <c r="D2938">
        <v>5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 s="1">
        <v>44019</v>
      </c>
      <c r="B2939" t="s">
        <v>103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 s="1">
        <v>44019</v>
      </c>
      <c r="B2940" t="s">
        <v>104</v>
      </c>
      <c r="C2940">
        <v>2</v>
      </c>
      <c r="D2940">
        <v>7.4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 s="1">
        <v>44019</v>
      </c>
      <c r="B2941" t="s">
        <v>105</v>
      </c>
      <c r="C2941">
        <v>2</v>
      </c>
      <c r="D2941">
        <v>4.5999999999999996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 s="1">
        <v>44019</v>
      </c>
      <c r="B2942" t="s">
        <v>106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 s="1">
        <v>44019</v>
      </c>
      <c r="B2943" t="s">
        <v>107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 s="1">
        <v>44019</v>
      </c>
      <c r="B2944" t="s">
        <v>108</v>
      </c>
      <c r="C2944">
        <v>2</v>
      </c>
      <c r="D2944">
        <v>6.5</v>
      </c>
      <c r="E2944">
        <v>0</v>
      </c>
      <c r="F2944">
        <v>0</v>
      </c>
      <c r="G2944">
        <v>1</v>
      </c>
      <c r="H2944">
        <v>3.3</v>
      </c>
    </row>
    <row r="2945" spans="1:8" x14ac:dyDescent="0.25">
      <c r="A2945" s="1">
        <v>44019</v>
      </c>
      <c r="B2945" t="s">
        <v>109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 s="1">
        <v>44019</v>
      </c>
      <c r="B2946" t="s">
        <v>110</v>
      </c>
      <c r="C2946">
        <v>1</v>
      </c>
      <c r="D2946">
        <v>3.8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 s="1">
        <v>44019</v>
      </c>
      <c r="B2947" t="s">
        <v>111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 s="1">
        <v>44019</v>
      </c>
      <c r="B2948" t="s">
        <v>112</v>
      </c>
      <c r="C2948">
        <v>6</v>
      </c>
      <c r="D2948">
        <v>15.8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 s="1">
        <v>44019</v>
      </c>
      <c r="B2949" t="s">
        <v>113</v>
      </c>
      <c r="C2949">
        <v>2</v>
      </c>
      <c r="D2949">
        <v>8.4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 s="1">
        <v>44019</v>
      </c>
      <c r="B2950" t="s">
        <v>114</v>
      </c>
      <c r="C2950">
        <v>7</v>
      </c>
      <c r="D2950">
        <v>12.1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 s="1">
        <v>44019</v>
      </c>
      <c r="B2951" t="s">
        <v>115</v>
      </c>
      <c r="C2951">
        <v>1</v>
      </c>
      <c r="D2951">
        <v>2.7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 s="1">
        <v>44019</v>
      </c>
      <c r="B2952" t="s">
        <v>116</v>
      </c>
      <c r="C2952">
        <v>3</v>
      </c>
      <c r="D2952">
        <v>4.0999999999999996</v>
      </c>
      <c r="E2952">
        <v>1</v>
      </c>
      <c r="F2952">
        <v>1.4</v>
      </c>
      <c r="G2952">
        <v>0</v>
      </c>
      <c r="H2952">
        <v>0</v>
      </c>
    </row>
    <row r="2953" spans="1:8" x14ac:dyDescent="0.25">
      <c r="A2953" s="1">
        <v>44019</v>
      </c>
      <c r="B2953" t="s">
        <v>117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 s="1">
        <v>44019</v>
      </c>
      <c r="B2954" t="s">
        <v>118</v>
      </c>
      <c r="C2954">
        <v>4</v>
      </c>
      <c r="D2954">
        <v>1.7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 s="1">
        <v>44019</v>
      </c>
      <c r="B2955" t="s">
        <v>119</v>
      </c>
      <c r="C2955">
        <v>1</v>
      </c>
      <c r="D2955">
        <v>7.1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 s="1">
        <v>44019</v>
      </c>
      <c r="B2956" t="s">
        <v>120</v>
      </c>
      <c r="C2956">
        <v>1</v>
      </c>
      <c r="D2956">
        <v>4.0999999999999996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 s="1">
        <v>44019</v>
      </c>
      <c r="B2957" t="s">
        <v>121</v>
      </c>
      <c r="C2957">
        <v>3</v>
      </c>
      <c r="D2957">
        <v>20.9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 s="1">
        <v>44019</v>
      </c>
      <c r="B2958" t="s">
        <v>122</v>
      </c>
      <c r="C2958">
        <v>5</v>
      </c>
      <c r="D2958">
        <v>3.1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 s="1">
        <v>44019</v>
      </c>
      <c r="B2959" t="s">
        <v>123</v>
      </c>
      <c r="C2959">
        <v>4</v>
      </c>
      <c r="D2959">
        <v>2.6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 s="1">
        <v>44019</v>
      </c>
      <c r="B2960" t="s">
        <v>124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 s="1">
        <v>44019</v>
      </c>
      <c r="B2961" t="s">
        <v>125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 s="1">
        <v>44019</v>
      </c>
      <c r="B2962" t="s">
        <v>126</v>
      </c>
      <c r="C2962">
        <v>1</v>
      </c>
      <c r="D2962">
        <v>2.1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 s="1">
        <v>44019</v>
      </c>
      <c r="B2963" t="s">
        <v>127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 s="1">
        <v>44019</v>
      </c>
      <c r="B2964" t="s">
        <v>128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 s="1">
        <v>44019</v>
      </c>
      <c r="B2965" t="s">
        <v>129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 s="1">
        <v>44019</v>
      </c>
      <c r="B2966" t="s">
        <v>130</v>
      </c>
      <c r="C2966">
        <v>2</v>
      </c>
      <c r="D2966">
        <v>5.0999999999999996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 s="1">
        <v>44019</v>
      </c>
      <c r="B2967" t="s">
        <v>131</v>
      </c>
      <c r="C2967">
        <v>5</v>
      </c>
      <c r="D2967">
        <v>18.399999999999999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 s="1">
        <v>44019</v>
      </c>
      <c r="B2968" t="s">
        <v>132</v>
      </c>
      <c r="C2968">
        <v>1</v>
      </c>
      <c r="D2968">
        <v>5.4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 s="1">
        <v>44019</v>
      </c>
      <c r="B2969" t="s">
        <v>133</v>
      </c>
      <c r="C2969">
        <v>1</v>
      </c>
      <c r="D2969">
        <v>2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 s="1">
        <v>44019</v>
      </c>
      <c r="B2970" t="s">
        <v>134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 s="1">
        <v>44019</v>
      </c>
      <c r="B2971" t="s">
        <v>135</v>
      </c>
      <c r="C2971">
        <v>2</v>
      </c>
      <c r="D2971">
        <v>2.2999999999999998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 s="1">
        <v>44019</v>
      </c>
      <c r="B2972" t="s">
        <v>136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 s="1">
        <v>44019</v>
      </c>
      <c r="B2973" t="s">
        <v>137</v>
      </c>
      <c r="C2973">
        <v>1</v>
      </c>
      <c r="D2973">
        <v>4.2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 s="1">
        <v>44019</v>
      </c>
      <c r="B2974" t="s">
        <v>138</v>
      </c>
      <c r="C2974">
        <v>1</v>
      </c>
      <c r="D2974">
        <v>2.8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 s="1">
        <v>44019</v>
      </c>
      <c r="B2975" t="s">
        <v>139</v>
      </c>
      <c r="C2975">
        <v>3</v>
      </c>
      <c r="D2975">
        <v>7.5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 s="1">
        <v>44019</v>
      </c>
      <c r="B2976" t="s">
        <v>140</v>
      </c>
      <c r="C2976">
        <v>6</v>
      </c>
      <c r="D2976">
        <v>6.5</v>
      </c>
      <c r="E2976">
        <v>0</v>
      </c>
      <c r="F2976">
        <v>0</v>
      </c>
      <c r="G2976">
        <v>1</v>
      </c>
      <c r="H2976">
        <v>1.1000000000000001</v>
      </c>
    </row>
    <row r="2977" spans="1:8" x14ac:dyDescent="0.25">
      <c r="A2977" s="1">
        <v>44019</v>
      </c>
      <c r="B2977" t="s">
        <v>141</v>
      </c>
      <c r="C2977">
        <v>2</v>
      </c>
      <c r="D2977">
        <v>6.4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 s="1">
        <v>44019</v>
      </c>
      <c r="B2978" t="s">
        <v>142</v>
      </c>
      <c r="C2978">
        <v>1</v>
      </c>
      <c r="D2978">
        <v>1.2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 s="1">
        <v>44019</v>
      </c>
      <c r="B2979" t="s">
        <v>143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 s="1">
        <v>44019</v>
      </c>
      <c r="B2980" t="s">
        <v>144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 s="1">
        <v>44019</v>
      </c>
      <c r="B2981" t="s">
        <v>145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 s="1">
        <v>44019</v>
      </c>
      <c r="B2982" t="s">
        <v>146</v>
      </c>
      <c r="C2982">
        <v>2</v>
      </c>
      <c r="D2982">
        <v>9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 s="1">
        <v>44019</v>
      </c>
      <c r="B2983" t="s">
        <v>147</v>
      </c>
      <c r="C2983">
        <v>1</v>
      </c>
      <c r="D2983">
        <v>6.4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 s="1">
        <v>44019</v>
      </c>
      <c r="B2984" t="s">
        <v>148</v>
      </c>
      <c r="C2984">
        <v>15</v>
      </c>
      <c r="D2984">
        <v>16.5</v>
      </c>
      <c r="E2984">
        <v>1</v>
      </c>
      <c r="F2984">
        <v>1.1000000000000001</v>
      </c>
      <c r="G2984">
        <v>0</v>
      </c>
      <c r="H2984">
        <v>0</v>
      </c>
    </row>
    <row r="2985" spans="1:8" x14ac:dyDescent="0.25">
      <c r="A2985" s="1">
        <v>44019</v>
      </c>
      <c r="B2985" t="s">
        <v>149</v>
      </c>
      <c r="C2985">
        <v>1</v>
      </c>
      <c r="D2985">
        <v>1.1000000000000001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 s="1">
        <v>44019</v>
      </c>
      <c r="B2986" t="s">
        <v>150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 s="1">
        <v>44019</v>
      </c>
      <c r="B2987" t="s">
        <v>151</v>
      </c>
      <c r="C2987">
        <v>1</v>
      </c>
      <c r="D2987">
        <v>2.1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 s="1">
        <v>44019</v>
      </c>
      <c r="B2988" t="s">
        <v>152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 s="1">
        <v>44019</v>
      </c>
      <c r="B2989" t="s">
        <v>153</v>
      </c>
      <c r="C2989">
        <v>1</v>
      </c>
      <c r="D2989">
        <v>1.4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 s="1">
        <v>44019</v>
      </c>
      <c r="B2990" t="s">
        <v>154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 s="1">
        <v>44019</v>
      </c>
      <c r="B2991" t="s">
        <v>155</v>
      </c>
      <c r="C2991">
        <v>3</v>
      </c>
      <c r="D2991">
        <v>6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 s="1">
        <v>44019</v>
      </c>
      <c r="B2992" t="s">
        <v>156</v>
      </c>
      <c r="C2992">
        <v>21</v>
      </c>
      <c r="D2992">
        <v>50.9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 s="1">
        <v>44019</v>
      </c>
      <c r="B2993" t="s">
        <v>157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 s="1">
        <v>44019</v>
      </c>
      <c r="B2994" t="s">
        <v>158</v>
      </c>
      <c r="C2994">
        <v>1</v>
      </c>
      <c r="D2994">
        <v>2.9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 s="1">
        <v>44019</v>
      </c>
      <c r="B2995" t="s">
        <v>159</v>
      </c>
      <c r="C2995">
        <v>1</v>
      </c>
      <c r="D2995">
        <v>3.7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s="1">
        <v>44019</v>
      </c>
      <c r="B2996" t="s">
        <v>160</v>
      </c>
      <c r="C2996">
        <v>1</v>
      </c>
      <c r="D2996">
        <v>1.8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 s="1">
        <v>44019</v>
      </c>
      <c r="B2997" t="s">
        <v>161</v>
      </c>
      <c r="C2997">
        <v>1</v>
      </c>
      <c r="D2997">
        <v>7.9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 s="1">
        <v>44019</v>
      </c>
      <c r="B2998" t="s">
        <v>162</v>
      </c>
      <c r="C2998">
        <v>6</v>
      </c>
      <c r="D2998">
        <v>9.1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 s="1">
        <v>44019</v>
      </c>
      <c r="B2999" t="s">
        <v>163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 s="1">
        <v>44019</v>
      </c>
      <c r="B3000" t="s">
        <v>164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 s="1">
        <v>44019</v>
      </c>
      <c r="B3001" t="s">
        <v>165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 s="1">
        <v>44019</v>
      </c>
      <c r="B3002" t="s">
        <v>166</v>
      </c>
      <c r="C3002">
        <v>2</v>
      </c>
      <c r="D3002">
        <v>3.6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 s="1">
        <v>44019</v>
      </c>
      <c r="B3003" t="s">
        <v>167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 s="1">
        <v>44019</v>
      </c>
      <c r="B3004" t="s">
        <v>168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 s="1">
        <v>44019</v>
      </c>
      <c r="B3005" t="s">
        <v>169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s="1">
        <v>44019</v>
      </c>
      <c r="B3006" t="s">
        <v>170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 s="1">
        <v>44019</v>
      </c>
      <c r="B3007" t="s">
        <v>171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 s="1">
        <v>44019</v>
      </c>
      <c r="B3008" t="s">
        <v>172</v>
      </c>
      <c r="C3008">
        <v>2</v>
      </c>
      <c r="D3008">
        <v>3.2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 s="1">
        <v>44019</v>
      </c>
      <c r="B3009" t="s">
        <v>173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 s="1">
        <v>44019</v>
      </c>
      <c r="B3010" t="s">
        <v>174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 s="1">
        <v>44019</v>
      </c>
      <c r="B3011" t="s">
        <v>175</v>
      </c>
      <c r="C3011">
        <v>2</v>
      </c>
      <c r="D3011">
        <v>1.6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 s="1">
        <v>44019</v>
      </c>
      <c r="B3012" t="s">
        <v>176</v>
      </c>
      <c r="C3012">
        <v>1</v>
      </c>
      <c r="D3012">
        <v>3.7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 s="1">
        <v>44019</v>
      </c>
      <c r="B3013" t="s">
        <v>177</v>
      </c>
      <c r="C3013">
        <v>14</v>
      </c>
      <c r="D3013">
        <v>18.3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 s="1">
        <v>44019</v>
      </c>
      <c r="B3014" t="s">
        <v>178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 s="1">
        <v>44019</v>
      </c>
      <c r="B3015" t="s">
        <v>179</v>
      </c>
      <c r="C3015">
        <v>2</v>
      </c>
      <c r="D3015">
        <v>5.6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 s="1">
        <v>44019</v>
      </c>
      <c r="B3016" t="s">
        <v>180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 s="1">
        <v>44019</v>
      </c>
      <c r="B3017" t="s">
        <v>181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 s="1">
        <v>44019</v>
      </c>
      <c r="B3018" t="s">
        <v>182</v>
      </c>
      <c r="C3018">
        <v>1</v>
      </c>
      <c r="D3018">
        <v>4.4000000000000004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 s="1">
        <v>44019</v>
      </c>
      <c r="B3019" t="s">
        <v>183</v>
      </c>
      <c r="C3019">
        <v>2</v>
      </c>
      <c r="D3019">
        <v>5.9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 s="1">
        <v>44019</v>
      </c>
      <c r="B3020" t="s">
        <v>184</v>
      </c>
      <c r="C3020">
        <v>1</v>
      </c>
      <c r="D3020">
        <v>4.3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 s="1">
        <v>44019</v>
      </c>
      <c r="B3021" t="s">
        <v>185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 s="1">
        <v>44019</v>
      </c>
      <c r="B3022" t="s">
        <v>186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 s="1">
        <v>44019</v>
      </c>
      <c r="B3023" t="s">
        <v>187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s="1">
        <v>44019</v>
      </c>
      <c r="B3024" t="s">
        <v>188</v>
      </c>
      <c r="C3024">
        <v>9</v>
      </c>
      <c r="D3024">
        <v>36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 s="1">
        <v>44019</v>
      </c>
      <c r="B3025" t="s">
        <v>189</v>
      </c>
      <c r="C3025">
        <v>2</v>
      </c>
      <c r="D3025">
        <v>8.3000000000000007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 s="1">
        <v>44019</v>
      </c>
      <c r="B3026" t="s">
        <v>190</v>
      </c>
      <c r="C3026">
        <v>20</v>
      </c>
      <c r="D3026">
        <v>60.2</v>
      </c>
      <c r="E3026">
        <v>0</v>
      </c>
      <c r="F3026">
        <v>0</v>
      </c>
      <c r="G3026">
        <v>5</v>
      </c>
      <c r="H3026">
        <v>15.1</v>
      </c>
    </row>
    <row r="3027" spans="1:8" x14ac:dyDescent="0.25">
      <c r="A3027" s="1">
        <v>44019</v>
      </c>
      <c r="B3027" t="s">
        <v>191</v>
      </c>
      <c r="C3027">
        <v>4</v>
      </c>
      <c r="D3027">
        <v>3.3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 s="1">
        <v>44019</v>
      </c>
      <c r="B3028" t="s">
        <v>192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 s="1">
        <v>44019</v>
      </c>
      <c r="B3029" t="s">
        <v>193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 s="1">
        <v>44019</v>
      </c>
      <c r="B3030" t="s">
        <v>194</v>
      </c>
      <c r="C3030">
        <v>3</v>
      </c>
      <c r="D3030">
        <v>3.7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 s="1">
        <v>44019</v>
      </c>
      <c r="B3031" t="s">
        <v>195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 s="1">
        <v>44019</v>
      </c>
      <c r="B3032" t="s">
        <v>196</v>
      </c>
      <c r="C3032">
        <v>2</v>
      </c>
      <c r="D3032">
        <v>4.0999999999999996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 s="1">
        <v>44019</v>
      </c>
      <c r="B3033" t="s">
        <v>197</v>
      </c>
      <c r="C3033">
        <v>9</v>
      </c>
      <c r="D3033">
        <v>46.5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 s="1">
        <v>44019</v>
      </c>
      <c r="B3034" t="s">
        <v>198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 s="1">
        <v>44019</v>
      </c>
      <c r="B3035" t="s">
        <v>199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 s="1">
        <v>44019</v>
      </c>
      <c r="B3036" t="s">
        <v>200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 s="1">
        <v>44019</v>
      </c>
      <c r="B3037" t="s">
        <v>201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 s="1">
        <v>44019</v>
      </c>
      <c r="B3038" t="s">
        <v>202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 s="1">
        <v>44019</v>
      </c>
      <c r="B3039" t="s">
        <v>203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 s="1">
        <v>44019</v>
      </c>
      <c r="B3040" t="s">
        <v>204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 s="1">
        <v>44019</v>
      </c>
      <c r="B3041" t="s">
        <v>205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 s="1">
        <v>44019</v>
      </c>
      <c r="B3042" t="s">
        <v>206</v>
      </c>
      <c r="C3042">
        <v>3</v>
      </c>
      <c r="D3042">
        <v>12.3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 s="1">
        <v>44019</v>
      </c>
      <c r="B3043" t="s">
        <v>207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 s="1">
        <v>44019</v>
      </c>
      <c r="B3044" t="s">
        <v>208</v>
      </c>
      <c r="C3044">
        <v>3</v>
      </c>
      <c r="D3044">
        <v>4.7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 s="1">
        <v>44019</v>
      </c>
      <c r="B3045" t="s">
        <v>209</v>
      </c>
      <c r="C3045">
        <v>1</v>
      </c>
      <c r="D3045">
        <v>3.5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 s="1">
        <v>44019</v>
      </c>
      <c r="B3046" t="s">
        <v>210</v>
      </c>
      <c r="C3046">
        <v>1</v>
      </c>
      <c r="D3046">
        <v>2.2999999999999998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 s="1">
        <v>44019</v>
      </c>
      <c r="B3047" t="s">
        <v>211</v>
      </c>
      <c r="C3047">
        <v>7</v>
      </c>
      <c r="D3047">
        <v>3.9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 s="1">
        <v>44019</v>
      </c>
      <c r="B3048" t="s">
        <v>212</v>
      </c>
      <c r="C3048">
        <v>13</v>
      </c>
      <c r="D3048">
        <v>15.3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 s="1">
        <v>44019</v>
      </c>
      <c r="B3049" t="s">
        <v>361</v>
      </c>
      <c r="C3049">
        <v>2</v>
      </c>
      <c r="D3049">
        <v>4.4000000000000004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 s="1">
        <v>44019</v>
      </c>
      <c r="B3050" t="s">
        <v>213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 s="1">
        <v>44019</v>
      </c>
      <c r="B3051" t="s">
        <v>214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 s="1">
        <v>44019</v>
      </c>
      <c r="B3052" t="s">
        <v>215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 s="1">
        <v>44019</v>
      </c>
      <c r="B3053" t="s">
        <v>216</v>
      </c>
      <c r="C3053">
        <v>2</v>
      </c>
      <c r="D3053">
        <v>4.5999999999999996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 s="1">
        <v>44019</v>
      </c>
      <c r="B3054" t="s">
        <v>217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 s="1">
        <v>44019</v>
      </c>
      <c r="B3055" t="s">
        <v>218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 s="1">
        <v>44019</v>
      </c>
      <c r="B3056" t="s">
        <v>219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 s="1">
        <v>44019</v>
      </c>
      <c r="B3057" t="s">
        <v>220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 s="1">
        <v>44019</v>
      </c>
      <c r="B3058" t="s">
        <v>221</v>
      </c>
      <c r="C3058">
        <v>1</v>
      </c>
      <c r="D3058">
        <v>3.8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 s="1">
        <v>44019</v>
      </c>
      <c r="B3059" t="s">
        <v>222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 s="1">
        <v>44019</v>
      </c>
      <c r="B3060" t="s">
        <v>223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 s="1">
        <v>44019</v>
      </c>
      <c r="B3061" t="s">
        <v>224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 s="1">
        <v>44019</v>
      </c>
      <c r="B3062" t="s">
        <v>225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 s="1">
        <v>44019</v>
      </c>
      <c r="B3063" t="s">
        <v>226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 s="1">
        <v>44019</v>
      </c>
      <c r="B3064" t="s">
        <v>227</v>
      </c>
      <c r="C3064">
        <v>6</v>
      </c>
      <c r="D3064">
        <v>20.3</v>
      </c>
      <c r="E3064">
        <v>1</v>
      </c>
      <c r="F3064">
        <v>3.4</v>
      </c>
      <c r="G3064">
        <v>0</v>
      </c>
      <c r="H3064">
        <v>0</v>
      </c>
    </row>
    <row r="3065" spans="1:8" x14ac:dyDescent="0.25">
      <c r="A3065" s="1">
        <v>44019</v>
      </c>
      <c r="B3065" t="s">
        <v>228</v>
      </c>
      <c r="C3065">
        <v>4</v>
      </c>
      <c r="D3065">
        <v>7.1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 s="1">
        <v>44019</v>
      </c>
      <c r="B3066" t="s">
        <v>229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 s="1">
        <v>44019</v>
      </c>
      <c r="B3067" t="s">
        <v>230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 s="1">
        <v>44019</v>
      </c>
      <c r="B3068" t="s">
        <v>231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 s="1">
        <v>44019</v>
      </c>
      <c r="B3069" t="s">
        <v>232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 s="1">
        <v>44019</v>
      </c>
      <c r="B3070" t="s">
        <v>233</v>
      </c>
      <c r="C3070">
        <v>4</v>
      </c>
      <c r="D3070">
        <v>4.4000000000000004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 s="1">
        <v>44019</v>
      </c>
      <c r="B3071" t="s">
        <v>234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 s="1">
        <v>44019</v>
      </c>
      <c r="B3072" t="s">
        <v>235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 s="1">
        <v>44019</v>
      </c>
      <c r="B3073" t="s">
        <v>236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 s="1">
        <v>44019</v>
      </c>
      <c r="B3074" t="s">
        <v>237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 s="1">
        <v>44019</v>
      </c>
      <c r="B3075" t="s">
        <v>238</v>
      </c>
      <c r="C3075">
        <v>2</v>
      </c>
      <c r="D3075">
        <v>6.2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 s="1">
        <v>44019</v>
      </c>
      <c r="B3076" t="s">
        <v>239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 s="1">
        <v>44019</v>
      </c>
      <c r="B3077" t="s">
        <v>240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 s="1">
        <v>44019</v>
      </c>
      <c r="B3078" t="s">
        <v>241</v>
      </c>
      <c r="C3078">
        <v>12</v>
      </c>
      <c r="D3078">
        <v>21.7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 s="1">
        <v>44019</v>
      </c>
      <c r="B3079" t="s">
        <v>242</v>
      </c>
      <c r="C3079">
        <v>2</v>
      </c>
      <c r="D3079">
        <v>2.5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 s="1">
        <v>44019</v>
      </c>
      <c r="B3080" t="s">
        <v>243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 s="1">
        <v>44019</v>
      </c>
      <c r="B3081" t="s">
        <v>244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 s="1">
        <v>44019</v>
      </c>
      <c r="B3082" t="s">
        <v>245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s="1">
        <v>44019</v>
      </c>
      <c r="B3083" t="s">
        <v>246</v>
      </c>
      <c r="C3083">
        <v>1</v>
      </c>
      <c r="D3083">
        <v>3.2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 s="1">
        <v>44019</v>
      </c>
      <c r="B3084" t="s">
        <v>247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 s="1">
        <v>44019</v>
      </c>
      <c r="B3085" t="s">
        <v>248</v>
      </c>
      <c r="C3085">
        <v>1</v>
      </c>
      <c r="D3085">
        <v>7.6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 s="1">
        <v>44019</v>
      </c>
      <c r="B3086" t="s">
        <v>249</v>
      </c>
      <c r="C3086">
        <v>1</v>
      </c>
      <c r="D3086">
        <v>2.2999999999999998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 s="1">
        <v>44019</v>
      </c>
      <c r="B3087" t="s">
        <v>250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 s="1">
        <v>44019</v>
      </c>
      <c r="B3088" t="s">
        <v>251</v>
      </c>
      <c r="C3088">
        <v>1</v>
      </c>
      <c r="D3088">
        <v>2.2000000000000002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 s="1">
        <v>44019</v>
      </c>
      <c r="B3089" t="s">
        <v>252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 s="1">
        <v>44019</v>
      </c>
      <c r="B3090" t="s">
        <v>253</v>
      </c>
      <c r="C3090">
        <v>8</v>
      </c>
      <c r="D3090">
        <v>14.7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 s="1">
        <v>44019</v>
      </c>
      <c r="B3091" t="s">
        <v>254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 s="1">
        <v>44019</v>
      </c>
      <c r="B3092" t="s">
        <v>255</v>
      </c>
      <c r="C3092">
        <v>2</v>
      </c>
      <c r="D3092">
        <v>3.4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 s="1">
        <v>44019</v>
      </c>
      <c r="B3093" t="s">
        <v>256</v>
      </c>
      <c r="C3093">
        <v>3</v>
      </c>
      <c r="D3093">
        <v>3.9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 s="1">
        <v>44019</v>
      </c>
      <c r="B3094" t="s">
        <v>257</v>
      </c>
      <c r="C3094">
        <v>96</v>
      </c>
      <c r="D3094">
        <v>14.7</v>
      </c>
      <c r="E3094">
        <v>4</v>
      </c>
      <c r="F3094">
        <v>0.6</v>
      </c>
      <c r="G3094">
        <v>0</v>
      </c>
      <c r="H3094">
        <v>0</v>
      </c>
    </row>
    <row r="3095" spans="1:8" x14ac:dyDescent="0.25">
      <c r="A3095" s="1">
        <v>44019</v>
      </c>
      <c r="B3095" t="s">
        <v>258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 s="1">
        <v>44019</v>
      </c>
      <c r="B3096" t="s">
        <v>259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4.4000000000000004</v>
      </c>
    </row>
    <row r="3097" spans="1:8" x14ac:dyDescent="0.25">
      <c r="A3097" s="1">
        <v>44019</v>
      </c>
      <c r="B3097" t="s">
        <v>260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 s="1">
        <v>44019</v>
      </c>
      <c r="B3098" t="s">
        <v>261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 s="1">
        <v>44019</v>
      </c>
      <c r="B3099" t="s">
        <v>262</v>
      </c>
      <c r="C3099">
        <v>23</v>
      </c>
      <c r="D3099">
        <v>29.2</v>
      </c>
      <c r="E3099">
        <v>1</v>
      </c>
      <c r="F3099">
        <v>1.3</v>
      </c>
      <c r="G3099">
        <v>0</v>
      </c>
      <c r="H3099">
        <v>0</v>
      </c>
    </row>
    <row r="3100" spans="1:8" x14ac:dyDescent="0.25">
      <c r="A3100" s="1">
        <v>44019</v>
      </c>
      <c r="B3100" t="s">
        <v>263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 s="1">
        <v>44019</v>
      </c>
      <c r="B3101" t="s">
        <v>264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3</v>
      </c>
    </row>
    <row r="3102" spans="1:8" x14ac:dyDescent="0.25">
      <c r="A3102" s="1">
        <v>44019</v>
      </c>
      <c r="B3102" t="s">
        <v>265</v>
      </c>
      <c r="C3102">
        <v>69</v>
      </c>
      <c r="D3102">
        <v>12.6</v>
      </c>
      <c r="E3102">
        <v>1</v>
      </c>
      <c r="F3102">
        <v>0.2</v>
      </c>
      <c r="G3102">
        <v>5</v>
      </c>
      <c r="H3102">
        <v>0.9</v>
      </c>
    </row>
    <row r="3103" spans="1:8" x14ac:dyDescent="0.25">
      <c r="A3103" s="1">
        <v>44019</v>
      </c>
      <c r="B3103" t="s">
        <v>266</v>
      </c>
      <c r="C3103">
        <v>14</v>
      </c>
      <c r="D3103">
        <v>9</v>
      </c>
      <c r="E3103">
        <v>0</v>
      </c>
      <c r="F3103">
        <v>0</v>
      </c>
      <c r="G3103">
        <v>1</v>
      </c>
      <c r="H3103">
        <v>0.6</v>
      </c>
    </row>
    <row r="3104" spans="1:8" x14ac:dyDescent="0.25">
      <c r="A3104" s="1">
        <v>44019</v>
      </c>
      <c r="B3104" t="s">
        <v>267</v>
      </c>
      <c r="C3104">
        <v>1</v>
      </c>
      <c r="D3104">
        <v>9.5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 s="1">
        <v>44019</v>
      </c>
      <c r="B3105" t="s">
        <v>268</v>
      </c>
      <c r="C3105">
        <v>3</v>
      </c>
      <c r="D3105">
        <v>25.7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 s="1">
        <v>44019</v>
      </c>
      <c r="B3106" t="s">
        <v>269</v>
      </c>
      <c r="C3106">
        <v>2</v>
      </c>
      <c r="D3106">
        <v>6.8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 s="1">
        <v>44019</v>
      </c>
      <c r="B3107" t="s">
        <v>270</v>
      </c>
      <c r="C3107">
        <v>3</v>
      </c>
      <c r="D3107">
        <v>3.2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 s="1">
        <v>44019</v>
      </c>
      <c r="B3108" t="s">
        <v>271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 s="1">
        <v>44019</v>
      </c>
      <c r="B3109" t="s">
        <v>272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 s="1">
        <v>44019</v>
      </c>
      <c r="B3110" t="s">
        <v>273</v>
      </c>
      <c r="C3110">
        <v>2</v>
      </c>
      <c r="D3110">
        <v>3.6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 s="1">
        <v>44019</v>
      </c>
      <c r="B3111" t="s">
        <v>274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 s="1">
        <v>44019</v>
      </c>
      <c r="B3112" t="s">
        <v>275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 s="1">
        <v>44019</v>
      </c>
      <c r="B3113" t="s">
        <v>276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 s="1">
        <v>44019</v>
      </c>
      <c r="B3114" t="s">
        <v>277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 s="1">
        <v>44019</v>
      </c>
      <c r="B3115" t="s">
        <v>278</v>
      </c>
      <c r="C3115">
        <v>1</v>
      </c>
      <c r="D3115">
        <v>5.8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 s="1">
        <v>44019</v>
      </c>
      <c r="B3116" t="s">
        <v>279</v>
      </c>
      <c r="C3116">
        <v>1</v>
      </c>
      <c r="D3116">
        <v>4.5999999999999996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 s="1">
        <v>44019</v>
      </c>
      <c r="B3117" t="s">
        <v>280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 s="1">
        <v>44019</v>
      </c>
      <c r="B3118" t="s">
        <v>281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 s="1">
        <v>44019</v>
      </c>
      <c r="B3119" t="s">
        <v>282</v>
      </c>
      <c r="C3119">
        <v>2</v>
      </c>
      <c r="D3119">
        <v>8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 s="1">
        <v>44019</v>
      </c>
      <c r="B3120" t="s">
        <v>283</v>
      </c>
      <c r="C3120">
        <v>6</v>
      </c>
      <c r="D3120">
        <v>9.1999999999999993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 s="1">
        <v>44019</v>
      </c>
      <c r="B3121" t="s">
        <v>362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 s="1">
        <v>44019</v>
      </c>
      <c r="B3122" t="s">
        <v>284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 s="1">
        <v>44019</v>
      </c>
      <c r="B3123" t="s">
        <v>285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 s="1">
        <v>44019</v>
      </c>
      <c r="B3124" t="s">
        <v>286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 s="1">
        <v>44019</v>
      </c>
      <c r="B3125" t="s">
        <v>287</v>
      </c>
      <c r="C3125">
        <v>1</v>
      </c>
      <c r="D3125">
        <v>2.7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 s="1">
        <v>44019</v>
      </c>
      <c r="B3126" t="s">
        <v>288</v>
      </c>
      <c r="C3126">
        <v>1</v>
      </c>
      <c r="D3126">
        <v>3.9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 s="1">
        <v>44019</v>
      </c>
      <c r="B3127" t="s">
        <v>289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 s="1">
        <v>44019</v>
      </c>
      <c r="B3128" t="s">
        <v>290</v>
      </c>
      <c r="C3128">
        <v>8</v>
      </c>
      <c r="D3128">
        <v>3.6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 s="1">
        <v>44019</v>
      </c>
      <c r="B3129" t="s">
        <v>291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 s="1">
        <v>44019</v>
      </c>
      <c r="B3130" t="s">
        <v>292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 s="1">
        <v>44019</v>
      </c>
      <c r="B3131" t="s">
        <v>293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 s="1">
        <v>44019</v>
      </c>
      <c r="B3132" t="s">
        <v>294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 s="1">
        <v>44019</v>
      </c>
      <c r="B3133" t="s">
        <v>295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 s="1">
        <v>44019</v>
      </c>
      <c r="B3134" t="s">
        <v>296</v>
      </c>
      <c r="C3134">
        <v>2</v>
      </c>
      <c r="D3134">
        <v>14.6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 s="1">
        <v>44019</v>
      </c>
      <c r="B3135" t="s">
        <v>297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 s="1">
        <v>44019</v>
      </c>
      <c r="B3136" t="s">
        <v>298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 s="1">
        <v>44019</v>
      </c>
      <c r="B3137" t="s">
        <v>299</v>
      </c>
      <c r="C3137">
        <v>61</v>
      </c>
      <c r="D3137">
        <v>17.100000000000001</v>
      </c>
      <c r="E3137">
        <v>1</v>
      </c>
      <c r="F3137">
        <v>0.3</v>
      </c>
      <c r="G3137">
        <v>0</v>
      </c>
      <c r="H3137">
        <v>0</v>
      </c>
    </row>
    <row r="3138" spans="1:8" x14ac:dyDescent="0.25">
      <c r="A3138" s="1">
        <v>44019</v>
      </c>
      <c r="B3138" t="s">
        <v>300</v>
      </c>
      <c r="C3138">
        <v>4</v>
      </c>
      <c r="D3138">
        <v>8.1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 s="1">
        <v>44019</v>
      </c>
      <c r="B3139" t="s">
        <v>301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 s="1">
        <v>44019</v>
      </c>
      <c r="B3140" t="s">
        <v>302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 s="1">
        <v>44019</v>
      </c>
      <c r="B3141" t="s">
        <v>303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 s="1">
        <v>44019</v>
      </c>
      <c r="B3142" t="s">
        <v>304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 s="1">
        <v>44019</v>
      </c>
      <c r="B3143" t="s">
        <v>305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1.5</v>
      </c>
    </row>
    <row r="3144" spans="1:8" x14ac:dyDescent="0.25">
      <c r="A3144" s="1">
        <v>44019</v>
      </c>
      <c r="B3144" t="s">
        <v>306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 s="1">
        <v>44019</v>
      </c>
      <c r="B3145" t="s">
        <v>307</v>
      </c>
      <c r="C3145">
        <v>1</v>
      </c>
      <c r="D3145">
        <v>2.2000000000000002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 s="1">
        <v>44019</v>
      </c>
      <c r="B3146" t="s">
        <v>308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 s="1">
        <v>44019</v>
      </c>
      <c r="B3147" t="s">
        <v>309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 s="1">
        <v>44019</v>
      </c>
      <c r="B3148" t="s">
        <v>310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 s="1">
        <v>44019</v>
      </c>
      <c r="B3149" t="s">
        <v>311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 s="1">
        <v>44019</v>
      </c>
      <c r="B3150" t="s">
        <v>312</v>
      </c>
      <c r="C3150">
        <v>11</v>
      </c>
      <c r="D3150">
        <v>15</v>
      </c>
      <c r="E3150">
        <v>0</v>
      </c>
      <c r="F3150">
        <v>0</v>
      </c>
      <c r="G3150">
        <v>1</v>
      </c>
      <c r="H3150">
        <v>1.4</v>
      </c>
    </row>
    <row r="3151" spans="1:8" x14ac:dyDescent="0.25">
      <c r="A3151" s="1">
        <v>44019</v>
      </c>
      <c r="B3151" t="s">
        <v>313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 s="1">
        <v>44019</v>
      </c>
      <c r="B3152" t="s">
        <v>314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 s="1">
        <v>44019</v>
      </c>
      <c r="B3153" t="s">
        <v>315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 s="1">
        <v>44019</v>
      </c>
      <c r="B3154" t="s">
        <v>316</v>
      </c>
      <c r="C3154">
        <v>1</v>
      </c>
      <c r="D3154">
        <v>3.9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 s="1">
        <v>44019</v>
      </c>
      <c r="B3155" t="s">
        <v>317</v>
      </c>
      <c r="C3155">
        <v>13</v>
      </c>
      <c r="D3155">
        <v>52.9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 s="1">
        <v>44019</v>
      </c>
      <c r="B3156" t="s">
        <v>318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 s="1">
        <v>44019</v>
      </c>
      <c r="B3157" t="s">
        <v>319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 s="1">
        <v>44019</v>
      </c>
      <c r="B3158" t="s">
        <v>320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 s="1">
        <v>44019</v>
      </c>
      <c r="B3159" t="s">
        <v>321</v>
      </c>
      <c r="C3159">
        <v>1</v>
      </c>
      <c r="D3159">
        <v>2.1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 s="1">
        <v>44019</v>
      </c>
      <c r="B3160" t="s">
        <v>322</v>
      </c>
      <c r="C3160">
        <v>1</v>
      </c>
      <c r="D3160">
        <v>3.4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 s="1">
        <v>44019</v>
      </c>
      <c r="B3161" t="s">
        <v>323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 s="1">
        <v>44019</v>
      </c>
      <c r="B3162" t="s">
        <v>324</v>
      </c>
      <c r="C3162">
        <v>2</v>
      </c>
      <c r="D3162">
        <v>7.6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 s="1">
        <v>44019</v>
      </c>
      <c r="B3163" t="s">
        <v>325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 s="1">
        <v>44019</v>
      </c>
      <c r="B3164" t="s">
        <v>326</v>
      </c>
      <c r="C3164">
        <v>2</v>
      </c>
      <c r="D3164">
        <v>4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 s="1">
        <v>44019</v>
      </c>
      <c r="B3165" t="s">
        <v>327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5.0999999999999996</v>
      </c>
    </row>
    <row r="3166" spans="1:8" x14ac:dyDescent="0.25">
      <c r="A3166" s="1">
        <v>44019</v>
      </c>
      <c r="B3166" t="s">
        <v>328</v>
      </c>
      <c r="C3166">
        <v>1</v>
      </c>
      <c r="D3166">
        <v>2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 s="1">
        <v>44019</v>
      </c>
      <c r="B3167" t="s">
        <v>329</v>
      </c>
      <c r="C3167">
        <v>1</v>
      </c>
      <c r="D3167">
        <v>5.2</v>
      </c>
      <c r="E3167">
        <v>1</v>
      </c>
      <c r="F3167">
        <v>5.2</v>
      </c>
      <c r="G3167">
        <v>0</v>
      </c>
      <c r="H3167">
        <v>0</v>
      </c>
    </row>
    <row r="3168" spans="1:8" x14ac:dyDescent="0.25">
      <c r="A3168" s="1">
        <v>44019</v>
      </c>
      <c r="B3168" t="s">
        <v>330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 s="1">
        <v>44019</v>
      </c>
      <c r="B3169" t="s">
        <v>331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 s="1">
        <v>44019</v>
      </c>
      <c r="B3170" t="s">
        <v>332</v>
      </c>
      <c r="C3170">
        <v>4</v>
      </c>
      <c r="D3170">
        <v>26.7</v>
      </c>
      <c r="E3170">
        <v>0</v>
      </c>
      <c r="F3170">
        <v>0</v>
      </c>
      <c r="G3170">
        <v>1</v>
      </c>
      <c r="H3170">
        <v>6.7</v>
      </c>
    </row>
    <row r="3171" spans="1:8" x14ac:dyDescent="0.25">
      <c r="A3171" s="1">
        <v>44019</v>
      </c>
      <c r="B3171" t="s">
        <v>333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 s="1">
        <v>44019</v>
      </c>
      <c r="B3172" t="s">
        <v>334</v>
      </c>
      <c r="C3172">
        <v>9</v>
      </c>
      <c r="D3172">
        <v>8.1999999999999993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 s="1">
        <v>44019</v>
      </c>
      <c r="B3173" t="s">
        <v>335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 s="1">
        <v>44019</v>
      </c>
      <c r="B3174" t="s">
        <v>336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 s="1">
        <v>44019</v>
      </c>
      <c r="B3175" t="s">
        <v>337</v>
      </c>
      <c r="C3175">
        <v>1</v>
      </c>
      <c r="D3175">
        <v>4.0999999999999996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 s="1">
        <v>44019</v>
      </c>
      <c r="B3176" t="s">
        <v>338</v>
      </c>
      <c r="C3176">
        <v>3</v>
      </c>
      <c r="D3176">
        <v>7.3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 s="1">
        <v>44019</v>
      </c>
      <c r="B3177" t="s">
        <v>339</v>
      </c>
      <c r="C3177">
        <v>1</v>
      </c>
      <c r="D3177">
        <v>4.0999999999999996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 s="1">
        <v>44019</v>
      </c>
      <c r="B3178" t="s">
        <v>340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 s="1">
        <v>44019</v>
      </c>
      <c r="B3179" t="s">
        <v>341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 s="1">
        <v>44019</v>
      </c>
      <c r="B3180" t="s">
        <v>342</v>
      </c>
      <c r="C3180">
        <v>3</v>
      </c>
      <c r="D3180">
        <v>13.7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 s="1">
        <v>44019</v>
      </c>
      <c r="B3181" t="s">
        <v>343</v>
      </c>
      <c r="C3181">
        <v>3</v>
      </c>
      <c r="D3181">
        <v>5.7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 s="1">
        <v>44019</v>
      </c>
      <c r="B3182" t="s">
        <v>344</v>
      </c>
      <c r="C3182">
        <v>1</v>
      </c>
      <c r="D3182">
        <v>6.1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 s="1">
        <v>44019</v>
      </c>
      <c r="B3183" t="s">
        <v>345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 s="1">
        <v>44019</v>
      </c>
      <c r="B3184" t="s">
        <v>346</v>
      </c>
      <c r="C3184">
        <v>4</v>
      </c>
      <c r="D3184">
        <v>2.6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 s="1">
        <v>44019</v>
      </c>
      <c r="B3185" t="s">
        <v>347</v>
      </c>
      <c r="C3185">
        <v>2</v>
      </c>
      <c r="D3185">
        <v>6.9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 s="1">
        <v>44019</v>
      </c>
      <c r="B3186" t="s">
        <v>348</v>
      </c>
      <c r="C3186">
        <v>3</v>
      </c>
      <c r="D3186">
        <v>17.5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 s="1">
        <v>44019</v>
      </c>
      <c r="B3187" t="s">
        <v>349</v>
      </c>
      <c r="C3187">
        <v>1</v>
      </c>
      <c r="D3187">
        <v>4.4000000000000004</v>
      </c>
      <c r="E3187">
        <v>0</v>
      </c>
      <c r="F3187">
        <v>0</v>
      </c>
      <c r="G3187">
        <v>1</v>
      </c>
      <c r="H3187">
        <v>4.4000000000000004</v>
      </c>
    </row>
    <row r="3188" spans="1:8" x14ac:dyDescent="0.25">
      <c r="A3188" s="1">
        <v>44019</v>
      </c>
      <c r="B3188" t="s">
        <v>350</v>
      </c>
      <c r="C3188">
        <v>3</v>
      </c>
      <c r="D3188">
        <v>4.5999999999999996</v>
      </c>
      <c r="E3188">
        <v>0</v>
      </c>
      <c r="F3188">
        <v>0</v>
      </c>
      <c r="G3188">
        <v>1</v>
      </c>
      <c r="H3188">
        <v>1.5</v>
      </c>
    </row>
    <row r="3189" spans="1:8" x14ac:dyDescent="0.25">
      <c r="A3189" s="1">
        <v>44019</v>
      </c>
      <c r="B3189" t="s">
        <v>351</v>
      </c>
      <c r="C3189">
        <v>1</v>
      </c>
      <c r="D3189">
        <v>2.2999999999999998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 s="1">
        <v>44019</v>
      </c>
      <c r="B3190" t="s">
        <v>352</v>
      </c>
      <c r="C3190">
        <v>15</v>
      </c>
      <c r="D3190">
        <v>12</v>
      </c>
      <c r="E3190">
        <v>1</v>
      </c>
      <c r="F3190">
        <v>0.8</v>
      </c>
      <c r="G3190">
        <v>1</v>
      </c>
      <c r="H3190">
        <v>0.8</v>
      </c>
    </row>
    <row r="3191" spans="1:8" x14ac:dyDescent="0.25">
      <c r="A3191" s="1">
        <v>44019</v>
      </c>
      <c r="B3191" t="s">
        <v>353</v>
      </c>
      <c r="C3191">
        <v>1</v>
      </c>
      <c r="D3191">
        <v>11.6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 s="1">
        <v>44019</v>
      </c>
      <c r="B3192" t="s">
        <v>354</v>
      </c>
      <c r="C3192">
        <v>1</v>
      </c>
      <c r="D3192">
        <v>2.2999999999999998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 s="1">
        <v>44019</v>
      </c>
      <c r="B3193" t="s">
        <v>355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 s="1">
        <v>44019</v>
      </c>
      <c r="B3194" t="s">
        <v>356</v>
      </c>
      <c r="C3194">
        <v>2</v>
      </c>
      <c r="D3194">
        <v>4.2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 s="1">
        <v>44019</v>
      </c>
      <c r="B3195" t="s">
        <v>357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 s="1">
        <v>44019</v>
      </c>
      <c r="B3196" t="s">
        <v>358</v>
      </c>
      <c r="C3196">
        <v>3</v>
      </c>
      <c r="D3196">
        <v>6.7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 s="1">
        <v>44019</v>
      </c>
      <c r="B3197" t="s">
        <v>359</v>
      </c>
      <c r="C3197">
        <v>2</v>
      </c>
      <c r="D3197">
        <v>1.6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 s="1">
        <v>44005</v>
      </c>
      <c r="B3198" t="s">
        <v>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 s="1">
        <v>44005</v>
      </c>
      <c r="B3199" t="s">
        <v>8</v>
      </c>
      <c r="C3199">
        <v>3</v>
      </c>
      <c r="D3199">
        <v>9.4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 s="1">
        <v>44005</v>
      </c>
      <c r="B3200" t="s">
        <v>9</v>
      </c>
      <c r="C3200">
        <v>2</v>
      </c>
      <c r="D3200">
        <v>7.4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 s="1">
        <v>44005</v>
      </c>
      <c r="B3201" t="s">
        <v>10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 s="1">
        <v>44005</v>
      </c>
      <c r="B3202" t="s">
        <v>11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 s="1">
        <v>44005</v>
      </c>
      <c r="B3203" t="s">
        <v>12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 s="1">
        <v>44005</v>
      </c>
      <c r="B3204" t="s">
        <v>13</v>
      </c>
      <c r="C3204">
        <v>2</v>
      </c>
      <c r="D3204">
        <v>1.8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 s="1">
        <v>44005</v>
      </c>
      <c r="B3205" t="s">
        <v>14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 s="1">
        <v>44005</v>
      </c>
      <c r="B3206" t="s">
        <v>15</v>
      </c>
      <c r="C3206">
        <v>9</v>
      </c>
      <c r="D3206">
        <v>4.2</v>
      </c>
      <c r="E3206">
        <v>0</v>
      </c>
      <c r="F3206">
        <v>0</v>
      </c>
      <c r="G3206">
        <v>1</v>
      </c>
      <c r="H3206">
        <v>0.5</v>
      </c>
    </row>
    <row r="3207" spans="1:8" x14ac:dyDescent="0.25">
      <c r="A3207" s="1">
        <v>44005</v>
      </c>
      <c r="B3207" t="s">
        <v>16</v>
      </c>
      <c r="C3207">
        <v>6</v>
      </c>
      <c r="D3207">
        <v>5.4</v>
      </c>
      <c r="E3207">
        <v>1</v>
      </c>
      <c r="F3207">
        <v>0.9</v>
      </c>
      <c r="G3207">
        <v>1</v>
      </c>
      <c r="H3207">
        <v>0.9</v>
      </c>
    </row>
    <row r="3208" spans="1:8" x14ac:dyDescent="0.25">
      <c r="A3208" s="1">
        <v>44005</v>
      </c>
      <c r="B3208" t="s">
        <v>17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 s="1">
        <v>44005</v>
      </c>
      <c r="B3209" t="s">
        <v>18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 s="1">
        <v>44005</v>
      </c>
      <c r="B3210" t="s">
        <v>19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 s="1">
        <v>44005</v>
      </c>
      <c r="B3211" t="s">
        <v>20</v>
      </c>
      <c r="C3211">
        <v>8</v>
      </c>
      <c r="D3211">
        <v>5.0999999999999996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 s="1">
        <v>44005</v>
      </c>
      <c r="B3212" t="s">
        <v>21</v>
      </c>
      <c r="C3212">
        <v>10</v>
      </c>
      <c r="D3212">
        <v>10.9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 s="1">
        <v>44005</v>
      </c>
      <c r="B3213" t="s">
        <v>22</v>
      </c>
      <c r="C3213">
        <v>161</v>
      </c>
      <c r="D3213">
        <v>18.399999999999999</v>
      </c>
      <c r="E3213">
        <v>1</v>
      </c>
      <c r="F3213">
        <v>0.1</v>
      </c>
      <c r="G3213">
        <v>3</v>
      </c>
      <c r="H3213">
        <v>0.3</v>
      </c>
    </row>
    <row r="3214" spans="1:8" x14ac:dyDescent="0.25">
      <c r="A3214" s="1">
        <v>44005</v>
      </c>
      <c r="B3214" t="s">
        <v>23</v>
      </c>
      <c r="C3214">
        <v>24</v>
      </c>
      <c r="D3214">
        <v>14.7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 s="1">
        <v>44005</v>
      </c>
      <c r="B3215" t="s">
        <v>24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 s="1">
        <v>44005</v>
      </c>
      <c r="B3216" t="s">
        <v>25</v>
      </c>
      <c r="C3216">
        <v>25</v>
      </c>
      <c r="D3216">
        <v>15.5</v>
      </c>
      <c r="E3216">
        <v>0</v>
      </c>
      <c r="F3216">
        <v>0</v>
      </c>
      <c r="G3216">
        <v>3</v>
      </c>
      <c r="H3216">
        <v>1.9</v>
      </c>
    </row>
    <row r="3217" spans="1:8" x14ac:dyDescent="0.25">
      <c r="A3217" s="1">
        <v>44005</v>
      </c>
      <c r="B3217" t="s">
        <v>26</v>
      </c>
      <c r="C3217">
        <v>3</v>
      </c>
      <c r="D3217">
        <v>4.4000000000000004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 s="1">
        <v>44005</v>
      </c>
      <c r="B3218" t="s">
        <v>27</v>
      </c>
      <c r="C3218">
        <v>2</v>
      </c>
      <c r="D3218">
        <v>12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 s="1">
        <v>44005</v>
      </c>
      <c r="B3219" t="s">
        <v>28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 s="1">
        <v>44005</v>
      </c>
      <c r="B3220" t="s">
        <v>29</v>
      </c>
      <c r="C3220">
        <v>2</v>
      </c>
      <c r="D3220">
        <v>8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 s="1">
        <v>44005</v>
      </c>
      <c r="B3221" t="s">
        <v>30</v>
      </c>
      <c r="C3221">
        <v>11</v>
      </c>
      <c r="D3221">
        <v>22.6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 s="1">
        <v>44005</v>
      </c>
      <c r="B3222" t="s">
        <v>31</v>
      </c>
      <c r="C3222">
        <v>4</v>
      </c>
      <c r="D3222">
        <v>6.8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 s="1">
        <v>44005</v>
      </c>
      <c r="B3223" t="s">
        <v>32</v>
      </c>
      <c r="C3223">
        <v>0</v>
      </c>
      <c r="D3223">
        <v>0</v>
      </c>
      <c r="E3223">
        <v>1</v>
      </c>
      <c r="F3223">
        <v>6.3</v>
      </c>
      <c r="G3223">
        <v>1</v>
      </c>
      <c r="H3223">
        <v>6.3</v>
      </c>
    </row>
    <row r="3224" spans="1:8" x14ac:dyDescent="0.25">
      <c r="A3224" s="1">
        <v>44005</v>
      </c>
      <c r="B3224" t="s">
        <v>33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 s="1">
        <v>44005</v>
      </c>
      <c r="B3225" t="s">
        <v>34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 s="1">
        <v>44005</v>
      </c>
      <c r="B3226" t="s">
        <v>35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 s="1">
        <v>44005</v>
      </c>
      <c r="B3227" t="s">
        <v>36</v>
      </c>
      <c r="C3227">
        <v>12</v>
      </c>
      <c r="D3227">
        <v>34.299999999999997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 s="1">
        <v>44005</v>
      </c>
      <c r="B3228" t="s">
        <v>37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 s="1">
        <v>44005</v>
      </c>
      <c r="B3229" t="s">
        <v>38</v>
      </c>
      <c r="C3229">
        <v>1</v>
      </c>
      <c r="D3229">
        <v>7.6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 s="1">
        <v>44005</v>
      </c>
      <c r="B3230" t="s">
        <v>39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 s="1">
        <v>44005</v>
      </c>
      <c r="B3231" t="s">
        <v>40</v>
      </c>
      <c r="C3231">
        <v>5</v>
      </c>
      <c r="D3231">
        <v>7.4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 s="1">
        <v>44005</v>
      </c>
      <c r="B3232" t="s">
        <v>41</v>
      </c>
      <c r="C3232">
        <v>4</v>
      </c>
      <c r="D3232">
        <v>9.1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 s="1">
        <v>44005</v>
      </c>
      <c r="B3233" t="s">
        <v>42</v>
      </c>
      <c r="C3233">
        <v>5</v>
      </c>
      <c r="D3233">
        <v>16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 s="1">
        <v>44005</v>
      </c>
      <c r="B3234" t="s">
        <v>43</v>
      </c>
      <c r="C3234">
        <v>4</v>
      </c>
      <c r="D3234">
        <v>13.3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 s="1">
        <v>44005</v>
      </c>
      <c r="B3235" t="s">
        <v>44</v>
      </c>
      <c r="C3235">
        <v>1</v>
      </c>
      <c r="D3235">
        <v>3.9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 s="1">
        <v>44005</v>
      </c>
      <c r="B3236" t="s">
        <v>45</v>
      </c>
      <c r="C3236">
        <v>2</v>
      </c>
      <c r="D3236">
        <v>4.8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 s="1">
        <v>44005</v>
      </c>
      <c r="B3237" t="s">
        <v>46</v>
      </c>
      <c r="C3237">
        <v>5</v>
      </c>
      <c r="D3237">
        <v>24.5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 s="1">
        <v>44005</v>
      </c>
      <c r="B3238" t="s">
        <v>47</v>
      </c>
      <c r="C3238">
        <v>2</v>
      </c>
      <c r="D3238">
        <v>17.3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 s="1">
        <v>44005</v>
      </c>
      <c r="B3239" t="s">
        <v>48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 s="1">
        <v>44005</v>
      </c>
      <c r="B3240" t="s">
        <v>49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 s="1">
        <v>44005</v>
      </c>
      <c r="B3241" t="s">
        <v>50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 s="1">
        <v>44005</v>
      </c>
      <c r="B3242" t="s">
        <v>51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s="1">
        <v>44005</v>
      </c>
      <c r="B3243" t="s">
        <v>52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s="1">
        <v>44005</v>
      </c>
      <c r="B3244" t="s">
        <v>53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s="1">
        <v>44005</v>
      </c>
      <c r="B3245" t="s">
        <v>54</v>
      </c>
      <c r="C3245">
        <v>5</v>
      </c>
      <c r="D3245">
        <v>17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 s="1">
        <v>44005</v>
      </c>
      <c r="B3246" t="s">
        <v>55</v>
      </c>
      <c r="C3246">
        <v>16</v>
      </c>
      <c r="D3246">
        <v>51.9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 s="1">
        <v>44005</v>
      </c>
      <c r="B3247" t="s">
        <v>56</v>
      </c>
      <c r="C3247">
        <v>16</v>
      </c>
      <c r="D3247">
        <v>8.6999999999999993</v>
      </c>
      <c r="E3247">
        <v>1</v>
      </c>
      <c r="F3247">
        <v>0.5</v>
      </c>
      <c r="G3247">
        <v>1</v>
      </c>
      <c r="H3247">
        <v>0.5</v>
      </c>
    </row>
    <row r="3248" spans="1:8" x14ac:dyDescent="0.25">
      <c r="A3248" s="1">
        <v>44005</v>
      </c>
      <c r="B3248" t="s">
        <v>57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 s="1">
        <v>44005</v>
      </c>
      <c r="B3249" t="s">
        <v>58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s="1">
        <v>44005</v>
      </c>
      <c r="B3250" t="s">
        <v>59</v>
      </c>
      <c r="C3250">
        <v>1</v>
      </c>
      <c r="D3250">
        <v>4.8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 s="1">
        <v>44005</v>
      </c>
      <c r="B3251" t="s">
        <v>60</v>
      </c>
      <c r="C3251">
        <v>3</v>
      </c>
      <c r="D3251">
        <v>10.8</v>
      </c>
      <c r="E3251">
        <v>0</v>
      </c>
      <c r="F3251">
        <v>0</v>
      </c>
      <c r="G3251">
        <v>1</v>
      </c>
      <c r="H3251">
        <v>3.6</v>
      </c>
    </row>
    <row r="3252" spans="1:8" x14ac:dyDescent="0.25">
      <c r="A3252" s="1">
        <v>44005</v>
      </c>
      <c r="B3252" t="s">
        <v>61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 s="1">
        <v>44005</v>
      </c>
      <c r="B3253" t="s">
        <v>62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s="1">
        <v>44005</v>
      </c>
      <c r="B3254" t="s">
        <v>63</v>
      </c>
      <c r="C3254">
        <v>3</v>
      </c>
      <c r="D3254">
        <v>11.2</v>
      </c>
      <c r="E3254">
        <v>1</v>
      </c>
      <c r="F3254">
        <v>3.7</v>
      </c>
      <c r="G3254">
        <v>1</v>
      </c>
      <c r="H3254">
        <v>3.7</v>
      </c>
    </row>
    <row r="3255" spans="1:8" x14ac:dyDescent="0.25">
      <c r="A3255" s="1">
        <v>44005</v>
      </c>
      <c r="B3255" t="s">
        <v>64</v>
      </c>
      <c r="C3255">
        <v>10</v>
      </c>
      <c r="D3255">
        <v>14.9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 s="1">
        <v>44005</v>
      </c>
      <c r="B3256" t="s">
        <v>65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 s="1">
        <v>44005</v>
      </c>
      <c r="B3257" t="s">
        <v>66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s="1">
        <v>44005</v>
      </c>
      <c r="B3258" t="s">
        <v>67</v>
      </c>
      <c r="C3258">
        <v>5</v>
      </c>
      <c r="D3258">
        <v>23.7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 s="1">
        <v>44005</v>
      </c>
      <c r="B3259" t="s">
        <v>68</v>
      </c>
      <c r="C3259">
        <v>8</v>
      </c>
      <c r="D3259">
        <v>31.8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 s="1">
        <v>44005</v>
      </c>
      <c r="B3260" t="s">
        <v>69</v>
      </c>
      <c r="C3260">
        <v>3</v>
      </c>
      <c r="D3260">
        <v>10.4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 s="1">
        <v>44005</v>
      </c>
      <c r="B3261" t="s">
        <v>70</v>
      </c>
      <c r="C3261">
        <v>1</v>
      </c>
      <c r="D3261">
        <v>3.5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s="1">
        <v>44005</v>
      </c>
      <c r="B3262" t="s">
        <v>71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s="1">
        <v>44005</v>
      </c>
      <c r="B3263" t="s">
        <v>72</v>
      </c>
      <c r="C3263">
        <v>3</v>
      </c>
      <c r="D3263">
        <v>7</v>
      </c>
      <c r="E3263">
        <v>0</v>
      </c>
      <c r="F3263">
        <v>0</v>
      </c>
      <c r="G3263">
        <v>1</v>
      </c>
      <c r="H3263">
        <v>2.2999999999999998</v>
      </c>
    </row>
    <row r="3264" spans="1:8" x14ac:dyDescent="0.25">
      <c r="A3264" s="1">
        <v>44005</v>
      </c>
      <c r="B3264" t="s">
        <v>73</v>
      </c>
      <c r="C3264">
        <v>1</v>
      </c>
      <c r="D3264">
        <v>1.9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s="1">
        <v>44005</v>
      </c>
      <c r="B3265" t="s">
        <v>74</v>
      </c>
      <c r="C3265">
        <v>1</v>
      </c>
      <c r="D3265">
        <v>2.2000000000000002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 s="1">
        <v>44005</v>
      </c>
      <c r="B3266" t="s">
        <v>75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s="1">
        <v>44005</v>
      </c>
      <c r="B3267" t="s">
        <v>76</v>
      </c>
      <c r="C3267">
        <v>5</v>
      </c>
      <c r="D3267">
        <v>4.8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 s="1">
        <v>44005</v>
      </c>
      <c r="B3268" t="s">
        <v>77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 s="1">
        <v>44005</v>
      </c>
      <c r="B3269" t="s">
        <v>78</v>
      </c>
      <c r="C3269">
        <v>2</v>
      </c>
      <c r="D3269">
        <v>3.6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 s="1">
        <v>44005</v>
      </c>
      <c r="B3270" t="s">
        <v>79</v>
      </c>
      <c r="C3270">
        <v>4</v>
      </c>
      <c r="D3270">
        <v>12.3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 s="1">
        <v>44005</v>
      </c>
      <c r="B3271" t="s">
        <v>80</v>
      </c>
      <c r="C3271">
        <v>33</v>
      </c>
      <c r="D3271">
        <v>32.799999999999997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 s="1">
        <v>44005</v>
      </c>
      <c r="B3272" t="s">
        <v>81</v>
      </c>
      <c r="C3272">
        <v>1</v>
      </c>
      <c r="D3272">
        <v>3.2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 s="1">
        <v>44005</v>
      </c>
      <c r="B3273" t="s">
        <v>82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 s="1">
        <v>44005</v>
      </c>
      <c r="B3274" t="s">
        <v>83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 s="1">
        <v>44005</v>
      </c>
      <c r="B3275" t="s">
        <v>84</v>
      </c>
      <c r="C3275">
        <v>2</v>
      </c>
      <c r="D3275">
        <v>3.4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 s="1">
        <v>44005</v>
      </c>
      <c r="B3276" t="s">
        <v>85</v>
      </c>
      <c r="C3276">
        <v>1</v>
      </c>
      <c r="D3276">
        <v>3.8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 s="1">
        <v>44005</v>
      </c>
      <c r="B3277" t="s">
        <v>86</v>
      </c>
      <c r="C3277">
        <v>16</v>
      </c>
      <c r="D3277">
        <v>13.4</v>
      </c>
      <c r="E3277">
        <v>1</v>
      </c>
      <c r="F3277">
        <v>0.8</v>
      </c>
      <c r="G3277">
        <v>2</v>
      </c>
      <c r="H3277">
        <v>1.7</v>
      </c>
    </row>
    <row r="3278" spans="1:8" x14ac:dyDescent="0.25">
      <c r="A3278" s="1">
        <v>44005</v>
      </c>
      <c r="B3278" t="s">
        <v>87</v>
      </c>
      <c r="C3278">
        <v>2</v>
      </c>
      <c r="D3278">
        <v>10.1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 s="1">
        <v>44005</v>
      </c>
      <c r="B3279" t="s">
        <v>88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 s="1">
        <v>44005</v>
      </c>
      <c r="B3280" t="s">
        <v>89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2.4</v>
      </c>
    </row>
    <row r="3281" spans="1:8" x14ac:dyDescent="0.25">
      <c r="A3281" s="1">
        <v>44005</v>
      </c>
      <c r="B3281" t="s">
        <v>90</v>
      </c>
      <c r="C3281">
        <v>1</v>
      </c>
      <c r="D3281">
        <v>5.3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 s="1">
        <v>44005</v>
      </c>
      <c r="B3282" t="s">
        <v>91</v>
      </c>
      <c r="C3282">
        <v>3</v>
      </c>
      <c r="D3282">
        <v>11.9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 s="1">
        <v>44005</v>
      </c>
      <c r="B3283" t="s">
        <v>92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 s="1">
        <v>44005</v>
      </c>
      <c r="B3284" t="s">
        <v>93</v>
      </c>
      <c r="C3284">
        <v>1</v>
      </c>
      <c r="D3284">
        <v>2.8</v>
      </c>
      <c r="E3284">
        <v>1</v>
      </c>
      <c r="F3284">
        <v>2.8</v>
      </c>
      <c r="G3284">
        <v>0</v>
      </c>
      <c r="H3284">
        <v>0</v>
      </c>
    </row>
    <row r="3285" spans="1:8" x14ac:dyDescent="0.25">
      <c r="A3285" s="1">
        <v>44005</v>
      </c>
      <c r="B3285" t="s">
        <v>94</v>
      </c>
      <c r="C3285">
        <v>6</v>
      </c>
      <c r="D3285">
        <v>5.0999999999999996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 s="1">
        <v>44005</v>
      </c>
      <c r="B3286" t="s">
        <v>95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 s="1">
        <v>44005</v>
      </c>
      <c r="B3287" t="s">
        <v>96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 s="1">
        <v>44005</v>
      </c>
      <c r="B3288" t="s">
        <v>97</v>
      </c>
      <c r="C3288">
        <v>2</v>
      </c>
      <c r="D3288">
        <v>7.8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 s="1">
        <v>44005</v>
      </c>
      <c r="B3289" t="s">
        <v>98</v>
      </c>
      <c r="C3289">
        <v>14</v>
      </c>
      <c r="D3289">
        <v>6</v>
      </c>
      <c r="E3289">
        <v>0</v>
      </c>
      <c r="F3289">
        <v>0</v>
      </c>
      <c r="G3289">
        <v>1</v>
      </c>
      <c r="H3289">
        <v>0.4</v>
      </c>
    </row>
    <row r="3290" spans="1:8" x14ac:dyDescent="0.25">
      <c r="A3290" s="1">
        <v>44005</v>
      </c>
      <c r="B3290" t="s">
        <v>99</v>
      </c>
      <c r="C3290">
        <v>2</v>
      </c>
      <c r="D3290">
        <v>8.6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 s="1">
        <v>44005</v>
      </c>
      <c r="B3291" t="s">
        <v>100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 s="1">
        <v>44005</v>
      </c>
      <c r="B3292" t="s">
        <v>101</v>
      </c>
      <c r="C3292">
        <v>1</v>
      </c>
      <c r="D3292">
        <v>5.4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 s="1">
        <v>44005</v>
      </c>
      <c r="B3293" t="s">
        <v>102</v>
      </c>
      <c r="C3293">
        <v>7</v>
      </c>
      <c r="D3293">
        <v>4.4000000000000004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 s="1">
        <v>44005</v>
      </c>
      <c r="B3294" t="s">
        <v>103</v>
      </c>
      <c r="C3294">
        <v>1</v>
      </c>
      <c r="D3294">
        <v>3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 s="1">
        <v>44005</v>
      </c>
      <c r="B3295" t="s">
        <v>104</v>
      </c>
      <c r="C3295">
        <v>7</v>
      </c>
      <c r="D3295">
        <v>25.9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 s="1">
        <v>44005</v>
      </c>
      <c r="B3296" t="s">
        <v>105</v>
      </c>
      <c r="C3296">
        <v>6</v>
      </c>
      <c r="D3296">
        <v>13.7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 s="1">
        <v>44005</v>
      </c>
      <c r="B3297" t="s">
        <v>106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 s="1">
        <v>44005</v>
      </c>
      <c r="B3298" t="s">
        <v>107</v>
      </c>
      <c r="C3298">
        <v>2</v>
      </c>
      <c r="D3298">
        <v>5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 s="1">
        <v>44005</v>
      </c>
      <c r="B3299" t="s">
        <v>108</v>
      </c>
      <c r="C3299">
        <v>16</v>
      </c>
      <c r="D3299">
        <v>52.1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 s="1">
        <v>44005</v>
      </c>
      <c r="B3300" t="s">
        <v>109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 s="1">
        <v>44005</v>
      </c>
      <c r="B3301" t="s">
        <v>110</v>
      </c>
      <c r="C3301">
        <v>2</v>
      </c>
      <c r="D3301">
        <v>7.6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 s="1">
        <v>44005</v>
      </c>
      <c r="B3302" t="s">
        <v>111</v>
      </c>
      <c r="C3302">
        <v>2</v>
      </c>
      <c r="D3302">
        <v>4</v>
      </c>
      <c r="E3302">
        <v>1</v>
      </c>
      <c r="F3302">
        <v>2</v>
      </c>
      <c r="G3302">
        <v>0</v>
      </c>
      <c r="H3302">
        <v>0</v>
      </c>
    </row>
    <row r="3303" spans="1:8" x14ac:dyDescent="0.25">
      <c r="A3303" s="1">
        <v>44005</v>
      </c>
      <c r="B3303" t="s">
        <v>112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 s="1">
        <v>44005</v>
      </c>
      <c r="B3304" t="s">
        <v>113</v>
      </c>
      <c r="C3304">
        <v>2</v>
      </c>
      <c r="D3304">
        <v>8.4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 s="1">
        <v>44005</v>
      </c>
      <c r="B3305" t="s">
        <v>114</v>
      </c>
      <c r="C3305">
        <v>5</v>
      </c>
      <c r="D3305">
        <v>8.6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 s="1">
        <v>44005</v>
      </c>
      <c r="B3306" t="s">
        <v>115</v>
      </c>
      <c r="C3306">
        <v>1</v>
      </c>
      <c r="D3306">
        <v>2.7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 s="1">
        <v>44005</v>
      </c>
      <c r="B3307" t="s">
        <v>116</v>
      </c>
      <c r="C3307">
        <v>4</v>
      </c>
      <c r="D3307">
        <v>5.4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 s="1">
        <v>44005</v>
      </c>
      <c r="B3308" t="s">
        <v>117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 s="1">
        <v>44005</v>
      </c>
      <c r="B3309" t="s">
        <v>118</v>
      </c>
      <c r="C3309">
        <v>2</v>
      </c>
      <c r="D3309">
        <v>0.9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 s="1">
        <v>44005</v>
      </c>
      <c r="B3310" t="s">
        <v>119</v>
      </c>
      <c r="C3310">
        <v>1</v>
      </c>
      <c r="D3310">
        <v>7.1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 s="1">
        <v>44005</v>
      </c>
      <c r="B3311" t="s">
        <v>120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 s="1">
        <v>44005</v>
      </c>
      <c r="B3312" t="s">
        <v>121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 s="1">
        <v>44005</v>
      </c>
      <c r="B3313" t="s">
        <v>122</v>
      </c>
      <c r="C3313">
        <v>9</v>
      </c>
      <c r="D3313">
        <v>5.5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 s="1">
        <v>44005</v>
      </c>
      <c r="B3314" t="s">
        <v>123</v>
      </c>
      <c r="C3314">
        <v>6</v>
      </c>
      <c r="D3314">
        <v>3.8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 s="1">
        <v>44005</v>
      </c>
      <c r="B3315" t="s">
        <v>124</v>
      </c>
      <c r="C3315">
        <v>1</v>
      </c>
      <c r="D3315">
        <v>3.3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 s="1">
        <v>44005</v>
      </c>
      <c r="B3316" t="s">
        <v>125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 s="1">
        <v>44005</v>
      </c>
      <c r="B3317" t="s">
        <v>126</v>
      </c>
      <c r="C3317">
        <v>6</v>
      </c>
      <c r="D3317">
        <v>12.4</v>
      </c>
      <c r="E3317">
        <v>0</v>
      </c>
      <c r="F3317">
        <v>0</v>
      </c>
      <c r="G3317">
        <v>1</v>
      </c>
      <c r="H3317">
        <v>2.1</v>
      </c>
    </row>
    <row r="3318" spans="1:8" x14ac:dyDescent="0.25">
      <c r="A3318" s="1">
        <v>44005</v>
      </c>
      <c r="B3318" t="s">
        <v>127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 s="1">
        <v>44005</v>
      </c>
      <c r="B3319" t="s">
        <v>128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 s="1">
        <v>44005</v>
      </c>
      <c r="B3320" t="s">
        <v>129</v>
      </c>
      <c r="C3320">
        <v>1</v>
      </c>
      <c r="D3320">
        <v>8.1999999999999993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 s="1">
        <v>44005</v>
      </c>
      <c r="B3321" t="s">
        <v>130</v>
      </c>
      <c r="C3321">
        <v>6</v>
      </c>
      <c r="D3321">
        <v>15.3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 s="1">
        <v>44005</v>
      </c>
      <c r="B3322" t="s">
        <v>131</v>
      </c>
      <c r="C3322">
        <v>4</v>
      </c>
      <c r="D3322">
        <v>14.7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 s="1">
        <v>44005</v>
      </c>
      <c r="B3323" t="s">
        <v>132</v>
      </c>
      <c r="C3323">
        <v>1</v>
      </c>
      <c r="D3323">
        <v>5.4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 s="1">
        <v>44005</v>
      </c>
      <c r="B3324" t="s">
        <v>133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 s="1">
        <v>44005</v>
      </c>
      <c r="B3325" t="s">
        <v>134</v>
      </c>
      <c r="C3325">
        <v>1</v>
      </c>
      <c r="D3325">
        <v>1.7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 s="1">
        <v>44005</v>
      </c>
      <c r="B3326" t="s">
        <v>135</v>
      </c>
      <c r="C3326">
        <v>6</v>
      </c>
      <c r="D3326">
        <v>6.9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 s="1">
        <v>44005</v>
      </c>
      <c r="B3327" t="s">
        <v>136</v>
      </c>
      <c r="C3327">
        <v>8</v>
      </c>
      <c r="D3327">
        <v>49.5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 s="1">
        <v>44005</v>
      </c>
      <c r="B3328" t="s">
        <v>137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 s="1">
        <v>44005</v>
      </c>
      <c r="B3329" t="s">
        <v>138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 s="1">
        <v>44005</v>
      </c>
      <c r="B3330" t="s">
        <v>139</v>
      </c>
      <c r="C3330">
        <v>3</v>
      </c>
      <c r="D3330">
        <v>7.5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 s="1">
        <v>44005</v>
      </c>
      <c r="B3331" t="s">
        <v>140</v>
      </c>
      <c r="C3331">
        <v>26</v>
      </c>
      <c r="D3331">
        <v>28.1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 s="1">
        <v>44005</v>
      </c>
      <c r="B3332" t="s">
        <v>141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 s="1">
        <v>44005</v>
      </c>
      <c r="B3333" t="s">
        <v>142</v>
      </c>
      <c r="C3333">
        <v>4</v>
      </c>
      <c r="D3333">
        <v>4.9000000000000004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 s="1">
        <v>44005</v>
      </c>
      <c r="B3334" t="s">
        <v>143</v>
      </c>
      <c r="C3334">
        <v>5</v>
      </c>
      <c r="D3334">
        <v>10.5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 s="1">
        <v>44005</v>
      </c>
      <c r="B3335" t="s">
        <v>144</v>
      </c>
      <c r="C3335">
        <v>1</v>
      </c>
      <c r="D3335">
        <v>6.1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 s="1">
        <v>44005</v>
      </c>
      <c r="B3336" t="s">
        <v>145</v>
      </c>
      <c r="C3336">
        <v>3</v>
      </c>
      <c r="D3336">
        <v>6.7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 s="1">
        <v>44005</v>
      </c>
      <c r="B3337" t="s">
        <v>146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 s="1">
        <v>44005</v>
      </c>
      <c r="B3338" t="s">
        <v>147</v>
      </c>
      <c r="C3338">
        <v>2</v>
      </c>
      <c r="D3338">
        <v>12.9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 s="1">
        <v>44005</v>
      </c>
      <c r="B3339" t="s">
        <v>148</v>
      </c>
      <c r="C3339">
        <v>6</v>
      </c>
      <c r="D3339">
        <v>6.6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 s="1">
        <v>44005</v>
      </c>
      <c r="B3340" t="s">
        <v>149</v>
      </c>
      <c r="C3340">
        <v>3</v>
      </c>
      <c r="D3340">
        <v>3.4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 s="1">
        <v>44005</v>
      </c>
      <c r="B3341" t="s">
        <v>150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 s="1">
        <v>44005</v>
      </c>
      <c r="B3342" t="s">
        <v>151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 s="1">
        <v>44005</v>
      </c>
      <c r="B3343" t="s">
        <v>152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 s="1">
        <v>44005</v>
      </c>
      <c r="B3344" t="s">
        <v>153</v>
      </c>
      <c r="C3344">
        <v>5</v>
      </c>
      <c r="D3344">
        <v>6.8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 s="1">
        <v>44005</v>
      </c>
      <c r="B3345" t="s">
        <v>154</v>
      </c>
      <c r="C3345">
        <v>13</v>
      </c>
      <c r="D3345">
        <v>30.6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 s="1">
        <v>44005</v>
      </c>
      <c r="B3346" t="s">
        <v>155</v>
      </c>
      <c r="C3346">
        <v>2</v>
      </c>
      <c r="D3346">
        <v>4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 s="1">
        <v>44005</v>
      </c>
      <c r="B3347" t="s">
        <v>156</v>
      </c>
      <c r="C3347">
        <v>10</v>
      </c>
      <c r="D3347">
        <v>24.2</v>
      </c>
      <c r="E3347">
        <v>1</v>
      </c>
      <c r="F3347">
        <v>2.4</v>
      </c>
      <c r="G3347">
        <v>0</v>
      </c>
      <c r="H3347">
        <v>0</v>
      </c>
    </row>
    <row r="3348" spans="1:8" x14ac:dyDescent="0.25">
      <c r="A3348" s="1">
        <v>44005</v>
      </c>
      <c r="B3348" t="s">
        <v>157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 s="1">
        <v>44005</v>
      </c>
      <c r="B3349" t="s">
        <v>158</v>
      </c>
      <c r="C3349">
        <v>1</v>
      </c>
      <c r="D3349">
        <v>2.9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 s="1">
        <v>44005</v>
      </c>
      <c r="B3350" t="s">
        <v>159</v>
      </c>
      <c r="C3350">
        <v>2</v>
      </c>
      <c r="D3350">
        <v>7.3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 s="1">
        <v>44005</v>
      </c>
      <c r="B3351" t="s">
        <v>160</v>
      </c>
      <c r="C3351">
        <v>1</v>
      </c>
      <c r="D3351">
        <v>1.8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 s="1">
        <v>44005</v>
      </c>
      <c r="B3352" t="s">
        <v>161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 s="1">
        <v>44005</v>
      </c>
      <c r="B3353" t="s">
        <v>162</v>
      </c>
      <c r="C3353">
        <v>38</v>
      </c>
      <c r="D3353">
        <v>57.8</v>
      </c>
      <c r="E3353">
        <v>1</v>
      </c>
      <c r="F3353">
        <v>1.5</v>
      </c>
      <c r="G3353">
        <v>0</v>
      </c>
      <c r="H3353">
        <v>0</v>
      </c>
    </row>
    <row r="3354" spans="1:8" x14ac:dyDescent="0.25">
      <c r="A3354" s="1">
        <v>44005</v>
      </c>
      <c r="B3354" t="s">
        <v>163</v>
      </c>
      <c r="C3354">
        <v>3</v>
      </c>
      <c r="D3354">
        <v>6.6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 s="1">
        <v>44005</v>
      </c>
      <c r="B3355" t="s">
        <v>164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 s="1">
        <v>44005</v>
      </c>
      <c r="B3356" t="s">
        <v>165</v>
      </c>
      <c r="C3356">
        <v>2</v>
      </c>
      <c r="D3356">
        <v>6.8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 s="1">
        <v>44005</v>
      </c>
      <c r="B3357" t="s">
        <v>166</v>
      </c>
      <c r="C3357">
        <v>8</v>
      </c>
      <c r="D3357">
        <v>14.2</v>
      </c>
      <c r="E3357">
        <v>0</v>
      </c>
      <c r="F3357">
        <v>0</v>
      </c>
      <c r="G3357">
        <v>4</v>
      </c>
      <c r="H3357">
        <v>7.1</v>
      </c>
    </row>
    <row r="3358" spans="1:8" x14ac:dyDescent="0.25">
      <c r="A3358" s="1">
        <v>44005</v>
      </c>
      <c r="B3358" t="s">
        <v>167</v>
      </c>
      <c r="C3358">
        <v>2</v>
      </c>
      <c r="D3358">
        <v>8.9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 s="1">
        <v>44005</v>
      </c>
      <c r="B3359" t="s">
        <v>168</v>
      </c>
      <c r="C3359">
        <v>2</v>
      </c>
      <c r="D3359">
        <v>12.7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 s="1">
        <v>44005</v>
      </c>
      <c r="B3360" t="s">
        <v>169</v>
      </c>
      <c r="C3360">
        <v>1</v>
      </c>
      <c r="D3360">
        <v>2.7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 s="1">
        <v>44005</v>
      </c>
      <c r="B3361" t="s">
        <v>170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 s="1">
        <v>44005</v>
      </c>
      <c r="B3362" t="s">
        <v>171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 s="1">
        <v>44005</v>
      </c>
      <c r="B3363" t="s">
        <v>172</v>
      </c>
      <c r="C3363">
        <v>4</v>
      </c>
      <c r="D3363">
        <v>6.4</v>
      </c>
      <c r="E3363">
        <v>0</v>
      </c>
      <c r="F3363">
        <v>0</v>
      </c>
      <c r="G3363">
        <v>1</v>
      </c>
      <c r="H3363">
        <v>1.6</v>
      </c>
    </row>
    <row r="3364" spans="1:8" x14ac:dyDescent="0.25">
      <c r="A3364" s="1">
        <v>44005</v>
      </c>
      <c r="B3364" t="s">
        <v>173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 s="1">
        <v>44005</v>
      </c>
      <c r="B3365" t="s">
        <v>174</v>
      </c>
      <c r="C3365">
        <v>7</v>
      </c>
      <c r="D3365">
        <v>5.6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 s="1">
        <v>44005</v>
      </c>
      <c r="B3366" t="s">
        <v>175</v>
      </c>
      <c r="C3366">
        <v>13</v>
      </c>
      <c r="D3366">
        <v>10.4</v>
      </c>
      <c r="E3366">
        <v>1</v>
      </c>
      <c r="F3366">
        <v>0.8</v>
      </c>
      <c r="G3366">
        <v>0</v>
      </c>
      <c r="H3366">
        <v>0</v>
      </c>
    </row>
    <row r="3367" spans="1:8" x14ac:dyDescent="0.25">
      <c r="A3367" s="1">
        <v>44005</v>
      </c>
      <c r="B3367" t="s">
        <v>176</v>
      </c>
      <c r="C3367">
        <v>2</v>
      </c>
      <c r="D3367">
        <v>7.4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 s="1">
        <v>44005</v>
      </c>
      <c r="B3368" t="s">
        <v>177</v>
      </c>
      <c r="C3368">
        <v>20</v>
      </c>
      <c r="D3368">
        <v>26.1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 s="1">
        <v>44005</v>
      </c>
      <c r="B3369" t="s">
        <v>178</v>
      </c>
      <c r="C3369">
        <v>11</v>
      </c>
      <c r="D3369">
        <v>14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 s="1">
        <v>44005</v>
      </c>
      <c r="B3370" t="s">
        <v>179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 s="1">
        <v>44005</v>
      </c>
      <c r="B3371" t="s">
        <v>180</v>
      </c>
      <c r="C3371">
        <v>1</v>
      </c>
      <c r="D3371">
        <v>3.3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 s="1">
        <v>44005</v>
      </c>
      <c r="B3372" t="s">
        <v>181</v>
      </c>
      <c r="C3372">
        <v>4</v>
      </c>
      <c r="D3372">
        <v>8.6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 s="1">
        <v>44005</v>
      </c>
      <c r="B3373" t="s">
        <v>182</v>
      </c>
      <c r="C3373">
        <v>2</v>
      </c>
      <c r="D3373">
        <v>8.6999999999999993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 s="1">
        <v>44005</v>
      </c>
      <c r="B3374" t="s">
        <v>183</v>
      </c>
      <c r="C3374">
        <v>1</v>
      </c>
      <c r="D3374">
        <v>3</v>
      </c>
      <c r="E3374">
        <v>0</v>
      </c>
      <c r="F3374">
        <v>0</v>
      </c>
      <c r="G3374">
        <v>1</v>
      </c>
      <c r="H3374">
        <v>3</v>
      </c>
    </row>
    <row r="3375" spans="1:8" x14ac:dyDescent="0.25">
      <c r="A3375" s="1">
        <v>44005</v>
      </c>
      <c r="B3375" t="s">
        <v>184</v>
      </c>
      <c r="C3375">
        <v>1</v>
      </c>
      <c r="D3375">
        <v>4.3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 s="1">
        <v>44005</v>
      </c>
      <c r="B3376" t="s">
        <v>185</v>
      </c>
      <c r="C3376">
        <v>1</v>
      </c>
      <c r="D3376">
        <v>6.9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 s="1">
        <v>44005</v>
      </c>
      <c r="B3377" t="s">
        <v>186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 s="1">
        <v>44005</v>
      </c>
      <c r="B3378" t="s">
        <v>187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 s="1">
        <v>44005</v>
      </c>
      <c r="B3379" t="s">
        <v>188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 s="1">
        <v>44005</v>
      </c>
      <c r="B3380" t="s">
        <v>189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 s="1">
        <v>44005</v>
      </c>
      <c r="B3381" t="s">
        <v>190</v>
      </c>
      <c r="C3381">
        <v>5</v>
      </c>
      <c r="D3381">
        <v>15.1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 s="1">
        <v>44005</v>
      </c>
      <c r="B3382" t="s">
        <v>191</v>
      </c>
      <c r="C3382">
        <v>8</v>
      </c>
      <c r="D3382">
        <v>6.6</v>
      </c>
      <c r="E3382">
        <v>1</v>
      </c>
      <c r="F3382">
        <v>0.8</v>
      </c>
      <c r="G3382">
        <v>0</v>
      </c>
      <c r="H3382">
        <v>0</v>
      </c>
    </row>
    <row r="3383" spans="1:8" x14ac:dyDescent="0.25">
      <c r="A3383" s="1">
        <v>44005</v>
      </c>
      <c r="B3383" t="s">
        <v>192</v>
      </c>
      <c r="C3383">
        <v>2</v>
      </c>
      <c r="D3383">
        <v>4.4000000000000004</v>
      </c>
      <c r="E3383">
        <v>1</v>
      </c>
      <c r="F3383">
        <v>2.2000000000000002</v>
      </c>
      <c r="G3383">
        <v>0</v>
      </c>
      <c r="H3383">
        <v>0</v>
      </c>
    </row>
    <row r="3384" spans="1:8" x14ac:dyDescent="0.25">
      <c r="A3384" s="1">
        <v>44005</v>
      </c>
      <c r="B3384" t="s">
        <v>193</v>
      </c>
      <c r="C3384">
        <v>2</v>
      </c>
      <c r="D3384">
        <v>10.6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 s="1">
        <v>44005</v>
      </c>
      <c r="B3385" t="s">
        <v>194</v>
      </c>
      <c r="C3385">
        <v>4</v>
      </c>
      <c r="D3385">
        <v>4.9000000000000004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 s="1">
        <v>44005</v>
      </c>
      <c r="B3386" t="s">
        <v>195</v>
      </c>
      <c r="C3386">
        <v>1</v>
      </c>
      <c r="D3386">
        <v>2.9</v>
      </c>
      <c r="E3386">
        <v>0</v>
      </c>
      <c r="F3386">
        <v>0</v>
      </c>
      <c r="G3386">
        <v>1</v>
      </c>
      <c r="H3386">
        <v>2.9</v>
      </c>
    </row>
    <row r="3387" spans="1:8" x14ac:dyDescent="0.25">
      <c r="A3387" s="1">
        <v>44005</v>
      </c>
      <c r="B3387" t="s">
        <v>196</v>
      </c>
      <c r="C3387">
        <v>1</v>
      </c>
      <c r="D3387">
        <v>2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 s="1">
        <v>44005</v>
      </c>
      <c r="B3388" t="s">
        <v>197</v>
      </c>
      <c r="C3388">
        <v>2</v>
      </c>
      <c r="D3388">
        <v>10.3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 s="1">
        <v>44005</v>
      </c>
      <c r="B3389" t="s">
        <v>198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 s="1">
        <v>44005</v>
      </c>
      <c r="B3390" t="s">
        <v>199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 s="1">
        <v>44005</v>
      </c>
      <c r="B3391" t="s">
        <v>200</v>
      </c>
      <c r="C3391">
        <v>1</v>
      </c>
      <c r="D3391">
        <v>9.1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 s="1">
        <v>44005</v>
      </c>
      <c r="B3392" t="s">
        <v>201</v>
      </c>
      <c r="C3392">
        <v>1</v>
      </c>
      <c r="D3392">
        <v>2.7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 s="1">
        <v>44005</v>
      </c>
      <c r="B3393" t="s">
        <v>202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 s="1">
        <v>44005</v>
      </c>
      <c r="B3394" t="s">
        <v>203</v>
      </c>
      <c r="C3394">
        <v>9</v>
      </c>
      <c r="D3394">
        <v>25</v>
      </c>
      <c r="E3394">
        <v>1</v>
      </c>
      <c r="F3394">
        <v>2.8</v>
      </c>
      <c r="G3394">
        <v>0</v>
      </c>
      <c r="H3394">
        <v>0</v>
      </c>
    </row>
    <row r="3395" spans="1:8" x14ac:dyDescent="0.25">
      <c r="A3395" s="1">
        <v>44005</v>
      </c>
      <c r="B3395" t="s">
        <v>204</v>
      </c>
      <c r="C3395">
        <v>1</v>
      </c>
      <c r="D3395">
        <v>7.2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 s="1">
        <v>44005</v>
      </c>
      <c r="B3396" t="s">
        <v>205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 s="1">
        <v>44005</v>
      </c>
      <c r="B3397" t="s">
        <v>206</v>
      </c>
      <c r="C3397">
        <v>6</v>
      </c>
      <c r="D3397">
        <v>24.7</v>
      </c>
      <c r="E3397">
        <v>1</v>
      </c>
      <c r="F3397">
        <v>4.0999999999999996</v>
      </c>
      <c r="G3397">
        <v>1</v>
      </c>
      <c r="H3397">
        <v>4.0999999999999996</v>
      </c>
    </row>
    <row r="3398" spans="1:8" x14ac:dyDescent="0.25">
      <c r="A3398" s="1">
        <v>44005</v>
      </c>
      <c r="B3398" t="s">
        <v>207</v>
      </c>
      <c r="C3398">
        <v>3</v>
      </c>
      <c r="D3398">
        <v>17.600000000000001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 s="1">
        <v>44005</v>
      </c>
      <c r="B3399" t="s">
        <v>208</v>
      </c>
      <c r="C3399">
        <v>4</v>
      </c>
      <c r="D3399">
        <v>6.3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 s="1">
        <v>44005</v>
      </c>
      <c r="B3400" t="s">
        <v>209</v>
      </c>
      <c r="C3400">
        <v>2</v>
      </c>
      <c r="D3400">
        <v>6.9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 s="1">
        <v>44005</v>
      </c>
      <c r="B3401" t="s">
        <v>210</v>
      </c>
      <c r="C3401">
        <v>3</v>
      </c>
      <c r="D3401">
        <v>6.9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 s="1">
        <v>44005</v>
      </c>
      <c r="B3402" t="s">
        <v>211</v>
      </c>
      <c r="C3402">
        <v>18</v>
      </c>
      <c r="D3402">
        <v>10.1</v>
      </c>
      <c r="E3402">
        <v>0</v>
      </c>
      <c r="F3402">
        <v>0</v>
      </c>
      <c r="G3402">
        <v>1</v>
      </c>
      <c r="H3402">
        <v>0.6</v>
      </c>
    </row>
    <row r="3403" spans="1:8" x14ac:dyDescent="0.25">
      <c r="A3403" s="1">
        <v>44005</v>
      </c>
      <c r="B3403" t="s">
        <v>212</v>
      </c>
      <c r="C3403">
        <v>2</v>
      </c>
      <c r="D3403">
        <v>2.2999999999999998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 s="1">
        <v>44005</v>
      </c>
      <c r="B3404" t="s">
        <v>361</v>
      </c>
      <c r="C3404">
        <v>1</v>
      </c>
      <c r="D3404">
        <v>2.2000000000000002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 s="1">
        <v>44005</v>
      </c>
      <c r="B3405" t="s">
        <v>213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 s="1">
        <v>44005</v>
      </c>
      <c r="B3406" t="s">
        <v>214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 s="1">
        <v>44005</v>
      </c>
      <c r="B3407" t="s">
        <v>215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 s="1">
        <v>44005</v>
      </c>
      <c r="B3408" t="s">
        <v>216</v>
      </c>
      <c r="C3408">
        <v>3</v>
      </c>
      <c r="D3408">
        <v>6.9</v>
      </c>
      <c r="E3408">
        <v>1</v>
      </c>
      <c r="F3408">
        <v>2.2999999999999998</v>
      </c>
      <c r="G3408">
        <v>0</v>
      </c>
      <c r="H3408">
        <v>0</v>
      </c>
    </row>
    <row r="3409" spans="1:8" x14ac:dyDescent="0.25">
      <c r="A3409" s="1">
        <v>44005</v>
      </c>
      <c r="B3409" t="s">
        <v>217</v>
      </c>
      <c r="C3409">
        <v>1</v>
      </c>
      <c r="D3409">
        <v>4.3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 s="1">
        <v>44005</v>
      </c>
      <c r="B3410" t="s">
        <v>218</v>
      </c>
      <c r="C3410">
        <v>2</v>
      </c>
      <c r="D3410">
        <v>7.2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 s="1">
        <v>44005</v>
      </c>
      <c r="B3411" t="s">
        <v>219</v>
      </c>
      <c r="C3411">
        <v>4</v>
      </c>
      <c r="D3411">
        <v>16.100000000000001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 s="1">
        <v>44005</v>
      </c>
      <c r="B3412" t="s">
        <v>220</v>
      </c>
      <c r="C3412">
        <v>3</v>
      </c>
      <c r="D3412">
        <v>16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 s="1">
        <v>44005</v>
      </c>
      <c r="B3413" t="s">
        <v>221</v>
      </c>
      <c r="C3413">
        <v>2</v>
      </c>
      <c r="D3413">
        <v>7.6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 s="1">
        <v>44005</v>
      </c>
      <c r="B3414" t="s">
        <v>222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 s="1">
        <v>44005</v>
      </c>
      <c r="B3415" t="s">
        <v>223</v>
      </c>
      <c r="C3415">
        <v>4</v>
      </c>
      <c r="D3415">
        <v>16.899999999999999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 s="1">
        <v>44005</v>
      </c>
      <c r="B3416" t="s">
        <v>224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 s="1">
        <v>44005</v>
      </c>
      <c r="B3417" t="s">
        <v>225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 s="1">
        <v>44005</v>
      </c>
      <c r="B3418" t="s">
        <v>226</v>
      </c>
      <c r="C3418">
        <v>1</v>
      </c>
      <c r="D3418">
        <v>5.6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 s="1">
        <v>44005</v>
      </c>
      <c r="B3419" t="s">
        <v>227</v>
      </c>
      <c r="C3419">
        <v>6</v>
      </c>
      <c r="D3419">
        <v>20.3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 s="1">
        <v>44005</v>
      </c>
      <c r="B3420" t="s">
        <v>228</v>
      </c>
      <c r="C3420">
        <v>2</v>
      </c>
      <c r="D3420">
        <v>3.6</v>
      </c>
      <c r="E3420">
        <v>0</v>
      </c>
      <c r="F3420">
        <v>0</v>
      </c>
      <c r="G3420">
        <v>1</v>
      </c>
      <c r="H3420">
        <v>1.8</v>
      </c>
    </row>
    <row r="3421" spans="1:8" x14ac:dyDescent="0.25">
      <c r="A3421" s="1">
        <v>44005</v>
      </c>
      <c r="B3421" t="s">
        <v>229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 s="1">
        <v>44005</v>
      </c>
      <c r="B3422" t="s">
        <v>230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 s="1">
        <v>44005</v>
      </c>
      <c r="B3423" t="s">
        <v>231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 s="1">
        <v>44005</v>
      </c>
      <c r="B3424" t="s">
        <v>232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 s="1">
        <v>44005</v>
      </c>
      <c r="B3425" t="s">
        <v>233</v>
      </c>
      <c r="C3425">
        <v>8</v>
      </c>
      <c r="D3425">
        <v>8.6999999999999993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 s="1">
        <v>44005</v>
      </c>
      <c r="B3426" t="s">
        <v>234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 s="1">
        <v>44005</v>
      </c>
      <c r="B3427" t="s">
        <v>235</v>
      </c>
      <c r="C3427">
        <v>2</v>
      </c>
      <c r="D3427">
        <v>14.3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 s="1">
        <v>44005</v>
      </c>
      <c r="B3428" t="s">
        <v>236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 s="1">
        <v>44005</v>
      </c>
      <c r="B3429" t="s">
        <v>237</v>
      </c>
      <c r="C3429">
        <v>5</v>
      </c>
      <c r="D3429">
        <v>10.4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 s="1">
        <v>44005</v>
      </c>
      <c r="B3430" t="s">
        <v>238</v>
      </c>
      <c r="C3430">
        <v>4</v>
      </c>
      <c r="D3430">
        <v>12.4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 s="1">
        <v>44005</v>
      </c>
      <c r="B3431" t="s">
        <v>239</v>
      </c>
      <c r="C3431">
        <v>3</v>
      </c>
      <c r="D3431">
        <v>6.9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 s="1">
        <v>44005</v>
      </c>
      <c r="B3432" t="s">
        <v>240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 s="1">
        <v>44005</v>
      </c>
      <c r="B3433" t="s">
        <v>241</v>
      </c>
      <c r="C3433">
        <v>3</v>
      </c>
      <c r="D3433">
        <v>5.4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 s="1">
        <v>44005</v>
      </c>
      <c r="B3434" t="s">
        <v>242</v>
      </c>
      <c r="C3434">
        <v>6</v>
      </c>
      <c r="D3434">
        <v>7.4</v>
      </c>
      <c r="E3434">
        <v>0</v>
      </c>
      <c r="F3434">
        <v>0</v>
      </c>
      <c r="G3434">
        <v>1</v>
      </c>
      <c r="H3434">
        <v>1.2</v>
      </c>
    </row>
    <row r="3435" spans="1:8" x14ac:dyDescent="0.25">
      <c r="A3435" s="1">
        <v>44005</v>
      </c>
      <c r="B3435" t="s">
        <v>243</v>
      </c>
      <c r="C3435">
        <v>3</v>
      </c>
      <c r="D3435">
        <v>12.4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 s="1">
        <v>44005</v>
      </c>
      <c r="B3436" t="s">
        <v>244</v>
      </c>
      <c r="C3436">
        <v>4</v>
      </c>
      <c r="D3436">
        <v>10.6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 s="1">
        <v>44005</v>
      </c>
      <c r="B3437" t="s">
        <v>245</v>
      </c>
      <c r="C3437">
        <v>1</v>
      </c>
      <c r="D3437">
        <v>4.4000000000000004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 s="1">
        <v>44005</v>
      </c>
      <c r="B3438" t="s">
        <v>246</v>
      </c>
      <c r="C3438">
        <v>2</v>
      </c>
      <c r="D3438">
        <v>6.4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 s="1">
        <v>44005</v>
      </c>
      <c r="B3439" t="s">
        <v>247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 s="1">
        <v>44005</v>
      </c>
      <c r="B3440" t="s">
        <v>248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 s="1">
        <v>44005</v>
      </c>
      <c r="B3441" t="s">
        <v>249</v>
      </c>
      <c r="C3441">
        <v>5</v>
      </c>
      <c r="D3441">
        <v>11.4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 s="1">
        <v>44005</v>
      </c>
      <c r="B3442" t="s">
        <v>250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 s="1">
        <v>44005</v>
      </c>
      <c r="B3443" t="s">
        <v>251</v>
      </c>
      <c r="C3443">
        <v>11</v>
      </c>
      <c r="D3443">
        <v>23.8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 s="1">
        <v>44005</v>
      </c>
      <c r="B3444" t="s">
        <v>252</v>
      </c>
      <c r="C3444">
        <v>4</v>
      </c>
      <c r="D3444">
        <v>10.5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 s="1">
        <v>44005</v>
      </c>
      <c r="B3445" t="s">
        <v>253</v>
      </c>
      <c r="C3445">
        <v>5</v>
      </c>
      <c r="D3445">
        <v>9.1999999999999993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 s="1">
        <v>44005</v>
      </c>
      <c r="B3446" t="s">
        <v>254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 s="1">
        <v>44005</v>
      </c>
      <c r="B3447" t="s">
        <v>255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 s="1">
        <v>44005</v>
      </c>
      <c r="B3448" t="s">
        <v>256</v>
      </c>
      <c r="C3448">
        <v>2</v>
      </c>
      <c r="D3448">
        <v>2.6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 s="1">
        <v>44005</v>
      </c>
      <c r="B3449" t="s">
        <v>257</v>
      </c>
      <c r="C3449">
        <v>150</v>
      </c>
      <c r="D3449">
        <v>23</v>
      </c>
      <c r="E3449">
        <v>5</v>
      </c>
      <c r="F3449">
        <v>0.8</v>
      </c>
      <c r="G3449">
        <v>4</v>
      </c>
      <c r="H3449">
        <v>0.6</v>
      </c>
    </row>
    <row r="3450" spans="1:8" x14ac:dyDescent="0.25">
      <c r="A3450" s="1">
        <v>44005</v>
      </c>
      <c r="B3450" t="s">
        <v>258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 s="1">
        <v>44005</v>
      </c>
      <c r="B3451" t="s">
        <v>259</v>
      </c>
      <c r="C3451">
        <v>1</v>
      </c>
      <c r="D3451">
        <v>4.4000000000000004</v>
      </c>
      <c r="E3451">
        <v>1</v>
      </c>
      <c r="F3451">
        <v>4.4000000000000004</v>
      </c>
      <c r="G3451">
        <v>0</v>
      </c>
      <c r="H3451">
        <v>0</v>
      </c>
    </row>
    <row r="3452" spans="1:8" x14ac:dyDescent="0.25">
      <c r="A3452" s="1">
        <v>44005</v>
      </c>
      <c r="B3452" t="s">
        <v>260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 s="1">
        <v>44005</v>
      </c>
      <c r="B3453" t="s">
        <v>261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 s="1">
        <v>44005</v>
      </c>
      <c r="B3454" t="s">
        <v>262</v>
      </c>
      <c r="C3454">
        <v>9</v>
      </c>
      <c r="D3454">
        <v>11.4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 s="1">
        <v>44005</v>
      </c>
      <c r="B3455" t="s">
        <v>263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 s="1">
        <v>44005</v>
      </c>
      <c r="B3456" t="s">
        <v>264</v>
      </c>
      <c r="C3456">
        <v>4</v>
      </c>
      <c r="D3456">
        <v>11.8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 s="1">
        <v>44005</v>
      </c>
      <c r="B3457" t="s">
        <v>265</v>
      </c>
      <c r="C3457">
        <v>150</v>
      </c>
      <c r="D3457">
        <v>27.5</v>
      </c>
      <c r="E3457">
        <v>7</v>
      </c>
      <c r="F3457">
        <v>1.3</v>
      </c>
      <c r="G3457">
        <v>3</v>
      </c>
      <c r="H3457">
        <v>0.5</v>
      </c>
    </row>
    <row r="3458" spans="1:8" x14ac:dyDescent="0.25">
      <c r="A3458" s="1">
        <v>44005</v>
      </c>
      <c r="B3458" t="s">
        <v>266</v>
      </c>
      <c r="C3458">
        <v>16</v>
      </c>
      <c r="D3458">
        <v>10.3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 s="1">
        <v>44005</v>
      </c>
      <c r="B3459" t="s">
        <v>267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 s="1">
        <v>44005</v>
      </c>
      <c r="B3460" t="s">
        <v>268</v>
      </c>
      <c r="C3460">
        <v>3</v>
      </c>
      <c r="D3460">
        <v>25.7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 s="1">
        <v>44005</v>
      </c>
      <c r="B3461" t="s">
        <v>269</v>
      </c>
      <c r="C3461">
        <v>5</v>
      </c>
      <c r="D3461">
        <v>17.100000000000001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 s="1">
        <v>44005</v>
      </c>
      <c r="B3462" t="s">
        <v>270</v>
      </c>
      <c r="C3462">
        <v>3</v>
      </c>
      <c r="D3462">
        <v>3.2</v>
      </c>
      <c r="E3462">
        <v>0</v>
      </c>
      <c r="F3462">
        <v>0</v>
      </c>
      <c r="G3462">
        <v>2</v>
      </c>
      <c r="H3462">
        <v>2.2000000000000002</v>
      </c>
    </row>
    <row r="3463" spans="1:8" x14ac:dyDescent="0.25">
      <c r="A3463" s="1">
        <v>44005</v>
      </c>
      <c r="B3463" t="s">
        <v>271</v>
      </c>
      <c r="C3463">
        <v>3</v>
      </c>
      <c r="D3463">
        <v>11.9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 s="1">
        <v>44005</v>
      </c>
      <c r="B3464" t="s">
        <v>272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 s="1">
        <v>44005</v>
      </c>
      <c r="B3465" t="s">
        <v>273</v>
      </c>
      <c r="C3465">
        <v>1</v>
      </c>
      <c r="D3465">
        <v>1.8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 s="1">
        <v>44005</v>
      </c>
      <c r="B3466" t="s">
        <v>274</v>
      </c>
      <c r="C3466">
        <v>5</v>
      </c>
      <c r="D3466">
        <v>10.7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 s="1">
        <v>44005</v>
      </c>
      <c r="B3467" t="s">
        <v>275</v>
      </c>
      <c r="C3467">
        <v>5</v>
      </c>
      <c r="D3467">
        <v>25.8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 s="1">
        <v>44005</v>
      </c>
      <c r="B3468" t="s">
        <v>276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 s="1">
        <v>44005</v>
      </c>
      <c r="B3469" t="s">
        <v>277</v>
      </c>
      <c r="C3469">
        <v>1</v>
      </c>
      <c r="D3469">
        <v>3.2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 s="1">
        <v>44005</v>
      </c>
      <c r="B3470" t="s">
        <v>278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 s="1">
        <v>44005</v>
      </c>
      <c r="B3471" t="s">
        <v>279</v>
      </c>
      <c r="C3471">
        <v>1</v>
      </c>
      <c r="D3471">
        <v>4.5999999999999996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 s="1">
        <v>44005</v>
      </c>
      <c r="B3472" t="s">
        <v>280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 s="1">
        <v>44005</v>
      </c>
      <c r="B3473" t="s">
        <v>281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 s="1">
        <v>44005</v>
      </c>
      <c r="B3474" t="s">
        <v>282</v>
      </c>
      <c r="C3474">
        <v>2</v>
      </c>
      <c r="D3474">
        <v>8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 s="1">
        <v>44005</v>
      </c>
      <c r="B3475" t="s">
        <v>283</v>
      </c>
      <c r="C3475">
        <v>3</v>
      </c>
      <c r="D3475">
        <v>4.5999999999999996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 s="1">
        <v>44005</v>
      </c>
      <c r="B3476" t="s">
        <v>362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 s="1">
        <v>44005</v>
      </c>
      <c r="B3477" t="s">
        <v>284</v>
      </c>
      <c r="C3477">
        <v>4</v>
      </c>
      <c r="D3477">
        <v>7.3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 s="1">
        <v>44005</v>
      </c>
      <c r="B3478" t="s">
        <v>285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 s="1">
        <v>44005</v>
      </c>
      <c r="B3479" t="s">
        <v>286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 s="1">
        <v>44005</v>
      </c>
      <c r="B3480" t="s">
        <v>287</v>
      </c>
      <c r="C3480">
        <v>7</v>
      </c>
      <c r="D3480">
        <v>18.7</v>
      </c>
      <c r="E3480">
        <v>1</v>
      </c>
      <c r="F3480">
        <v>2.7</v>
      </c>
      <c r="G3480">
        <v>0</v>
      </c>
      <c r="H3480">
        <v>0</v>
      </c>
    </row>
    <row r="3481" spans="1:8" x14ac:dyDescent="0.25">
      <c r="A3481" s="1">
        <v>44005</v>
      </c>
      <c r="B3481" t="s">
        <v>288</v>
      </c>
      <c r="C3481">
        <v>3</v>
      </c>
      <c r="D3481">
        <v>11.6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 s="1">
        <v>44005</v>
      </c>
      <c r="B3482" t="s">
        <v>289</v>
      </c>
      <c r="C3482">
        <v>3</v>
      </c>
      <c r="D3482">
        <v>7.1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 s="1">
        <v>44005</v>
      </c>
      <c r="B3483" t="s">
        <v>290</v>
      </c>
      <c r="C3483">
        <v>31</v>
      </c>
      <c r="D3483">
        <v>14.1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 s="1">
        <v>44005</v>
      </c>
      <c r="B3484" t="s">
        <v>291</v>
      </c>
      <c r="C3484">
        <v>1</v>
      </c>
      <c r="D3484">
        <v>4.7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 s="1">
        <v>44005</v>
      </c>
      <c r="B3485" t="s">
        <v>292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 s="1">
        <v>44005</v>
      </c>
      <c r="B3486" t="s">
        <v>293</v>
      </c>
      <c r="C3486">
        <v>2</v>
      </c>
      <c r="D3486">
        <v>5.9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 s="1">
        <v>44005</v>
      </c>
      <c r="B3487" t="s">
        <v>294</v>
      </c>
      <c r="C3487">
        <v>1</v>
      </c>
      <c r="D3487">
        <v>3.1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 s="1">
        <v>44005</v>
      </c>
      <c r="B3488" t="s">
        <v>295</v>
      </c>
      <c r="C3488">
        <v>5</v>
      </c>
      <c r="D3488">
        <v>11.9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 s="1">
        <v>44005</v>
      </c>
      <c r="B3489" t="s">
        <v>296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 s="1">
        <v>44005</v>
      </c>
      <c r="B3490" t="s">
        <v>297</v>
      </c>
      <c r="C3490">
        <v>2</v>
      </c>
      <c r="D3490">
        <v>6.8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 s="1">
        <v>44005</v>
      </c>
      <c r="B3491" t="s">
        <v>298</v>
      </c>
      <c r="C3491">
        <v>2</v>
      </c>
      <c r="D3491">
        <v>9.5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 s="1">
        <v>44005</v>
      </c>
      <c r="B3492" t="s">
        <v>299</v>
      </c>
      <c r="C3492">
        <v>87</v>
      </c>
      <c r="D3492">
        <v>24.3</v>
      </c>
      <c r="E3492">
        <v>2</v>
      </c>
      <c r="F3492">
        <v>0.6</v>
      </c>
      <c r="G3492">
        <v>4</v>
      </c>
      <c r="H3492">
        <v>1.1000000000000001</v>
      </c>
    </row>
    <row r="3493" spans="1:8" x14ac:dyDescent="0.25">
      <c r="A3493" s="1">
        <v>44005</v>
      </c>
      <c r="B3493" t="s">
        <v>300</v>
      </c>
      <c r="C3493">
        <v>5</v>
      </c>
      <c r="D3493">
        <v>10.1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 s="1">
        <v>44005</v>
      </c>
      <c r="B3494" t="s">
        <v>301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 s="1">
        <v>44005</v>
      </c>
      <c r="B3495" t="s">
        <v>302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 s="1">
        <v>44005</v>
      </c>
      <c r="B3496" t="s">
        <v>303</v>
      </c>
      <c r="C3496">
        <v>3</v>
      </c>
      <c r="D3496">
        <v>9.6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 s="1">
        <v>44005</v>
      </c>
      <c r="B3497" t="s">
        <v>304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 s="1">
        <v>44005</v>
      </c>
      <c r="B3498" t="s">
        <v>305</v>
      </c>
      <c r="C3498">
        <v>13</v>
      </c>
      <c r="D3498">
        <v>19.600000000000001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 s="1">
        <v>44005</v>
      </c>
      <c r="B3499" t="s">
        <v>306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 s="1">
        <v>44005</v>
      </c>
      <c r="B3500" t="s">
        <v>307</v>
      </c>
      <c r="C3500">
        <v>1</v>
      </c>
      <c r="D3500">
        <v>2.2000000000000002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 s="1">
        <v>44005</v>
      </c>
      <c r="B3501" t="s">
        <v>308</v>
      </c>
      <c r="C3501">
        <v>1</v>
      </c>
      <c r="D3501">
        <v>1.5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 s="1">
        <v>44005</v>
      </c>
      <c r="B3502" t="s">
        <v>309</v>
      </c>
      <c r="C3502">
        <v>2</v>
      </c>
      <c r="D3502">
        <v>2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 s="1">
        <v>44005</v>
      </c>
      <c r="B3503" t="s">
        <v>310</v>
      </c>
      <c r="C3503">
        <v>10</v>
      </c>
      <c r="D3503">
        <v>22.9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 s="1">
        <v>44005</v>
      </c>
      <c r="B3504" t="s">
        <v>311</v>
      </c>
      <c r="C3504">
        <v>1</v>
      </c>
      <c r="D3504">
        <v>1.8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 s="1">
        <v>44005</v>
      </c>
      <c r="B3505" t="s">
        <v>312</v>
      </c>
      <c r="C3505">
        <v>14</v>
      </c>
      <c r="D3505">
        <v>19.100000000000001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 s="1">
        <v>44005</v>
      </c>
      <c r="B3506" t="s">
        <v>313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 s="1">
        <v>44005</v>
      </c>
      <c r="B3507" t="s">
        <v>314</v>
      </c>
      <c r="C3507">
        <v>1</v>
      </c>
      <c r="D3507">
        <v>2.2999999999999998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 s="1">
        <v>44005</v>
      </c>
      <c r="B3508" t="s">
        <v>315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8</v>
      </c>
    </row>
    <row r="3509" spans="1:8" x14ac:dyDescent="0.25">
      <c r="A3509" s="1">
        <v>44005</v>
      </c>
      <c r="B3509" t="s">
        <v>316</v>
      </c>
      <c r="C3509">
        <v>4</v>
      </c>
      <c r="D3509">
        <v>15.6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 s="1">
        <v>44005</v>
      </c>
      <c r="B3510" t="s">
        <v>317</v>
      </c>
      <c r="C3510">
        <v>12</v>
      </c>
      <c r="D3510">
        <v>48.9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 s="1">
        <v>44005</v>
      </c>
      <c r="B3511" t="s">
        <v>318</v>
      </c>
      <c r="C3511">
        <v>2</v>
      </c>
      <c r="D3511">
        <v>7.5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 s="1">
        <v>44005</v>
      </c>
      <c r="B3512" t="s">
        <v>319</v>
      </c>
      <c r="C3512">
        <v>1</v>
      </c>
      <c r="D3512">
        <v>2.2000000000000002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 s="1">
        <v>44005</v>
      </c>
      <c r="B3513" t="s">
        <v>320</v>
      </c>
      <c r="C3513">
        <v>1</v>
      </c>
      <c r="D3513">
        <v>5.7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 s="1">
        <v>44005</v>
      </c>
      <c r="B3514" t="s">
        <v>321</v>
      </c>
      <c r="C3514">
        <v>11</v>
      </c>
      <c r="D3514">
        <v>22.6</v>
      </c>
      <c r="E3514">
        <v>0</v>
      </c>
      <c r="F3514">
        <v>0</v>
      </c>
      <c r="G3514">
        <v>3</v>
      </c>
      <c r="H3514">
        <v>6.2</v>
      </c>
    </row>
    <row r="3515" spans="1:8" x14ac:dyDescent="0.25">
      <c r="A3515" s="1">
        <v>44005</v>
      </c>
      <c r="B3515" t="s">
        <v>322</v>
      </c>
      <c r="C3515">
        <v>3</v>
      </c>
      <c r="D3515">
        <v>10.199999999999999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 s="1">
        <v>44005</v>
      </c>
      <c r="B3516" t="s">
        <v>323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 s="1">
        <v>44005</v>
      </c>
      <c r="B3517" t="s">
        <v>324</v>
      </c>
      <c r="C3517">
        <v>1</v>
      </c>
      <c r="D3517">
        <v>3.8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 s="1">
        <v>44005</v>
      </c>
      <c r="B3518" t="s">
        <v>325</v>
      </c>
      <c r="C3518">
        <v>2</v>
      </c>
      <c r="D3518">
        <v>11.5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 s="1">
        <v>44005</v>
      </c>
      <c r="B3519" t="s">
        <v>326</v>
      </c>
      <c r="C3519">
        <v>6</v>
      </c>
      <c r="D3519">
        <v>12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 s="1">
        <v>44005</v>
      </c>
      <c r="B3520" t="s">
        <v>327</v>
      </c>
      <c r="C3520">
        <v>1</v>
      </c>
      <c r="D3520">
        <v>5.0999999999999996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 s="1">
        <v>44005</v>
      </c>
      <c r="B3521" t="s">
        <v>328</v>
      </c>
      <c r="C3521">
        <v>5</v>
      </c>
      <c r="D3521">
        <v>9.8000000000000007</v>
      </c>
      <c r="E3521">
        <v>0</v>
      </c>
      <c r="F3521">
        <v>0</v>
      </c>
      <c r="G3521">
        <v>1</v>
      </c>
      <c r="H3521">
        <v>2</v>
      </c>
    </row>
    <row r="3522" spans="1:8" x14ac:dyDescent="0.25">
      <c r="A3522" s="1">
        <v>44005</v>
      </c>
      <c r="B3522" t="s">
        <v>329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 s="1">
        <v>44005</v>
      </c>
      <c r="B3523" t="s">
        <v>330</v>
      </c>
      <c r="C3523">
        <v>1</v>
      </c>
      <c r="D3523">
        <v>1.6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 s="1">
        <v>44005</v>
      </c>
      <c r="B3524" t="s">
        <v>331</v>
      </c>
      <c r="C3524">
        <v>1</v>
      </c>
      <c r="D3524">
        <v>5.0999999999999996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 s="1">
        <v>44005</v>
      </c>
      <c r="B3525" t="s">
        <v>332</v>
      </c>
      <c r="C3525">
        <v>2</v>
      </c>
      <c r="D3525">
        <v>13.4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 s="1">
        <v>44005</v>
      </c>
      <c r="B3526" t="s">
        <v>333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 s="1">
        <v>44005</v>
      </c>
      <c r="B3527" t="s">
        <v>334</v>
      </c>
      <c r="C3527">
        <v>8</v>
      </c>
      <c r="D3527">
        <v>7.2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 s="1">
        <v>44005</v>
      </c>
      <c r="B3528" t="s">
        <v>335</v>
      </c>
      <c r="C3528">
        <v>1</v>
      </c>
      <c r="D3528">
        <v>3.9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 s="1">
        <v>44005</v>
      </c>
      <c r="B3529" t="s">
        <v>336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 s="1">
        <v>44005</v>
      </c>
      <c r="B3530" t="s">
        <v>337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 s="1">
        <v>44005</v>
      </c>
      <c r="B3531" t="s">
        <v>338</v>
      </c>
      <c r="C3531">
        <v>4</v>
      </c>
      <c r="D3531">
        <v>9.6999999999999993</v>
      </c>
      <c r="E3531">
        <v>1</v>
      </c>
      <c r="F3531">
        <v>2.4</v>
      </c>
      <c r="G3531">
        <v>0</v>
      </c>
      <c r="H3531">
        <v>0</v>
      </c>
    </row>
    <row r="3532" spans="1:8" x14ac:dyDescent="0.25">
      <c r="A3532" s="1">
        <v>44005</v>
      </c>
      <c r="B3532" t="s">
        <v>339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 s="1">
        <v>44005</v>
      </c>
      <c r="B3533" t="s">
        <v>340</v>
      </c>
      <c r="C3533">
        <v>1</v>
      </c>
      <c r="D3533">
        <v>4.2</v>
      </c>
      <c r="E3533">
        <v>1</v>
      </c>
      <c r="F3533">
        <v>4.2</v>
      </c>
      <c r="G3533">
        <v>0</v>
      </c>
      <c r="H3533">
        <v>0</v>
      </c>
    </row>
    <row r="3534" spans="1:8" x14ac:dyDescent="0.25">
      <c r="A3534" s="1">
        <v>44005</v>
      </c>
      <c r="B3534" t="s">
        <v>341</v>
      </c>
      <c r="C3534">
        <v>3</v>
      </c>
      <c r="D3534">
        <v>10.4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 s="1">
        <v>44005</v>
      </c>
      <c r="B3535" t="s">
        <v>342</v>
      </c>
      <c r="C3535">
        <v>2</v>
      </c>
      <c r="D3535">
        <v>9.1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 s="1">
        <v>44005</v>
      </c>
      <c r="B3536" t="s">
        <v>343</v>
      </c>
      <c r="C3536">
        <v>2</v>
      </c>
      <c r="D3536">
        <v>3.8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 s="1">
        <v>44005</v>
      </c>
      <c r="B3537" t="s">
        <v>344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 s="1">
        <v>44005</v>
      </c>
      <c r="B3538" t="s">
        <v>345</v>
      </c>
      <c r="C3538">
        <v>1</v>
      </c>
      <c r="D3538">
        <v>7.5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 s="1">
        <v>44005</v>
      </c>
      <c r="B3539" t="s">
        <v>346</v>
      </c>
      <c r="C3539">
        <v>15</v>
      </c>
      <c r="D3539">
        <v>9.6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 s="1">
        <v>44005</v>
      </c>
      <c r="B3540" t="s">
        <v>347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 s="1">
        <v>44005</v>
      </c>
      <c r="B3541" t="s">
        <v>348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 s="1">
        <v>44005</v>
      </c>
      <c r="B3542" t="s">
        <v>349</v>
      </c>
      <c r="C3542">
        <v>1</v>
      </c>
      <c r="D3542">
        <v>4.4000000000000004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 s="1">
        <v>44005</v>
      </c>
      <c r="B3543" t="s">
        <v>350</v>
      </c>
      <c r="C3543">
        <v>16</v>
      </c>
      <c r="D3543">
        <v>24.7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 s="1">
        <v>44005</v>
      </c>
      <c r="B3544" t="s">
        <v>351</v>
      </c>
      <c r="C3544">
        <v>9</v>
      </c>
      <c r="D3544">
        <v>20.6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 s="1">
        <v>44005</v>
      </c>
      <c r="B3545" t="s">
        <v>352</v>
      </c>
      <c r="C3545">
        <v>32</v>
      </c>
      <c r="D3545">
        <v>25.5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 s="1">
        <v>44005</v>
      </c>
      <c r="B3546" t="s">
        <v>353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 s="1">
        <v>44005</v>
      </c>
      <c r="B3547" t="s">
        <v>354</v>
      </c>
      <c r="C3547">
        <v>17</v>
      </c>
      <c r="D3547">
        <v>38.700000000000003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 s="1">
        <v>44005</v>
      </c>
      <c r="B3548" t="s">
        <v>355</v>
      </c>
      <c r="C3548">
        <v>4</v>
      </c>
      <c r="D3548">
        <v>18.3</v>
      </c>
      <c r="E3548">
        <v>0</v>
      </c>
      <c r="F3548">
        <v>0</v>
      </c>
      <c r="G3548">
        <v>1</v>
      </c>
      <c r="H3548">
        <v>4.5999999999999996</v>
      </c>
    </row>
    <row r="3549" spans="1:8" x14ac:dyDescent="0.25">
      <c r="A3549" s="1">
        <v>44005</v>
      </c>
      <c r="B3549" t="s">
        <v>356</v>
      </c>
      <c r="C3549">
        <v>4</v>
      </c>
      <c r="D3549">
        <v>8.3000000000000007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 s="1">
        <v>44005</v>
      </c>
      <c r="B3550" t="s">
        <v>357</v>
      </c>
      <c r="C3550">
        <v>2</v>
      </c>
      <c r="D3550">
        <v>8.8000000000000007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 s="1">
        <v>44005</v>
      </c>
      <c r="B3551" t="s">
        <v>358</v>
      </c>
      <c r="C3551">
        <v>2</v>
      </c>
      <c r="D3551">
        <v>4.5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 s="1">
        <v>44005</v>
      </c>
      <c r="B3552" t="s">
        <v>359</v>
      </c>
      <c r="C3552">
        <v>4</v>
      </c>
      <c r="D3552">
        <v>3.1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 s="1">
        <v>43991</v>
      </c>
      <c r="B3553" t="s">
        <v>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 s="1">
        <v>43991</v>
      </c>
      <c r="B3554" t="s">
        <v>8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3.1</v>
      </c>
    </row>
    <row r="3555" spans="1:8" x14ac:dyDescent="0.25">
      <c r="A3555" s="1">
        <v>43991</v>
      </c>
      <c r="B3555" t="s">
        <v>9</v>
      </c>
      <c r="C3555">
        <v>1</v>
      </c>
      <c r="D3555">
        <v>3.7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 s="1">
        <v>43991</v>
      </c>
      <c r="B3556" t="s">
        <v>10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 s="1">
        <v>43991</v>
      </c>
      <c r="B3557" t="s">
        <v>11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 s="1">
        <v>43991</v>
      </c>
      <c r="B3558" t="s">
        <v>12</v>
      </c>
      <c r="C3558">
        <v>6</v>
      </c>
      <c r="D3558">
        <v>23.4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 s="1">
        <v>43991</v>
      </c>
      <c r="B3559" t="s">
        <v>13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0.9</v>
      </c>
    </row>
    <row r="3560" spans="1:8" x14ac:dyDescent="0.25">
      <c r="A3560" s="1">
        <v>43991</v>
      </c>
      <c r="B3560" t="s">
        <v>14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 s="1">
        <v>43991</v>
      </c>
      <c r="B3561" t="s">
        <v>15</v>
      </c>
      <c r="C3561">
        <v>21</v>
      </c>
      <c r="D3561">
        <v>9.9</v>
      </c>
      <c r="E3561">
        <v>1</v>
      </c>
      <c r="F3561">
        <v>0.5</v>
      </c>
      <c r="G3561">
        <v>0</v>
      </c>
      <c r="H3561">
        <v>0</v>
      </c>
    </row>
    <row r="3562" spans="1:8" x14ac:dyDescent="0.25">
      <c r="A3562" s="1">
        <v>43991</v>
      </c>
      <c r="B3562" t="s">
        <v>16</v>
      </c>
      <c r="C3562">
        <v>13</v>
      </c>
      <c r="D3562">
        <v>11.6</v>
      </c>
      <c r="E3562">
        <v>1</v>
      </c>
      <c r="F3562">
        <v>0.9</v>
      </c>
      <c r="G3562">
        <v>0</v>
      </c>
      <c r="H3562">
        <v>0</v>
      </c>
    </row>
    <row r="3563" spans="1:8" x14ac:dyDescent="0.25">
      <c r="A3563" s="1">
        <v>43991</v>
      </c>
      <c r="B3563" t="s">
        <v>17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 s="1">
        <v>43991</v>
      </c>
      <c r="B3564" t="s">
        <v>18</v>
      </c>
      <c r="C3564">
        <v>6</v>
      </c>
      <c r="D3564">
        <v>10.7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 s="1">
        <v>43991</v>
      </c>
      <c r="B3565" t="s">
        <v>19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 s="1">
        <v>43991</v>
      </c>
      <c r="B3566" t="s">
        <v>20</v>
      </c>
      <c r="C3566">
        <v>9</v>
      </c>
      <c r="D3566">
        <v>5.7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 s="1">
        <v>43991</v>
      </c>
      <c r="B3567" t="s">
        <v>21</v>
      </c>
      <c r="C3567">
        <v>8</v>
      </c>
      <c r="D3567">
        <v>8.6999999999999993</v>
      </c>
      <c r="E3567">
        <v>1</v>
      </c>
      <c r="F3567">
        <v>1.1000000000000001</v>
      </c>
      <c r="G3567">
        <v>0</v>
      </c>
      <c r="H3567">
        <v>0</v>
      </c>
    </row>
    <row r="3568" spans="1:8" x14ac:dyDescent="0.25">
      <c r="A3568" s="1">
        <v>43991</v>
      </c>
      <c r="B3568" t="s">
        <v>22</v>
      </c>
      <c r="C3568">
        <v>158</v>
      </c>
      <c r="D3568">
        <v>18.100000000000001</v>
      </c>
      <c r="E3568">
        <v>5</v>
      </c>
      <c r="F3568">
        <v>0.6</v>
      </c>
      <c r="G3568">
        <v>7</v>
      </c>
      <c r="H3568">
        <v>0.8</v>
      </c>
    </row>
    <row r="3569" spans="1:8" x14ac:dyDescent="0.25">
      <c r="A3569" s="1">
        <v>43991</v>
      </c>
      <c r="B3569" t="s">
        <v>23</v>
      </c>
      <c r="C3569">
        <v>37</v>
      </c>
      <c r="D3569">
        <v>22.6</v>
      </c>
      <c r="E3569">
        <v>2</v>
      </c>
      <c r="F3569">
        <v>1.2</v>
      </c>
      <c r="G3569">
        <v>0</v>
      </c>
      <c r="H3569">
        <v>0</v>
      </c>
    </row>
    <row r="3570" spans="1:8" x14ac:dyDescent="0.25">
      <c r="A3570" s="1">
        <v>43991</v>
      </c>
      <c r="B3570" t="s">
        <v>24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 s="1">
        <v>43991</v>
      </c>
      <c r="B3571" t="s">
        <v>25</v>
      </c>
      <c r="C3571">
        <v>59</v>
      </c>
      <c r="D3571">
        <v>36.6</v>
      </c>
      <c r="E3571">
        <v>1</v>
      </c>
      <c r="F3571">
        <v>0.6</v>
      </c>
      <c r="G3571">
        <v>1</v>
      </c>
      <c r="H3571">
        <v>0.6</v>
      </c>
    </row>
    <row r="3572" spans="1:8" x14ac:dyDescent="0.25">
      <c r="A3572" s="1">
        <v>43991</v>
      </c>
      <c r="B3572" t="s">
        <v>26</v>
      </c>
      <c r="C3572">
        <v>1</v>
      </c>
      <c r="D3572">
        <v>1.5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 s="1">
        <v>43991</v>
      </c>
      <c r="B3573" t="s">
        <v>27</v>
      </c>
      <c r="C3573">
        <v>2</v>
      </c>
      <c r="D3573">
        <v>12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 s="1">
        <v>43991</v>
      </c>
      <c r="B3574" t="s">
        <v>28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 s="1">
        <v>43991</v>
      </c>
      <c r="B3575" t="s">
        <v>29</v>
      </c>
      <c r="C3575">
        <v>3</v>
      </c>
      <c r="D3575">
        <v>12.1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 s="1">
        <v>43991</v>
      </c>
      <c r="B3576" t="s">
        <v>30</v>
      </c>
      <c r="C3576">
        <v>3</v>
      </c>
      <c r="D3576">
        <v>6.2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 s="1">
        <v>43991</v>
      </c>
      <c r="B3577" t="s">
        <v>31</v>
      </c>
      <c r="C3577">
        <v>4</v>
      </c>
      <c r="D3577">
        <v>6.8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 s="1">
        <v>43991</v>
      </c>
      <c r="B3578" t="s">
        <v>32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 s="1">
        <v>43991</v>
      </c>
      <c r="B3579" t="s">
        <v>33</v>
      </c>
      <c r="C3579">
        <v>5</v>
      </c>
      <c r="D3579">
        <v>13.9</v>
      </c>
      <c r="E3579">
        <v>1</v>
      </c>
      <c r="F3579">
        <v>2.8</v>
      </c>
      <c r="G3579">
        <v>1</v>
      </c>
      <c r="H3579">
        <v>2.8</v>
      </c>
    </row>
    <row r="3580" spans="1:8" x14ac:dyDescent="0.25">
      <c r="A3580" s="1">
        <v>43991</v>
      </c>
      <c r="B3580" t="s">
        <v>34</v>
      </c>
      <c r="C3580">
        <v>2</v>
      </c>
      <c r="D3580">
        <v>20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 s="1">
        <v>43991</v>
      </c>
      <c r="B3581" t="s">
        <v>35</v>
      </c>
      <c r="C3581">
        <v>3</v>
      </c>
      <c r="D3581">
        <v>22.3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 s="1">
        <v>43991</v>
      </c>
      <c r="B3582" t="s">
        <v>36</v>
      </c>
      <c r="C3582">
        <v>8</v>
      </c>
      <c r="D3582">
        <v>22.9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 s="1">
        <v>43991</v>
      </c>
      <c r="B3583" t="s">
        <v>37</v>
      </c>
      <c r="C3583">
        <v>3</v>
      </c>
      <c r="D3583">
        <v>16.100000000000001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 s="1">
        <v>43991</v>
      </c>
      <c r="B3584" t="s">
        <v>38</v>
      </c>
      <c r="C3584">
        <v>1</v>
      </c>
      <c r="D3584">
        <v>7.6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 s="1">
        <v>43991</v>
      </c>
      <c r="B3585" t="s">
        <v>39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 s="1">
        <v>43991</v>
      </c>
      <c r="B3586" t="s">
        <v>40</v>
      </c>
      <c r="C3586">
        <v>12</v>
      </c>
      <c r="D3586">
        <v>17.8</v>
      </c>
      <c r="E3586">
        <v>0</v>
      </c>
      <c r="F3586">
        <v>0</v>
      </c>
      <c r="G3586">
        <v>1</v>
      </c>
      <c r="H3586">
        <v>1.5</v>
      </c>
    </row>
    <row r="3587" spans="1:8" x14ac:dyDescent="0.25">
      <c r="A3587" s="1">
        <v>43991</v>
      </c>
      <c r="B3587" t="s">
        <v>41</v>
      </c>
      <c r="C3587">
        <v>4</v>
      </c>
      <c r="D3587">
        <v>9.1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 s="1">
        <v>43991</v>
      </c>
      <c r="B3588" t="s">
        <v>42</v>
      </c>
      <c r="C3588">
        <v>5</v>
      </c>
      <c r="D3588">
        <v>16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 s="1">
        <v>43991</v>
      </c>
      <c r="B3589" t="s">
        <v>43</v>
      </c>
      <c r="C3589">
        <v>4</v>
      </c>
      <c r="D3589">
        <v>13.3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 s="1">
        <v>43991</v>
      </c>
      <c r="B3590" t="s">
        <v>44</v>
      </c>
      <c r="C3590">
        <v>1</v>
      </c>
      <c r="D3590">
        <v>3.9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 s="1">
        <v>43991</v>
      </c>
      <c r="B3591" t="s">
        <v>45</v>
      </c>
      <c r="C3591">
        <v>3</v>
      </c>
      <c r="D3591">
        <v>7.2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 s="1">
        <v>43991</v>
      </c>
      <c r="B3592" t="s">
        <v>46</v>
      </c>
      <c r="C3592">
        <v>3</v>
      </c>
      <c r="D3592">
        <v>14.7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 s="1">
        <v>43991</v>
      </c>
      <c r="B3593" t="s">
        <v>47</v>
      </c>
      <c r="C3593">
        <v>1</v>
      </c>
      <c r="D3593">
        <v>8.6999999999999993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 s="1">
        <v>43991</v>
      </c>
      <c r="B3594" t="s">
        <v>48</v>
      </c>
      <c r="C3594">
        <v>4</v>
      </c>
      <c r="D3594">
        <v>17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 s="1">
        <v>43991</v>
      </c>
      <c r="B3595" t="s">
        <v>49</v>
      </c>
      <c r="C3595">
        <v>1</v>
      </c>
      <c r="D3595">
        <v>2.9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 s="1">
        <v>43991</v>
      </c>
      <c r="B3596" t="s">
        <v>50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 s="1">
        <v>43991</v>
      </c>
      <c r="B3597" t="s">
        <v>51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 s="1">
        <v>43991</v>
      </c>
      <c r="B3598" t="s">
        <v>52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 s="1">
        <v>43991</v>
      </c>
      <c r="B3599" t="s">
        <v>53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 s="1">
        <v>43991</v>
      </c>
      <c r="B3600" t="s">
        <v>54</v>
      </c>
      <c r="C3600">
        <v>3</v>
      </c>
      <c r="D3600">
        <v>10.199999999999999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 s="1">
        <v>43991</v>
      </c>
      <c r="B3601" t="s">
        <v>55</v>
      </c>
      <c r="C3601">
        <v>23</v>
      </c>
      <c r="D3601">
        <v>74.7</v>
      </c>
      <c r="E3601">
        <v>0</v>
      </c>
      <c r="F3601">
        <v>0</v>
      </c>
      <c r="G3601">
        <v>3</v>
      </c>
      <c r="H3601">
        <v>9.6999999999999993</v>
      </c>
    </row>
    <row r="3602" spans="1:8" x14ac:dyDescent="0.25">
      <c r="A3602" s="1">
        <v>43991</v>
      </c>
      <c r="B3602" t="s">
        <v>56</v>
      </c>
      <c r="C3602">
        <v>10</v>
      </c>
      <c r="D3602">
        <v>5.4</v>
      </c>
      <c r="E3602">
        <v>0</v>
      </c>
      <c r="F3602">
        <v>0</v>
      </c>
      <c r="G3602">
        <v>1</v>
      </c>
      <c r="H3602">
        <v>0.5</v>
      </c>
    </row>
    <row r="3603" spans="1:8" x14ac:dyDescent="0.25">
      <c r="A3603" s="1">
        <v>43991</v>
      </c>
      <c r="B3603" t="s">
        <v>57</v>
      </c>
      <c r="C3603">
        <v>1</v>
      </c>
      <c r="D3603">
        <v>5.8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 s="1">
        <v>43991</v>
      </c>
      <c r="B3604" t="s">
        <v>58</v>
      </c>
      <c r="C3604">
        <v>1</v>
      </c>
      <c r="D3604">
        <v>2.8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 s="1">
        <v>43991</v>
      </c>
      <c r="B3605" t="s">
        <v>59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 s="1">
        <v>43991</v>
      </c>
      <c r="B3606" t="s">
        <v>60</v>
      </c>
      <c r="C3606">
        <v>5</v>
      </c>
      <c r="D3606">
        <v>18</v>
      </c>
      <c r="E3606">
        <v>0</v>
      </c>
      <c r="F3606">
        <v>0</v>
      </c>
      <c r="G3606">
        <v>2</v>
      </c>
      <c r="H3606">
        <v>7.2</v>
      </c>
    </row>
    <row r="3607" spans="1:8" x14ac:dyDescent="0.25">
      <c r="A3607" s="1">
        <v>43991</v>
      </c>
      <c r="B3607" t="s">
        <v>61</v>
      </c>
      <c r="C3607">
        <v>2</v>
      </c>
      <c r="D3607">
        <v>13.2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 s="1">
        <v>43991</v>
      </c>
      <c r="B3608" t="s">
        <v>62</v>
      </c>
      <c r="C3608">
        <v>2</v>
      </c>
      <c r="D3608">
        <v>9.1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 s="1">
        <v>43991</v>
      </c>
      <c r="B3609" t="s">
        <v>63</v>
      </c>
      <c r="C3609">
        <v>12</v>
      </c>
      <c r="D3609">
        <v>44.9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 s="1">
        <v>43991</v>
      </c>
      <c r="B3610" t="s">
        <v>64</v>
      </c>
      <c r="C3610">
        <v>9</v>
      </c>
      <c r="D3610">
        <v>13.4</v>
      </c>
      <c r="E3610">
        <v>0</v>
      </c>
      <c r="F3610">
        <v>0</v>
      </c>
      <c r="G3610">
        <v>1</v>
      </c>
      <c r="H3610">
        <v>1.5</v>
      </c>
    </row>
    <row r="3611" spans="1:8" x14ac:dyDescent="0.25">
      <c r="A3611" s="1">
        <v>43991</v>
      </c>
      <c r="B3611" t="s">
        <v>65</v>
      </c>
      <c r="C3611">
        <v>1</v>
      </c>
      <c r="D3611">
        <v>2.8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 s="1">
        <v>43991</v>
      </c>
      <c r="B3612" t="s">
        <v>66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 s="1">
        <v>43991</v>
      </c>
      <c r="B3613" t="s">
        <v>67</v>
      </c>
      <c r="C3613">
        <v>2</v>
      </c>
      <c r="D3613">
        <v>9.5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 s="1">
        <v>43991</v>
      </c>
      <c r="B3614" t="s">
        <v>68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 s="1">
        <v>43991</v>
      </c>
      <c r="B3615" t="s">
        <v>69</v>
      </c>
      <c r="C3615">
        <v>8</v>
      </c>
      <c r="D3615">
        <v>27.6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 s="1">
        <v>43991</v>
      </c>
      <c r="B3616" t="s">
        <v>70</v>
      </c>
      <c r="C3616">
        <v>1</v>
      </c>
      <c r="D3616">
        <v>3.5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 s="1">
        <v>43991</v>
      </c>
      <c r="B3617" t="s">
        <v>71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 s="1">
        <v>43991</v>
      </c>
      <c r="B3618" t="s">
        <v>72</v>
      </c>
      <c r="C3618">
        <v>5</v>
      </c>
      <c r="D3618">
        <v>11.6</v>
      </c>
      <c r="E3618">
        <v>1</v>
      </c>
      <c r="F3618">
        <v>2.2999999999999998</v>
      </c>
      <c r="G3618">
        <v>2</v>
      </c>
      <c r="H3618">
        <v>4.5999999999999996</v>
      </c>
    </row>
    <row r="3619" spans="1:8" x14ac:dyDescent="0.25">
      <c r="A3619" s="1">
        <v>43991</v>
      </c>
      <c r="B3619" t="s">
        <v>73</v>
      </c>
      <c r="C3619">
        <v>4</v>
      </c>
      <c r="D3619">
        <v>7.8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 s="1">
        <v>43991</v>
      </c>
      <c r="B3620" t="s">
        <v>74</v>
      </c>
      <c r="C3620">
        <v>5</v>
      </c>
      <c r="D3620">
        <v>11.2</v>
      </c>
      <c r="E3620">
        <v>0</v>
      </c>
      <c r="F3620">
        <v>0</v>
      </c>
      <c r="G3620">
        <v>2</v>
      </c>
      <c r="H3620">
        <v>4.5</v>
      </c>
    </row>
    <row r="3621" spans="1:8" x14ac:dyDescent="0.25">
      <c r="A3621" s="1">
        <v>43991</v>
      </c>
      <c r="B3621" t="s">
        <v>75</v>
      </c>
      <c r="C3621">
        <v>3</v>
      </c>
      <c r="D3621">
        <v>12.3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 s="1">
        <v>43991</v>
      </c>
      <c r="B3622" t="s">
        <v>76</v>
      </c>
      <c r="C3622">
        <v>8</v>
      </c>
      <c r="D3622">
        <v>7.7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 s="1">
        <v>43991</v>
      </c>
      <c r="B3623" t="s">
        <v>77</v>
      </c>
      <c r="C3623">
        <v>1</v>
      </c>
      <c r="D3623">
        <v>4.0999999999999996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 s="1">
        <v>43991</v>
      </c>
      <c r="B3624" t="s">
        <v>78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 s="1">
        <v>43991</v>
      </c>
      <c r="B3625" t="s">
        <v>79</v>
      </c>
      <c r="C3625">
        <v>13</v>
      </c>
      <c r="D3625">
        <v>40</v>
      </c>
      <c r="E3625">
        <v>0</v>
      </c>
      <c r="F3625">
        <v>0</v>
      </c>
      <c r="G3625">
        <v>1</v>
      </c>
      <c r="H3625">
        <v>3.1</v>
      </c>
    </row>
    <row r="3626" spans="1:8" x14ac:dyDescent="0.25">
      <c r="A3626" s="1">
        <v>43991</v>
      </c>
      <c r="B3626" t="s">
        <v>80</v>
      </c>
      <c r="C3626">
        <v>13</v>
      </c>
      <c r="D3626">
        <v>12.9</v>
      </c>
      <c r="E3626">
        <v>1</v>
      </c>
      <c r="F3626">
        <v>1</v>
      </c>
      <c r="G3626">
        <v>1</v>
      </c>
      <c r="H3626">
        <v>1</v>
      </c>
    </row>
    <row r="3627" spans="1:8" x14ac:dyDescent="0.25">
      <c r="A3627" s="1">
        <v>43991</v>
      </c>
      <c r="B3627" t="s">
        <v>81</v>
      </c>
      <c r="C3627">
        <v>2</v>
      </c>
      <c r="D3627">
        <v>6.5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 s="1">
        <v>43991</v>
      </c>
      <c r="B3628" t="s">
        <v>82</v>
      </c>
      <c r="C3628">
        <v>2</v>
      </c>
      <c r="D3628">
        <v>7.6</v>
      </c>
      <c r="E3628">
        <v>1</v>
      </c>
      <c r="F3628">
        <v>3.8</v>
      </c>
      <c r="G3628">
        <v>0</v>
      </c>
      <c r="H3628">
        <v>0</v>
      </c>
    </row>
    <row r="3629" spans="1:8" x14ac:dyDescent="0.25">
      <c r="A3629" s="1">
        <v>43991</v>
      </c>
      <c r="B3629" t="s">
        <v>83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 s="1">
        <v>43991</v>
      </c>
      <c r="B3630" t="s">
        <v>84</v>
      </c>
      <c r="C3630">
        <v>2</v>
      </c>
      <c r="D3630">
        <v>3.4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 s="1">
        <v>43991</v>
      </c>
      <c r="B3631" t="s">
        <v>85</v>
      </c>
      <c r="C3631">
        <v>4</v>
      </c>
      <c r="D3631">
        <v>15.3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 s="1">
        <v>43991</v>
      </c>
      <c r="B3632" t="s">
        <v>86</v>
      </c>
      <c r="C3632">
        <v>59</v>
      </c>
      <c r="D3632">
        <v>49.5</v>
      </c>
      <c r="E3632">
        <v>1</v>
      </c>
      <c r="F3632">
        <v>0.8</v>
      </c>
      <c r="G3632">
        <v>9</v>
      </c>
      <c r="H3632">
        <v>7.5</v>
      </c>
    </row>
    <row r="3633" spans="1:8" x14ac:dyDescent="0.25">
      <c r="A3633" s="1">
        <v>43991</v>
      </c>
      <c r="B3633" t="s">
        <v>87</v>
      </c>
      <c r="C3633">
        <v>1</v>
      </c>
      <c r="D3633">
        <v>5.0999999999999996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 s="1">
        <v>43991</v>
      </c>
      <c r="B3634" t="s">
        <v>88</v>
      </c>
      <c r="C3634">
        <v>1</v>
      </c>
      <c r="D3634">
        <v>3.7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 s="1">
        <v>43991</v>
      </c>
      <c r="B3635" t="s">
        <v>89</v>
      </c>
      <c r="C3635">
        <v>2</v>
      </c>
      <c r="D3635">
        <v>4.8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 s="1">
        <v>43991</v>
      </c>
      <c r="B3636" t="s">
        <v>90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 s="1">
        <v>43991</v>
      </c>
      <c r="B3637" t="s">
        <v>91</v>
      </c>
      <c r="C3637">
        <v>1</v>
      </c>
      <c r="D3637">
        <v>4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 s="1">
        <v>43991</v>
      </c>
      <c r="B3638" t="s">
        <v>92</v>
      </c>
      <c r="C3638">
        <v>1</v>
      </c>
      <c r="D3638">
        <v>3.2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 s="1">
        <v>43991</v>
      </c>
      <c r="B3639" t="s">
        <v>93</v>
      </c>
      <c r="C3639">
        <v>12</v>
      </c>
      <c r="D3639">
        <v>33.200000000000003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 s="1">
        <v>43991</v>
      </c>
      <c r="B3640" t="s">
        <v>94</v>
      </c>
      <c r="C3640">
        <v>4</v>
      </c>
      <c r="D3640">
        <v>3.4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 s="1">
        <v>43991</v>
      </c>
      <c r="B3641" t="s">
        <v>95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 s="1">
        <v>43991</v>
      </c>
      <c r="B3642" t="s">
        <v>96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 s="1">
        <v>43991</v>
      </c>
      <c r="B3643" t="s">
        <v>97</v>
      </c>
      <c r="C3643">
        <v>4</v>
      </c>
      <c r="D3643">
        <v>15.5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 s="1">
        <v>43991</v>
      </c>
      <c r="B3644" t="s">
        <v>98</v>
      </c>
      <c r="C3644">
        <v>26</v>
      </c>
      <c r="D3644">
        <v>11.1</v>
      </c>
      <c r="E3644">
        <v>3</v>
      </c>
      <c r="F3644">
        <v>1.3</v>
      </c>
      <c r="G3644">
        <v>1</v>
      </c>
      <c r="H3644">
        <v>0.4</v>
      </c>
    </row>
    <row r="3645" spans="1:8" x14ac:dyDescent="0.25">
      <c r="A3645" s="1">
        <v>43991</v>
      </c>
      <c r="B3645" t="s">
        <v>99</v>
      </c>
      <c r="C3645">
        <v>15</v>
      </c>
      <c r="D3645">
        <v>64.8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 s="1">
        <v>43991</v>
      </c>
      <c r="B3646" t="s">
        <v>100</v>
      </c>
      <c r="C3646">
        <v>2</v>
      </c>
      <c r="D3646">
        <v>1.9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 s="1">
        <v>43991</v>
      </c>
      <c r="B3647" t="s">
        <v>101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 s="1">
        <v>43991</v>
      </c>
      <c r="B3648" t="s">
        <v>102</v>
      </c>
      <c r="C3648">
        <v>4</v>
      </c>
      <c r="D3648">
        <v>2.5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 s="1">
        <v>43991</v>
      </c>
      <c r="B3649" t="s">
        <v>103</v>
      </c>
      <c r="C3649">
        <v>4</v>
      </c>
      <c r="D3649">
        <v>12.1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 s="1">
        <v>43991</v>
      </c>
      <c r="B3650" t="s">
        <v>104</v>
      </c>
      <c r="C3650">
        <v>11</v>
      </c>
      <c r="D3650">
        <v>40.700000000000003</v>
      </c>
      <c r="E3650">
        <v>1</v>
      </c>
      <c r="F3650">
        <v>3.7</v>
      </c>
      <c r="G3650">
        <v>1</v>
      </c>
      <c r="H3650">
        <v>3.7</v>
      </c>
    </row>
    <row r="3651" spans="1:8" x14ac:dyDescent="0.25">
      <c r="A3651" s="1">
        <v>43991</v>
      </c>
      <c r="B3651" t="s">
        <v>105</v>
      </c>
      <c r="C3651">
        <v>20</v>
      </c>
      <c r="D3651">
        <v>45.6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 s="1">
        <v>43991</v>
      </c>
      <c r="B3652" t="s">
        <v>106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 s="1">
        <v>43991</v>
      </c>
      <c r="B3653" t="s">
        <v>107</v>
      </c>
      <c r="C3653">
        <v>1</v>
      </c>
      <c r="D3653">
        <v>2.5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 s="1">
        <v>43991</v>
      </c>
      <c r="B3654" t="s">
        <v>108</v>
      </c>
      <c r="C3654">
        <v>14</v>
      </c>
      <c r="D3654">
        <v>45.6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 s="1">
        <v>43991</v>
      </c>
      <c r="B3655" t="s">
        <v>109</v>
      </c>
      <c r="C3655">
        <v>3</v>
      </c>
      <c r="D3655">
        <v>17.7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 s="1">
        <v>43991</v>
      </c>
      <c r="B3656" t="s">
        <v>110</v>
      </c>
      <c r="C3656">
        <v>3</v>
      </c>
      <c r="D3656">
        <v>11.4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 s="1">
        <v>43991</v>
      </c>
      <c r="B3657" t="s">
        <v>111</v>
      </c>
      <c r="C3657">
        <v>1</v>
      </c>
      <c r="D3657">
        <v>2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 s="1">
        <v>43991</v>
      </c>
      <c r="B3658" t="s">
        <v>112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 s="1">
        <v>43991</v>
      </c>
      <c r="B3659" t="s">
        <v>113</v>
      </c>
      <c r="C3659">
        <v>3</v>
      </c>
      <c r="D3659">
        <v>12.6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 s="1">
        <v>43991</v>
      </c>
      <c r="B3660" t="s">
        <v>114</v>
      </c>
      <c r="C3660">
        <v>1</v>
      </c>
      <c r="D3660">
        <v>1.7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 s="1">
        <v>43991</v>
      </c>
      <c r="B3661" t="s">
        <v>115</v>
      </c>
      <c r="C3661">
        <v>2</v>
      </c>
      <c r="D3661">
        <v>5.4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 s="1">
        <v>43991</v>
      </c>
      <c r="B3662" t="s">
        <v>116</v>
      </c>
      <c r="C3662">
        <v>12</v>
      </c>
      <c r="D3662">
        <v>16.3</v>
      </c>
      <c r="E3662">
        <v>1</v>
      </c>
      <c r="F3662">
        <v>1.4</v>
      </c>
      <c r="G3662">
        <v>1</v>
      </c>
      <c r="H3662">
        <v>1.4</v>
      </c>
    </row>
    <row r="3663" spans="1:8" x14ac:dyDescent="0.25">
      <c r="A3663" s="1">
        <v>43991</v>
      </c>
      <c r="B3663" t="s">
        <v>117</v>
      </c>
      <c r="C3663">
        <v>2</v>
      </c>
      <c r="D3663">
        <v>16.100000000000001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 s="1">
        <v>43991</v>
      </c>
      <c r="B3664" t="s">
        <v>118</v>
      </c>
      <c r="C3664">
        <v>5</v>
      </c>
      <c r="D3664">
        <v>2.1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 s="1">
        <v>43991</v>
      </c>
      <c r="B3665" t="s">
        <v>119</v>
      </c>
      <c r="C3665">
        <v>2</v>
      </c>
      <c r="D3665">
        <v>14.1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 s="1">
        <v>43991</v>
      </c>
      <c r="B3666" t="s">
        <v>120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 s="1">
        <v>43991</v>
      </c>
      <c r="B3667" t="s">
        <v>121</v>
      </c>
      <c r="C3667">
        <v>3</v>
      </c>
      <c r="D3667">
        <v>20.9</v>
      </c>
      <c r="E3667">
        <v>0</v>
      </c>
      <c r="F3667">
        <v>0</v>
      </c>
      <c r="G3667">
        <v>1</v>
      </c>
      <c r="H3667">
        <v>7</v>
      </c>
    </row>
    <row r="3668" spans="1:8" x14ac:dyDescent="0.25">
      <c r="A3668" s="1">
        <v>43991</v>
      </c>
      <c r="B3668" t="s">
        <v>122</v>
      </c>
      <c r="C3668">
        <v>4</v>
      </c>
      <c r="D3668">
        <v>2.5</v>
      </c>
      <c r="E3668">
        <v>0</v>
      </c>
      <c r="F3668">
        <v>0</v>
      </c>
      <c r="G3668">
        <v>2</v>
      </c>
      <c r="H3668">
        <v>1.2</v>
      </c>
    </row>
    <row r="3669" spans="1:8" x14ac:dyDescent="0.25">
      <c r="A3669" s="1">
        <v>43991</v>
      </c>
      <c r="B3669" t="s">
        <v>123</v>
      </c>
      <c r="C3669">
        <v>5</v>
      </c>
      <c r="D3669">
        <v>3.2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 s="1">
        <v>43991</v>
      </c>
      <c r="B3670" t="s">
        <v>124</v>
      </c>
      <c r="C3670">
        <v>2</v>
      </c>
      <c r="D3670">
        <v>6.6</v>
      </c>
      <c r="E3670">
        <v>1</v>
      </c>
      <c r="F3670">
        <v>3.3</v>
      </c>
      <c r="G3670">
        <v>1</v>
      </c>
      <c r="H3670">
        <v>3.3</v>
      </c>
    </row>
    <row r="3671" spans="1:8" x14ac:dyDescent="0.25">
      <c r="A3671" s="1">
        <v>43991</v>
      </c>
      <c r="B3671" t="s">
        <v>125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 s="1">
        <v>43991</v>
      </c>
      <c r="B3672" t="s">
        <v>126</v>
      </c>
      <c r="C3672">
        <v>12</v>
      </c>
      <c r="D3672">
        <v>24.8</v>
      </c>
      <c r="E3672">
        <v>2</v>
      </c>
      <c r="F3672">
        <v>4.0999999999999996</v>
      </c>
      <c r="G3672">
        <v>1</v>
      </c>
      <c r="H3672">
        <v>2.1</v>
      </c>
    </row>
    <row r="3673" spans="1:8" x14ac:dyDescent="0.25">
      <c r="A3673" s="1">
        <v>43991</v>
      </c>
      <c r="B3673" t="s">
        <v>127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 s="1">
        <v>43991</v>
      </c>
      <c r="B3674" t="s">
        <v>128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 s="1">
        <v>43991</v>
      </c>
      <c r="B3675" t="s">
        <v>129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 s="1">
        <v>43991</v>
      </c>
      <c r="B3676" t="s">
        <v>130</v>
      </c>
      <c r="C3676">
        <v>2</v>
      </c>
      <c r="D3676">
        <v>5.0999999999999996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 s="1">
        <v>43991</v>
      </c>
      <c r="B3677" t="s">
        <v>131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 s="1">
        <v>43991</v>
      </c>
      <c r="B3678" t="s">
        <v>132</v>
      </c>
      <c r="C3678">
        <v>1</v>
      </c>
      <c r="D3678">
        <v>5.4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 s="1">
        <v>43991</v>
      </c>
      <c r="B3679" t="s">
        <v>133</v>
      </c>
      <c r="C3679">
        <v>2</v>
      </c>
      <c r="D3679">
        <v>4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 s="1">
        <v>43991</v>
      </c>
      <c r="B3680" t="s">
        <v>134</v>
      </c>
      <c r="C3680">
        <v>4</v>
      </c>
      <c r="D3680">
        <v>6.9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 s="1">
        <v>43991</v>
      </c>
      <c r="B3681" t="s">
        <v>135</v>
      </c>
      <c r="C3681">
        <v>10</v>
      </c>
      <c r="D3681">
        <v>11.5</v>
      </c>
      <c r="E3681">
        <v>0</v>
      </c>
      <c r="F3681">
        <v>0</v>
      </c>
      <c r="G3681">
        <v>1</v>
      </c>
      <c r="H3681">
        <v>1.1000000000000001</v>
      </c>
    </row>
    <row r="3682" spans="1:8" x14ac:dyDescent="0.25">
      <c r="A3682" s="1">
        <v>43991</v>
      </c>
      <c r="B3682" t="s">
        <v>136</v>
      </c>
      <c r="C3682">
        <v>1</v>
      </c>
      <c r="D3682">
        <v>6.2</v>
      </c>
      <c r="E3682">
        <v>1</v>
      </c>
      <c r="F3682">
        <v>6.2</v>
      </c>
      <c r="G3682">
        <v>0</v>
      </c>
      <c r="H3682">
        <v>0</v>
      </c>
    </row>
    <row r="3683" spans="1:8" x14ac:dyDescent="0.25">
      <c r="A3683" s="1">
        <v>43991</v>
      </c>
      <c r="B3683" t="s">
        <v>137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 s="1">
        <v>43991</v>
      </c>
      <c r="B3684" t="s">
        <v>138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 s="1">
        <v>43991</v>
      </c>
      <c r="B3685" t="s">
        <v>139</v>
      </c>
      <c r="C3685">
        <v>3</v>
      </c>
      <c r="D3685">
        <v>7.5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 s="1">
        <v>43991</v>
      </c>
      <c r="B3686" t="s">
        <v>140</v>
      </c>
      <c r="C3686">
        <v>34</v>
      </c>
      <c r="D3686">
        <v>36.799999999999997</v>
      </c>
      <c r="E3686">
        <v>1</v>
      </c>
      <c r="F3686">
        <v>1.1000000000000001</v>
      </c>
      <c r="G3686">
        <v>1</v>
      </c>
      <c r="H3686">
        <v>1.1000000000000001</v>
      </c>
    </row>
    <row r="3687" spans="1:8" x14ac:dyDescent="0.25">
      <c r="A3687" s="1">
        <v>43991</v>
      </c>
      <c r="B3687" t="s">
        <v>141</v>
      </c>
      <c r="C3687">
        <v>11</v>
      </c>
      <c r="D3687">
        <v>35.299999999999997</v>
      </c>
      <c r="E3687">
        <v>1</v>
      </c>
      <c r="F3687">
        <v>3.2</v>
      </c>
      <c r="G3687">
        <v>0</v>
      </c>
      <c r="H3687">
        <v>0</v>
      </c>
    </row>
    <row r="3688" spans="1:8" x14ac:dyDescent="0.25">
      <c r="A3688" s="1">
        <v>43991</v>
      </c>
      <c r="B3688" t="s">
        <v>142</v>
      </c>
      <c r="C3688">
        <v>2</v>
      </c>
      <c r="D3688">
        <v>2.5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 s="1">
        <v>43991</v>
      </c>
      <c r="B3689" t="s">
        <v>143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 s="1">
        <v>43991</v>
      </c>
      <c r="B3690" t="s">
        <v>144</v>
      </c>
      <c r="C3690">
        <v>2</v>
      </c>
      <c r="D3690">
        <v>12.2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 s="1">
        <v>43991</v>
      </c>
      <c r="B3691" t="s">
        <v>145</v>
      </c>
      <c r="C3691">
        <v>4</v>
      </c>
      <c r="D3691">
        <v>9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 s="1">
        <v>43991</v>
      </c>
      <c r="B3692" t="s">
        <v>146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 s="1">
        <v>43991</v>
      </c>
      <c r="B3693" t="s">
        <v>147</v>
      </c>
      <c r="C3693">
        <v>4</v>
      </c>
      <c r="D3693">
        <v>25.8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 s="1">
        <v>43991</v>
      </c>
      <c r="B3694" t="s">
        <v>148</v>
      </c>
      <c r="C3694">
        <v>2</v>
      </c>
      <c r="D3694">
        <v>2.2000000000000002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 s="1">
        <v>43991</v>
      </c>
      <c r="B3695" t="s">
        <v>149</v>
      </c>
      <c r="C3695">
        <v>8</v>
      </c>
      <c r="D3695">
        <v>9.1999999999999993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 s="1">
        <v>43991</v>
      </c>
      <c r="B3696" t="s">
        <v>150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 s="1">
        <v>43991</v>
      </c>
      <c r="B3697" t="s">
        <v>151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 s="1">
        <v>43991</v>
      </c>
      <c r="B3698" t="s">
        <v>152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 s="1">
        <v>43991</v>
      </c>
      <c r="B3699" t="s">
        <v>153</v>
      </c>
      <c r="C3699">
        <v>4</v>
      </c>
      <c r="D3699">
        <v>5.5</v>
      </c>
      <c r="E3699">
        <v>1</v>
      </c>
      <c r="F3699">
        <v>1.4</v>
      </c>
      <c r="G3699">
        <v>0</v>
      </c>
      <c r="H3699">
        <v>0</v>
      </c>
    </row>
    <row r="3700" spans="1:8" x14ac:dyDescent="0.25">
      <c r="A3700" s="1">
        <v>43991</v>
      </c>
      <c r="B3700" t="s">
        <v>154</v>
      </c>
      <c r="C3700">
        <v>3</v>
      </c>
      <c r="D3700">
        <v>7.1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 s="1">
        <v>43991</v>
      </c>
      <c r="B3701" t="s">
        <v>155</v>
      </c>
      <c r="C3701">
        <v>8</v>
      </c>
      <c r="D3701">
        <v>16</v>
      </c>
      <c r="E3701">
        <v>0</v>
      </c>
      <c r="F3701">
        <v>0</v>
      </c>
      <c r="G3701">
        <v>1</v>
      </c>
      <c r="H3701">
        <v>2</v>
      </c>
    </row>
    <row r="3702" spans="1:8" x14ac:dyDescent="0.25">
      <c r="A3702" s="1">
        <v>43991</v>
      </c>
      <c r="B3702" t="s">
        <v>156</v>
      </c>
      <c r="C3702">
        <v>3</v>
      </c>
      <c r="D3702">
        <v>7.3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 s="1">
        <v>43991</v>
      </c>
      <c r="B3703" t="s">
        <v>157</v>
      </c>
      <c r="C3703">
        <v>1</v>
      </c>
      <c r="D3703">
        <v>3.6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 s="1">
        <v>43991</v>
      </c>
      <c r="B3704" t="s">
        <v>158</v>
      </c>
      <c r="C3704">
        <v>11</v>
      </c>
      <c r="D3704">
        <v>32.200000000000003</v>
      </c>
      <c r="E3704">
        <v>1</v>
      </c>
      <c r="F3704">
        <v>2.9</v>
      </c>
      <c r="G3704">
        <v>0</v>
      </c>
      <c r="H3704">
        <v>0</v>
      </c>
    </row>
    <row r="3705" spans="1:8" x14ac:dyDescent="0.25">
      <c r="A3705" s="1">
        <v>43991</v>
      </c>
      <c r="B3705" t="s">
        <v>159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 s="1">
        <v>43991</v>
      </c>
      <c r="B3706" t="s">
        <v>160</v>
      </c>
      <c r="C3706">
        <v>8</v>
      </c>
      <c r="D3706">
        <v>14.7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 s="1">
        <v>43991</v>
      </c>
      <c r="B3707" t="s">
        <v>161</v>
      </c>
      <c r="C3707">
        <v>1</v>
      </c>
      <c r="D3707">
        <v>7.9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 s="1">
        <v>43991</v>
      </c>
      <c r="B3708" t="s">
        <v>162</v>
      </c>
      <c r="C3708">
        <v>44</v>
      </c>
      <c r="D3708">
        <v>66.900000000000006</v>
      </c>
      <c r="E3708">
        <v>1</v>
      </c>
      <c r="F3708">
        <v>1.5</v>
      </c>
      <c r="G3708">
        <v>1</v>
      </c>
      <c r="H3708">
        <v>1.5</v>
      </c>
    </row>
    <row r="3709" spans="1:8" x14ac:dyDescent="0.25">
      <c r="A3709" s="1">
        <v>43991</v>
      </c>
      <c r="B3709" t="s">
        <v>163</v>
      </c>
      <c r="C3709">
        <v>3</v>
      </c>
      <c r="D3709">
        <v>6.6</v>
      </c>
      <c r="E3709">
        <v>1</v>
      </c>
      <c r="F3709">
        <v>2.2000000000000002</v>
      </c>
      <c r="G3709">
        <v>2</v>
      </c>
      <c r="H3709">
        <v>4.4000000000000004</v>
      </c>
    </row>
    <row r="3710" spans="1:8" x14ac:dyDescent="0.25">
      <c r="A3710" s="1">
        <v>43991</v>
      </c>
      <c r="B3710" t="s">
        <v>164</v>
      </c>
      <c r="C3710">
        <v>2</v>
      </c>
      <c r="D3710">
        <v>8.8000000000000007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 s="1">
        <v>43991</v>
      </c>
      <c r="B3711" t="s">
        <v>165</v>
      </c>
      <c r="C3711">
        <v>4</v>
      </c>
      <c r="D3711">
        <v>13.5</v>
      </c>
      <c r="E3711">
        <v>0</v>
      </c>
      <c r="F3711">
        <v>0</v>
      </c>
      <c r="G3711">
        <v>1</v>
      </c>
      <c r="H3711">
        <v>3.4</v>
      </c>
    </row>
    <row r="3712" spans="1:8" x14ac:dyDescent="0.25">
      <c r="A3712" s="1">
        <v>43991</v>
      </c>
      <c r="B3712" t="s">
        <v>166</v>
      </c>
      <c r="C3712">
        <v>9</v>
      </c>
      <c r="D3712">
        <v>16</v>
      </c>
      <c r="E3712">
        <v>0</v>
      </c>
      <c r="F3712">
        <v>0</v>
      </c>
      <c r="G3712">
        <v>3</v>
      </c>
      <c r="H3712">
        <v>5.3</v>
      </c>
    </row>
    <row r="3713" spans="1:8" x14ac:dyDescent="0.25">
      <c r="A3713" s="1">
        <v>43991</v>
      </c>
      <c r="B3713" t="s">
        <v>167</v>
      </c>
      <c r="C3713">
        <v>4</v>
      </c>
      <c r="D3713">
        <v>17.8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 s="1">
        <v>43991</v>
      </c>
      <c r="B3714" t="s">
        <v>168</v>
      </c>
      <c r="C3714">
        <v>5</v>
      </c>
      <c r="D3714">
        <v>31.8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 s="1">
        <v>43991</v>
      </c>
      <c r="B3715" t="s">
        <v>169</v>
      </c>
      <c r="C3715">
        <v>3</v>
      </c>
      <c r="D3715">
        <v>8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 s="1">
        <v>43991</v>
      </c>
      <c r="B3716" t="s">
        <v>170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 s="1">
        <v>43991</v>
      </c>
      <c r="B3717" t="s">
        <v>171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 s="1">
        <v>43991</v>
      </c>
      <c r="B3718" t="s">
        <v>172</v>
      </c>
      <c r="C3718">
        <v>7</v>
      </c>
      <c r="D3718">
        <v>11.2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 s="1">
        <v>43991</v>
      </c>
      <c r="B3719" t="s">
        <v>173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 s="1">
        <v>43991</v>
      </c>
      <c r="B3720" t="s">
        <v>174</v>
      </c>
      <c r="C3720">
        <v>1</v>
      </c>
      <c r="D3720">
        <v>0.8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 s="1">
        <v>43991</v>
      </c>
      <c r="B3721" t="s">
        <v>175</v>
      </c>
      <c r="C3721">
        <v>10</v>
      </c>
      <c r="D3721">
        <v>8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 s="1">
        <v>43991</v>
      </c>
      <c r="B3722" t="s">
        <v>176</v>
      </c>
      <c r="C3722">
        <v>4</v>
      </c>
      <c r="D3722">
        <v>14.8</v>
      </c>
      <c r="E3722">
        <v>1</v>
      </c>
      <c r="F3722">
        <v>3.7</v>
      </c>
      <c r="G3722">
        <v>0</v>
      </c>
      <c r="H3722">
        <v>0</v>
      </c>
    </row>
    <row r="3723" spans="1:8" x14ac:dyDescent="0.25">
      <c r="A3723" s="1">
        <v>43991</v>
      </c>
      <c r="B3723" t="s">
        <v>177</v>
      </c>
      <c r="C3723">
        <v>6</v>
      </c>
      <c r="D3723">
        <v>7.8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 s="1">
        <v>43991</v>
      </c>
      <c r="B3724" t="s">
        <v>178</v>
      </c>
      <c r="C3724">
        <v>13</v>
      </c>
      <c r="D3724">
        <v>16.5</v>
      </c>
      <c r="E3724">
        <v>0</v>
      </c>
      <c r="F3724">
        <v>0</v>
      </c>
      <c r="G3724">
        <v>2</v>
      </c>
      <c r="H3724">
        <v>2.5</v>
      </c>
    </row>
    <row r="3725" spans="1:8" x14ac:dyDescent="0.25">
      <c r="A3725" s="1">
        <v>43991</v>
      </c>
      <c r="B3725" t="s">
        <v>179</v>
      </c>
      <c r="C3725">
        <v>7</v>
      </c>
      <c r="D3725">
        <v>19.5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 s="1">
        <v>43991</v>
      </c>
      <c r="B3726" t="s">
        <v>180</v>
      </c>
      <c r="C3726">
        <v>3</v>
      </c>
      <c r="D3726">
        <v>9.9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 s="1">
        <v>43991</v>
      </c>
      <c r="B3727" t="s">
        <v>181</v>
      </c>
      <c r="C3727">
        <v>4</v>
      </c>
      <c r="D3727">
        <v>8.6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 s="1">
        <v>43991</v>
      </c>
      <c r="B3728" t="s">
        <v>182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 s="1">
        <v>43991</v>
      </c>
      <c r="B3729" t="s">
        <v>183</v>
      </c>
      <c r="C3729">
        <v>2</v>
      </c>
      <c r="D3729">
        <v>5.9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 s="1">
        <v>43991</v>
      </c>
      <c r="B3730" t="s">
        <v>184</v>
      </c>
      <c r="C3730">
        <v>3</v>
      </c>
      <c r="D3730">
        <v>12.8</v>
      </c>
      <c r="E3730">
        <v>0</v>
      </c>
      <c r="F3730">
        <v>0</v>
      </c>
      <c r="G3730">
        <v>1</v>
      </c>
      <c r="H3730">
        <v>4.3</v>
      </c>
    </row>
    <row r="3731" spans="1:8" x14ac:dyDescent="0.25">
      <c r="A3731" s="1">
        <v>43991</v>
      </c>
      <c r="B3731" t="s">
        <v>185</v>
      </c>
      <c r="C3731">
        <v>1</v>
      </c>
      <c r="D3731">
        <v>6.9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 s="1">
        <v>43991</v>
      </c>
      <c r="B3732" t="s">
        <v>186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 s="1">
        <v>43991</v>
      </c>
      <c r="B3733" t="s">
        <v>187</v>
      </c>
      <c r="C3733">
        <v>2</v>
      </c>
      <c r="D3733">
        <v>8.8000000000000007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 s="1">
        <v>43991</v>
      </c>
      <c r="B3734" t="s">
        <v>188</v>
      </c>
      <c r="C3734">
        <v>3</v>
      </c>
      <c r="D3734">
        <v>12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 s="1">
        <v>43991</v>
      </c>
      <c r="B3735" t="s">
        <v>189</v>
      </c>
      <c r="C3735">
        <v>1</v>
      </c>
      <c r="D3735">
        <v>4.2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 s="1">
        <v>43991</v>
      </c>
      <c r="B3736" t="s">
        <v>190</v>
      </c>
      <c r="C3736">
        <v>1</v>
      </c>
      <c r="D3736">
        <v>3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 s="1">
        <v>43991</v>
      </c>
      <c r="B3737" t="s">
        <v>191</v>
      </c>
      <c r="C3737">
        <v>32</v>
      </c>
      <c r="D3737">
        <v>26.3</v>
      </c>
      <c r="E3737">
        <v>1</v>
      </c>
      <c r="F3737">
        <v>0.8</v>
      </c>
      <c r="G3737">
        <v>8</v>
      </c>
      <c r="H3737">
        <v>6.6</v>
      </c>
    </row>
    <row r="3738" spans="1:8" x14ac:dyDescent="0.25">
      <c r="A3738" s="1">
        <v>43991</v>
      </c>
      <c r="B3738" t="s">
        <v>192</v>
      </c>
      <c r="C3738">
        <v>2</v>
      </c>
      <c r="D3738">
        <v>4.4000000000000004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 s="1">
        <v>43991</v>
      </c>
      <c r="B3739" t="s">
        <v>193</v>
      </c>
      <c r="C3739">
        <v>4</v>
      </c>
      <c r="D3739">
        <v>21.2</v>
      </c>
      <c r="E3739">
        <v>0</v>
      </c>
      <c r="F3739">
        <v>0</v>
      </c>
      <c r="G3739">
        <v>1</v>
      </c>
      <c r="H3739">
        <v>5.3</v>
      </c>
    </row>
    <row r="3740" spans="1:8" x14ac:dyDescent="0.25">
      <c r="A3740" s="1">
        <v>43991</v>
      </c>
      <c r="B3740" t="s">
        <v>194</v>
      </c>
      <c r="C3740">
        <v>7</v>
      </c>
      <c r="D3740">
        <v>8.6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 s="1">
        <v>43991</v>
      </c>
      <c r="B3741" t="s">
        <v>195</v>
      </c>
      <c r="C3741">
        <v>8</v>
      </c>
      <c r="D3741">
        <v>23.6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 s="1">
        <v>43991</v>
      </c>
      <c r="B3742" t="s">
        <v>196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 s="1">
        <v>43991</v>
      </c>
      <c r="B3743" t="s">
        <v>197</v>
      </c>
      <c r="C3743">
        <v>1</v>
      </c>
      <c r="D3743">
        <v>5.2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 s="1">
        <v>43991</v>
      </c>
      <c r="B3744" t="s">
        <v>198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 s="1">
        <v>43991</v>
      </c>
      <c r="B3745" t="s">
        <v>199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 s="1">
        <v>43991</v>
      </c>
      <c r="B3746" t="s">
        <v>200</v>
      </c>
      <c r="C3746">
        <v>1</v>
      </c>
      <c r="D3746">
        <v>9.1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 s="1">
        <v>43991</v>
      </c>
      <c r="B3747" t="s">
        <v>201</v>
      </c>
      <c r="C3747">
        <v>4</v>
      </c>
      <c r="D3747">
        <v>10.8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 s="1">
        <v>43991</v>
      </c>
      <c r="B3748" t="s">
        <v>202</v>
      </c>
      <c r="C3748">
        <v>7</v>
      </c>
      <c r="D3748">
        <v>15.9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 s="1">
        <v>43991</v>
      </c>
      <c r="B3749" t="s">
        <v>203</v>
      </c>
      <c r="C3749">
        <v>8</v>
      </c>
      <c r="D3749">
        <v>22.2</v>
      </c>
      <c r="E3749">
        <v>0</v>
      </c>
      <c r="F3749">
        <v>0</v>
      </c>
      <c r="G3749">
        <v>1</v>
      </c>
      <c r="H3749">
        <v>2.8</v>
      </c>
    </row>
    <row r="3750" spans="1:8" x14ac:dyDescent="0.25">
      <c r="A3750" s="1">
        <v>43991</v>
      </c>
      <c r="B3750" t="s">
        <v>204</v>
      </c>
      <c r="C3750">
        <v>4</v>
      </c>
      <c r="D3750">
        <v>28.7</v>
      </c>
      <c r="E3750">
        <v>1</v>
      </c>
      <c r="F3750">
        <v>7.2</v>
      </c>
      <c r="G3750">
        <v>0</v>
      </c>
      <c r="H3750">
        <v>0</v>
      </c>
    </row>
    <row r="3751" spans="1:8" x14ac:dyDescent="0.25">
      <c r="A3751" s="1">
        <v>43991</v>
      </c>
      <c r="B3751" t="s">
        <v>205</v>
      </c>
      <c r="C3751">
        <v>3</v>
      </c>
      <c r="D3751">
        <v>38.200000000000003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 s="1">
        <v>43991</v>
      </c>
      <c r="B3752" t="s">
        <v>206</v>
      </c>
      <c r="C3752">
        <v>6</v>
      </c>
      <c r="D3752">
        <v>24.7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 s="1">
        <v>43991</v>
      </c>
      <c r="B3753" t="s">
        <v>207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 s="1">
        <v>43991</v>
      </c>
      <c r="B3754" t="s">
        <v>208</v>
      </c>
      <c r="C3754">
        <v>7</v>
      </c>
      <c r="D3754">
        <v>11</v>
      </c>
      <c r="E3754">
        <v>1</v>
      </c>
      <c r="F3754">
        <v>1.6</v>
      </c>
      <c r="G3754">
        <v>0</v>
      </c>
      <c r="H3754">
        <v>0</v>
      </c>
    </row>
    <row r="3755" spans="1:8" x14ac:dyDescent="0.25">
      <c r="A3755" s="1">
        <v>43991</v>
      </c>
      <c r="B3755" t="s">
        <v>209</v>
      </c>
      <c r="C3755">
        <v>1</v>
      </c>
      <c r="D3755">
        <v>3.5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 s="1">
        <v>43991</v>
      </c>
      <c r="B3756" t="s">
        <v>210</v>
      </c>
      <c r="C3756">
        <v>1</v>
      </c>
      <c r="D3756">
        <v>2.2999999999999998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 s="1">
        <v>43991</v>
      </c>
      <c r="B3757" t="s">
        <v>211</v>
      </c>
      <c r="C3757">
        <v>30</v>
      </c>
      <c r="D3757">
        <v>16.899999999999999</v>
      </c>
      <c r="E3757">
        <v>1</v>
      </c>
      <c r="F3757">
        <v>0.6</v>
      </c>
      <c r="G3757">
        <v>1</v>
      </c>
      <c r="H3757">
        <v>0.6</v>
      </c>
    </row>
    <row r="3758" spans="1:8" x14ac:dyDescent="0.25">
      <c r="A3758" s="1">
        <v>43991</v>
      </c>
      <c r="B3758" t="s">
        <v>212</v>
      </c>
      <c r="C3758">
        <v>7</v>
      </c>
      <c r="D3758">
        <v>8.1999999999999993</v>
      </c>
      <c r="E3758">
        <v>1</v>
      </c>
      <c r="F3758">
        <v>1.2</v>
      </c>
      <c r="G3758">
        <v>0</v>
      </c>
      <c r="H3758">
        <v>0</v>
      </c>
    </row>
    <row r="3759" spans="1:8" x14ac:dyDescent="0.25">
      <c r="A3759" s="1">
        <v>43991</v>
      </c>
      <c r="B3759" t="s">
        <v>361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 s="1">
        <v>43991</v>
      </c>
      <c r="B3760" t="s">
        <v>213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 s="1">
        <v>43991</v>
      </c>
      <c r="B3761" t="s">
        <v>214</v>
      </c>
      <c r="C3761">
        <v>3</v>
      </c>
      <c r="D3761">
        <v>9.6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 s="1">
        <v>43991</v>
      </c>
      <c r="B3762" t="s">
        <v>215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 s="1">
        <v>43991</v>
      </c>
      <c r="B3763" t="s">
        <v>216</v>
      </c>
      <c r="C3763">
        <v>3</v>
      </c>
      <c r="D3763">
        <v>6.9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 s="1">
        <v>43991</v>
      </c>
      <c r="B3764" t="s">
        <v>217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 s="1">
        <v>43991</v>
      </c>
      <c r="B3765" t="s">
        <v>218</v>
      </c>
      <c r="C3765">
        <v>6</v>
      </c>
      <c r="D3765">
        <v>21.5</v>
      </c>
      <c r="E3765">
        <v>0</v>
      </c>
      <c r="F3765">
        <v>0</v>
      </c>
      <c r="G3765">
        <v>1</v>
      </c>
      <c r="H3765">
        <v>3.6</v>
      </c>
    </row>
    <row r="3766" spans="1:8" x14ac:dyDescent="0.25">
      <c r="A3766" s="1">
        <v>43991</v>
      </c>
      <c r="B3766" t="s">
        <v>219</v>
      </c>
      <c r="C3766">
        <v>1</v>
      </c>
      <c r="D3766">
        <v>4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 s="1">
        <v>43991</v>
      </c>
      <c r="B3767" t="s">
        <v>220</v>
      </c>
      <c r="C3767">
        <v>3</v>
      </c>
      <c r="D3767">
        <v>16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 s="1">
        <v>43991</v>
      </c>
      <c r="B3768" t="s">
        <v>221</v>
      </c>
      <c r="C3768">
        <v>5</v>
      </c>
      <c r="D3768">
        <v>19.100000000000001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 s="1">
        <v>43991</v>
      </c>
      <c r="B3769" t="s">
        <v>222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 s="1">
        <v>43991</v>
      </c>
      <c r="B3770" t="s">
        <v>223</v>
      </c>
      <c r="C3770">
        <v>8</v>
      </c>
      <c r="D3770">
        <v>33.799999999999997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 s="1">
        <v>43991</v>
      </c>
      <c r="B3771" t="s">
        <v>224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 s="1">
        <v>43991</v>
      </c>
      <c r="B3772" t="s">
        <v>225</v>
      </c>
      <c r="C3772">
        <v>1</v>
      </c>
      <c r="D3772">
        <v>5.5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 s="1">
        <v>43991</v>
      </c>
      <c r="B3773" t="s">
        <v>226</v>
      </c>
      <c r="C3773">
        <v>2</v>
      </c>
      <c r="D3773">
        <v>11.1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 s="1">
        <v>43991</v>
      </c>
      <c r="B3774" t="s">
        <v>227</v>
      </c>
      <c r="C3774">
        <v>3</v>
      </c>
      <c r="D3774">
        <v>10.1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 s="1">
        <v>43991</v>
      </c>
      <c r="B3775" t="s">
        <v>228</v>
      </c>
      <c r="C3775">
        <v>1</v>
      </c>
      <c r="D3775">
        <v>1.8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 s="1">
        <v>43991</v>
      </c>
      <c r="B3776" t="s">
        <v>229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 s="1">
        <v>43991</v>
      </c>
      <c r="B3777" t="s">
        <v>230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 s="1">
        <v>43991</v>
      </c>
      <c r="B3778" t="s">
        <v>231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 s="1">
        <v>43991</v>
      </c>
      <c r="B3779" t="s">
        <v>232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 s="1">
        <v>43991</v>
      </c>
      <c r="B3780" t="s">
        <v>233</v>
      </c>
      <c r="C3780">
        <v>15</v>
      </c>
      <c r="D3780">
        <v>16.3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 s="1">
        <v>43991</v>
      </c>
      <c r="B3781" t="s">
        <v>234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 s="1">
        <v>43991</v>
      </c>
      <c r="B3782" t="s">
        <v>235</v>
      </c>
      <c r="C3782">
        <v>4</v>
      </c>
      <c r="D3782">
        <v>28.5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 s="1">
        <v>43991</v>
      </c>
      <c r="B3783" t="s">
        <v>236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 s="1">
        <v>43991</v>
      </c>
      <c r="B3784" t="s">
        <v>237</v>
      </c>
      <c r="C3784">
        <v>3</v>
      </c>
      <c r="D3784">
        <v>6.3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 s="1">
        <v>43991</v>
      </c>
      <c r="B3785" t="s">
        <v>238</v>
      </c>
      <c r="C3785">
        <v>4</v>
      </c>
      <c r="D3785">
        <v>12.4</v>
      </c>
      <c r="E3785">
        <v>0</v>
      </c>
      <c r="F3785">
        <v>0</v>
      </c>
      <c r="G3785">
        <v>1</v>
      </c>
      <c r="H3785">
        <v>3.1</v>
      </c>
    </row>
    <row r="3786" spans="1:8" x14ac:dyDescent="0.25">
      <c r="A3786" s="1">
        <v>43991</v>
      </c>
      <c r="B3786" t="s">
        <v>239</v>
      </c>
      <c r="C3786">
        <v>7</v>
      </c>
      <c r="D3786">
        <v>16.100000000000001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 s="1">
        <v>43991</v>
      </c>
      <c r="B3787" t="s">
        <v>240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 s="1">
        <v>43991</v>
      </c>
      <c r="B3788" t="s">
        <v>241</v>
      </c>
      <c r="C3788">
        <v>2</v>
      </c>
      <c r="D3788">
        <v>3.6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 s="1">
        <v>43991</v>
      </c>
      <c r="B3789" t="s">
        <v>242</v>
      </c>
      <c r="C3789">
        <v>5</v>
      </c>
      <c r="D3789">
        <v>6.2</v>
      </c>
      <c r="E3789">
        <v>1</v>
      </c>
      <c r="F3789">
        <v>1.2</v>
      </c>
      <c r="G3789">
        <v>1</v>
      </c>
      <c r="H3789">
        <v>1.2</v>
      </c>
    </row>
    <row r="3790" spans="1:8" x14ac:dyDescent="0.25">
      <c r="A3790" s="1">
        <v>43991</v>
      </c>
      <c r="B3790" t="s">
        <v>243</v>
      </c>
      <c r="C3790">
        <v>7</v>
      </c>
      <c r="D3790">
        <v>29</v>
      </c>
      <c r="E3790">
        <v>2</v>
      </c>
      <c r="F3790">
        <v>8.3000000000000007</v>
      </c>
      <c r="G3790">
        <v>0</v>
      </c>
      <c r="H3790">
        <v>0</v>
      </c>
    </row>
    <row r="3791" spans="1:8" x14ac:dyDescent="0.25">
      <c r="A3791" s="1">
        <v>43991</v>
      </c>
      <c r="B3791" t="s">
        <v>244</v>
      </c>
      <c r="C3791">
        <v>1</v>
      </c>
      <c r="D3791">
        <v>2.7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 s="1">
        <v>43991</v>
      </c>
      <c r="B3792" t="s">
        <v>245</v>
      </c>
      <c r="C3792">
        <v>1</v>
      </c>
      <c r="D3792">
        <v>4.4000000000000004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 s="1">
        <v>43991</v>
      </c>
      <c r="B3793" t="s">
        <v>246</v>
      </c>
      <c r="C3793">
        <v>2</v>
      </c>
      <c r="D3793">
        <v>6.4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 s="1">
        <v>43991</v>
      </c>
      <c r="B3794" t="s">
        <v>247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 s="1">
        <v>43991</v>
      </c>
      <c r="B3795" t="s">
        <v>248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 s="1">
        <v>43991</v>
      </c>
      <c r="B3796" t="s">
        <v>249</v>
      </c>
      <c r="C3796">
        <v>23</v>
      </c>
      <c r="D3796">
        <v>52.6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 s="1">
        <v>43991</v>
      </c>
      <c r="B3797" t="s">
        <v>250</v>
      </c>
      <c r="C3797">
        <v>6</v>
      </c>
      <c r="D3797">
        <v>29.8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 s="1">
        <v>43991</v>
      </c>
      <c r="B3798" t="s">
        <v>251</v>
      </c>
      <c r="C3798">
        <v>11</v>
      </c>
      <c r="D3798">
        <v>23.8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 s="1">
        <v>43991</v>
      </c>
      <c r="B3799" t="s">
        <v>252</v>
      </c>
      <c r="C3799">
        <v>4</v>
      </c>
      <c r="D3799">
        <v>10.5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 s="1">
        <v>43991</v>
      </c>
      <c r="B3800" t="s">
        <v>253</v>
      </c>
      <c r="C3800">
        <v>13</v>
      </c>
      <c r="D3800">
        <v>23.9</v>
      </c>
      <c r="E3800">
        <v>2</v>
      </c>
      <c r="F3800">
        <v>3.7</v>
      </c>
      <c r="G3800">
        <v>0</v>
      </c>
      <c r="H3800">
        <v>0</v>
      </c>
    </row>
    <row r="3801" spans="1:8" x14ac:dyDescent="0.25">
      <c r="A3801" s="1">
        <v>43991</v>
      </c>
      <c r="B3801" t="s">
        <v>254</v>
      </c>
      <c r="C3801">
        <v>1</v>
      </c>
      <c r="D3801">
        <v>4.9000000000000004</v>
      </c>
      <c r="E3801">
        <v>0</v>
      </c>
      <c r="F3801">
        <v>0</v>
      </c>
      <c r="G3801">
        <v>1</v>
      </c>
      <c r="H3801">
        <v>4.9000000000000004</v>
      </c>
    </row>
    <row r="3802" spans="1:8" x14ac:dyDescent="0.25">
      <c r="A3802" s="1">
        <v>43991</v>
      </c>
      <c r="B3802" t="s">
        <v>255</v>
      </c>
      <c r="C3802">
        <v>5</v>
      </c>
      <c r="D3802">
        <v>8.6</v>
      </c>
      <c r="E3802">
        <v>0</v>
      </c>
      <c r="F3802">
        <v>0</v>
      </c>
      <c r="G3802">
        <v>1</v>
      </c>
      <c r="H3802">
        <v>1.7</v>
      </c>
    </row>
    <row r="3803" spans="1:8" x14ac:dyDescent="0.25">
      <c r="A3803" s="1">
        <v>43991</v>
      </c>
      <c r="B3803" t="s">
        <v>256</v>
      </c>
      <c r="C3803">
        <v>8</v>
      </c>
      <c r="D3803">
        <v>10.4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 s="1">
        <v>43991</v>
      </c>
      <c r="B3804" t="s">
        <v>257</v>
      </c>
      <c r="C3804">
        <v>125</v>
      </c>
      <c r="D3804">
        <v>19.2</v>
      </c>
      <c r="E3804">
        <v>6</v>
      </c>
      <c r="F3804">
        <v>0.9</v>
      </c>
      <c r="G3804">
        <v>9</v>
      </c>
      <c r="H3804">
        <v>1.4</v>
      </c>
    </row>
    <row r="3805" spans="1:8" x14ac:dyDescent="0.25">
      <c r="A3805" s="1">
        <v>43991</v>
      </c>
      <c r="B3805" t="s">
        <v>258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 s="1">
        <v>43991</v>
      </c>
      <c r="B3806" t="s">
        <v>259</v>
      </c>
      <c r="C3806">
        <v>1</v>
      </c>
      <c r="D3806">
        <v>4.4000000000000004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 s="1">
        <v>43991</v>
      </c>
      <c r="B3807" t="s">
        <v>260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 s="1">
        <v>43991</v>
      </c>
      <c r="B3808" t="s">
        <v>261</v>
      </c>
      <c r="C3808">
        <v>1</v>
      </c>
      <c r="D3808">
        <v>10.1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 s="1">
        <v>43991</v>
      </c>
      <c r="B3809" t="s">
        <v>262</v>
      </c>
      <c r="C3809">
        <v>7</v>
      </c>
      <c r="D3809">
        <v>8.9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 s="1">
        <v>43991</v>
      </c>
      <c r="B3810" t="s">
        <v>263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 s="1">
        <v>43991</v>
      </c>
      <c r="B3811" t="s">
        <v>264</v>
      </c>
      <c r="C3811">
        <v>24</v>
      </c>
      <c r="D3811">
        <v>70.900000000000006</v>
      </c>
      <c r="E3811">
        <v>0</v>
      </c>
      <c r="F3811">
        <v>0</v>
      </c>
      <c r="G3811">
        <v>2</v>
      </c>
      <c r="H3811">
        <v>5.9</v>
      </c>
    </row>
    <row r="3812" spans="1:8" x14ac:dyDescent="0.25">
      <c r="A3812" s="1">
        <v>43991</v>
      </c>
      <c r="B3812" t="s">
        <v>265</v>
      </c>
      <c r="C3812">
        <v>178</v>
      </c>
      <c r="D3812">
        <v>32.6</v>
      </c>
      <c r="E3812">
        <v>14</v>
      </c>
      <c r="F3812">
        <v>2.6</v>
      </c>
      <c r="G3812">
        <v>13</v>
      </c>
      <c r="H3812">
        <v>2.4</v>
      </c>
    </row>
    <row r="3813" spans="1:8" x14ac:dyDescent="0.25">
      <c r="A3813" s="1">
        <v>43991</v>
      </c>
      <c r="B3813" t="s">
        <v>266</v>
      </c>
      <c r="C3813">
        <v>22</v>
      </c>
      <c r="D3813">
        <v>14.2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 s="1">
        <v>43991</v>
      </c>
      <c r="B3814" t="s">
        <v>267</v>
      </c>
      <c r="C3814">
        <v>1</v>
      </c>
      <c r="D3814">
        <v>9.5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 s="1">
        <v>43991</v>
      </c>
      <c r="B3815" t="s">
        <v>268</v>
      </c>
      <c r="C3815">
        <v>2</v>
      </c>
      <c r="D3815">
        <v>17.100000000000001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 s="1">
        <v>43991</v>
      </c>
      <c r="B3816" t="s">
        <v>269</v>
      </c>
      <c r="C3816">
        <v>6</v>
      </c>
      <c r="D3816">
        <v>20.5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 s="1">
        <v>43991</v>
      </c>
      <c r="B3817" t="s">
        <v>270</v>
      </c>
      <c r="C3817">
        <v>9</v>
      </c>
      <c r="D3817">
        <v>9.6999999999999993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 s="1">
        <v>43991</v>
      </c>
      <c r="B3818" t="s">
        <v>271</v>
      </c>
      <c r="C3818">
        <v>6</v>
      </c>
      <c r="D3818">
        <v>23.8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 s="1">
        <v>43991</v>
      </c>
      <c r="B3819" t="s">
        <v>272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 s="1">
        <v>43991</v>
      </c>
      <c r="B3820" t="s">
        <v>273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 s="1">
        <v>43991</v>
      </c>
      <c r="B3821" t="s">
        <v>274</v>
      </c>
      <c r="C3821">
        <v>4</v>
      </c>
      <c r="D3821">
        <v>8.6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 s="1">
        <v>43991</v>
      </c>
      <c r="B3822" t="s">
        <v>275</v>
      </c>
      <c r="C3822">
        <v>2</v>
      </c>
      <c r="D3822">
        <v>10.3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 s="1">
        <v>43991</v>
      </c>
      <c r="B3823" t="s">
        <v>276</v>
      </c>
      <c r="C3823">
        <v>1</v>
      </c>
      <c r="D3823">
        <v>5.8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 s="1">
        <v>43991</v>
      </c>
      <c r="B3824" t="s">
        <v>277</v>
      </c>
      <c r="C3824">
        <v>1</v>
      </c>
      <c r="D3824">
        <v>3.2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 s="1">
        <v>43991</v>
      </c>
      <c r="B3825" t="s">
        <v>278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 s="1">
        <v>43991</v>
      </c>
      <c r="B3826" t="s">
        <v>279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 s="1">
        <v>43991</v>
      </c>
      <c r="B3827" t="s">
        <v>280</v>
      </c>
      <c r="C3827">
        <v>1</v>
      </c>
      <c r="D3827">
        <v>4.0999999999999996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 s="1">
        <v>43991</v>
      </c>
      <c r="B3828" t="s">
        <v>281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 s="1">
        <v>43991</v>
      </c>
      <c r="B3829" t="s">
        <v>282</v>
      </c>
      <c r="C3829">
        <v>1</v>
      </c>
      <c r="D3829">
        <v>4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 s="1">
        <v>43991</v>
      </c>
      <c r="B3830" t="s">
        <v>283</v>
      </c>
      <c r="C3830">
        <v>4</v>
      </c>
      <c r="D3830">
        <v>6.2</v>
      </c>
      <c r="E3830">
        <v>0</v>
      </c>
      <c r="F3830">
        <v>0</v>
      </c>
      <c r="G3830">
        <v>2</v>
      </c>
      <c r="H3830">
        <v>3.1</v>
      </c>
    </row>
    <row r="3831" spans="1:8" x14ac:dyDescent="0.25">
      <c r="A3831" s="1">
        <v>43991</v>
      </c>
      <c r="B3831" t="s">
        <v>362</v>
      </c>
      <c r="C3831">
        <v>4</v>
      </c>
      <c r="D3831">
        <v>4.4000000000000004</v>
      </c>
      <c r="E3831">
        <v>1</v>
      </c>
      <c r="F3831">
        <v>1.1000000000000001</v>
      </c>
      <c r="G3831">
        <v>1</v>
      </c>
      <c r="H3831">
        <v>1.1000000000000001</v>
      </c>
    </row>
    <row r="3832" spans="1:8" x14ac:dyDescent="0.25">
      <c r="A3832" s="1">
        <v>43991</v>
      </c>
      <c r="B3832" t="s">
        <v>284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 s="1">
        <v>43991</v>
      </c>
      <c r="B3833" t="s">
        <v>285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 s="1">
        <v>43991</v>
      </c>
      <c r="B3834" t="s">
        <v>286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 s="1">
        <v>43991</v>
      </c>
      <c r="B3835" t="s">
        <v>287</v>
      </c>
      <c r="C3835">
        <v>4</v>
      </c>
      <c r="D3835">
        <v>10.7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 s="1">
        <v>43991</v>
      </c>
      <c r="B3836" t="s">
        <v>288</v>
      </c>
      <c r="C3836">
        <v>17</v>
      </c>
      <c r="D3836">
        <v>66</v>
      </c>
      <c r="E3836">
        <v>0</v>
      </c>
      <c r="F3836">
        <v>0</v>
      </c>
      <c r="G3836">
        <v>1</v>
      </c>
      <c r="H3836">
        <v>3.9</v>
      </c>
    </row>
    <row r="3837" spans="1:8" x14ac:dyDescent="0.25">
      <c r="A3837" s="1">
        <v>43991</v>
      </c>
      <c r="B3837" t="s">
        <v>289</v>
      </c>
      <c r="C3837">
        <v>32</v>
      </c>
      <c r="D3837">
        <v>75.900000000000006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 s="1">
        <v>43991</v>
      </c>
      <c r="B3838" t="s">
        <v>290</v>
      </c>
      <c r="C3838">
        <v>42</v>
      </c>
      <c r="D3838">
        <v>19.100000000000001</v>
      </c>
      <c r="E3838">
        <v>0</v>
      </c>
      <c r="F3838">
        <v>0</v>
      </c>
      <c r="G3838">
        <v>4</v>
      </c>
      <c r="H3838">
        <v>1.8</v>
      </c>
    </row>
    <row r="3839" spans="1:8" x14ac:dyDescent="0.25">
      <c r="A3839" s="1">
        <v>43991</v>
      </c>
      <c r="B3839" t="s">
        <v>291</v>
      </c>
      <c r="C3839">
        <v>1</v>
      </c>
      <c r="D3839">
        <v>4.7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 s="1">
        <v>43991</v>
      </c>
      <c r="B3840" t="s">
        <v>292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 s="1">
        <v>43991</v>
      </c>
      <c r="B3841" t="s">
        <v>293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 s="1">
        <v>43991</v>
      </c>
      <c r="B3842" t="s">
        <v>294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 s="1">
        <v>43991</v>
      </c>
      <c r="B3843" t="s">
        <v>295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 s="1">
        <v>43991</v>
      </c>
      <c r="B3844" t="s">
        <v>296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 s="1">
        <v>43991</v>
      </c>
      <c r="B3845" t="s">
        <v>297</v>
      </c>
      <c r="C3845">
        <v>6</v>
      </c>
      <c r="D3845">
        <v>20.399999999999999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 s="1">
        <v>43991</v>
      </c>
      <c r="B3846" t="s">
        <v>298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 s="1">
        <v>43991</v>
      </c>
      <c r="B3847" t="s">
        <v>299</v>
      </c>
      <c r="C3847">
        <v>152</v>
      </c>
      <c r="D3847">
        <v>42.5</v>
      </c>
      <c r="E3847">
        <v>5</v>
      </c>
      <c r="F3847">
        <v>1.4</v>
      </c>
      <c r="G3847">
        <v>8</v>
      </c>
      <c r="H3847">
        <v>2.2000000000000002</v>
      </c>
    </row>
    <row r="3848" spans="1:8" x14ac:dyDescent="0.25">
      <c r="A3848" s="1">
        <v>43991</v>
      </c>
      <c r="B3848" t="s">
        <v>300</v>
      </c>
      <c r="C3848">
        <v>9</v>
      </c>
      <c r="D3848">
        <v>18.2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 s="1">
        <v>43991</v>
      </c>
      <c r="B3849" t="s">
        <v>301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 s="1">
        <v>43991</v>
      </c>
      <c r="B3850" t="s">
        <v>302</v>
      </c>
      <c r="C3850">
        <v>1</v>
      </c>
      <c r="D3850">
        <v>6.1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 s="1">
        <v>43991</v>
      </c>
      <c r="B3851" t="s">
        <v>303</v>
      </c>
      <c r="C3851">
        <v>1</v>
      </c>
      <c r="D3851">
        <v>3.2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 s="1">
        <v>43991</v>
      </c>
      <c r="B3852" t="s">
        <v>304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 s="1">
        <v>43991</v>
      </c>
      <c r="B3853" t="s">
        <v>305</v>
      </c>
      <c r="C3853">
        <v>13</v>
      </c>
      <c r="D3853">
        <v>19.600000000000001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 s="1">
        <v>43991</v>
      </c>
      <c r="B3854" t="s">
        <v>306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 s="1">
        <v>43991</v>
      </c>
      <c r="B3855" t="s">
        <v>307</v>
      </c>
      <c r="C3855">
        <v>1</v>
      </c>
      <c r="D3855">
        <v>2.2000000000000002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 s="1">
        <v>43991</v>
      </c>
      <c r="B3856" t="s">
        <v>308</v>
      </c>
      <c r="C3856">
        <v>20</v>
      </c>
      <c r="D3856">
        <v>29.1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 s="1">
        <v>43991</v>
      </c>
      <c r="B3857" t="s">
        <v>309</v>
      </c>
      <c r="C3857">
        <v>8</v>
      </c>
      <c r="D3857">
        <v>7.9</v>
      </c>
      <c r="E3857">
        <v>1</v>
      </c>
      <c r="F3857">
        <v>1</v>
      </c>
      <c r="G3857">
        <v>1</v>
      </c>
      <c r="H3857">
        <v>1</v>
      </c>
    </row>
    <row r="3858" spans="1:8" x14ac:dyDescent="0.25">
      <c r="A3858" s="1">
        <v>43991</v>
      </c>
      <c r="B3858" t="s">
        <v>310</v>
      </c>
      <c r="C3858">
        <v>14</v>
      </c>
      <c r="D3858">
        <v>32.1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 s="1">
        <v>43991</v>
      </c>
      <c r="B3859" t="s">
        <v>311</v>
      </c>
      <c r="C3859">
        <v>16</v>
      </c>
      <c r="D3859">
        <v>28.2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 s="1">
        <v>43991</v>
      </c>
      <c r="B3860" t="s">
        <v>312</v>
      </c>
      <c r="C3860">
        <v>11</v>
      </c>
      <c r="D3860">
        <v>15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 s="1">
        <v>43991</v>
      </c>
      <c r="B3861" t="s">
        <v>313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 s="1">
        <v>43991</v>
      </c>
      <c r="B3862" t="s">
        <v>314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 s="1">
        <v>43991</v>
      </c>
      <c r="B3863" t="s">
        <v>315</v>
      </c>
      <c r="C3863">
        <v>2</v>
      </c>
      <c r="D3863">
        <v>16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 s="1">
        <v>43991</v>
      </c>
      <c r="B3864" t="s">
        <v>316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3.9</v>
      </c>
    </row>
    <row r="3865" spans="1:8" x14ac:dyDescent="0.25">
      <c r="A3865" s="1">
        <v>43991</v>
      </c>
      <c r="B3865" t="s">
        <v>317</v>
      </c>
      <c r="C3865">
        <v>10</v>
      </c>
      <c r="D3865">
        <v>40.700000000000003</v>
      </c>
      <c r="E3865">
        <v>1</v>
      </c>
      <c r="F3865">
        <v>4.0999999999999996</v>
      </c>
      <c r="G3865">
        <v>0</v>
      </c>
      <c r="H3865">
        <v>0</v>
      </c>
    </row>
    <row r="3866" spans="1:8" x14ac:dyDescent="0.25">
      <c r="A3866" s="1">
        <v>43991</v>
      </c>
      <c r="B3866" t="s">
        <v>318</v>
      </c>
      <c r="C3866">
        <v>3</v>
      </c>
      <c r="D3866">
        <v>11.3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 s="1">
        <v>43991</v>
      </c>
      <c r="B3867" t="s">
        <v>319</v>
      </c>
      <c r="C3867">
        <v>1</v>
      </c>
      <c r="D3867">
        <v>2.2000000000000002</v>
      </c>
      <c r="E3867">
        <v>0</v>
      </c>
      <c r="F3867">
        <v>0</v>
      </c>
      <c r="G3867">
        <v>1</v>
      </c>
      <c r="H3867">
        <v>2.2000000000000002</v>
      </c>
    </row>
    <row r="3868" spans="1:8" x14ac:dyDescent="0.25">
      <c r="A3868" s="1">
        <v>43991</v>
      </c>
      <c r="B3868" t="s">
        <v>320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 s="1">
        <v>43991</v>
      </c>
      <c r="B3869" t="s">
        <v>321</v>
      </c>
      <c r="C3869">
        <v>24</v>
      </c>
      <c r="D3869">
        <v>49.3</v>
      </c>
      <c r="E3869">
        <v>2</v>
      </c>
      <c r="F3869">
        <v>4.0999999999999996</v>
      </c>
      <c r="G3869">
        <v>1</v>
      </c>
      <c r="H3869">
        <v>2.1</v>
      </c>
    </row>
    <row r="3870" spans="1:8" x14ac:dyDescent="0.25">
      <c r="A3870" s="1">
        <v>43991</v>
      </c>
      <c r="B3870" t="s">
        <v>322</v>
      </c>
      <c r="C3870">
        <v>3</v>
      </c>
      <c r="D3870">
        <v>10.199999999999999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 s="1">
        <v>43991</v>
      </c>
      <c r="B3871" t="s">
        <v>323</v>
      </c>
      <c r="C3871">
        <v>1</v>
      </c>
      <c r="D3871">
        <v>2.5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 s="1">
        <v>43991</v>
      </c>
      <c r="B3872" t="s">
        <v>324</v>
      </c>
      <c r="C3872">
        <v>2</v>
      </c>
      <c r="D3872">
        <v>7.6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 s="1">
        <v>43991</v>
      </c>
      <c r="B3873" t="s">
        <v>325</v>
      </c>
      <c r="C3873">
        <v>1</v>
      </c>
      <c r="D3873">
        <v>5.7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 s="1">
        <v>43991</v>
      </c>
      <c r="B3874" t="s">
        <v>326</v>
      </c>
      <c r="C3874">
        <v>4</v>
      </c>
      <c r="D3874">
        <v>8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 s="1">
        <v>43991</v>
      </c>
      <c r="B3875" t="s">
        <v>327</v>
      </c>
      <c r="C3875">
        <v>3</v>
      </c>
      <c r="D3875">
        <v>15.2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 s="1">
        <v>43991</v>
      </c>
      <c r="B3876" t="s">
        <v>328</v>
      </c>
      <c r="C3876">
        <v>22</v>
      </c>
      <c r="D3876">
        <v>43</v>
      </c>
      <c r="E3876">
        <v>1</v>
      </c>
      <c r="F3876">
        <v>2</v>
      </c>
      <c r="G3876">
        <v>1</v>
      </c>
      <c r="H3876">
        <v>2</v>
      </c>
    </row>
    <row r="3877" spans="1:8" x14ac:dyDescent="0.25">
      <c r="A3877" s="1">
        <v>43991</v>
      </c>
      <c r="B3877" t="s">
        <v>329</v>
      </c>
      <c r="C3877">
        <v>1</v>
      </c>
      <c r="D3877">
        <v>5.2</v>
      </c>
      <c r="E3877">
        <v>1</v>
      </c>
      <c r="F3877">
        <v>5.2</v>
      </c>
      <c r="G3877">
        <v>0</v>
      </c>
      <c r="H3877">
        <v>0</v>
      </c>
    </row>
    <row r="3878" spans="1:8" x14ac:dyDescent="0.25">
      <c r="A3878" s="1">
        <v>43991</v>
      </c>
      <c r="B3878" t="s">
        <v>330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 s="1">
        <v>43991</v>
      </c>
      <c r="B3879" t="s">
        <v>331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 s="1">
        <v>43991</v>
      </c>
      <c r="B3880" t="s">
        <v>332</v>
      </c>
      <c r="C3880">
        <v>2</v>
      </c>
      <c r="D3880">
        <v>13.4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 s="1">
        <v>43991</v>
      </c>
      <c r="B3881" t="s">
        <v>333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 s="1">
        <v>43991</v>
      </c>
      <c r="B3882" t="s">
        <v>334</v>
      </c>
      <c r="C3882">
        <v>13</v>
      </c>
      <c r="D3882">
        <v>11.8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 s="1">
        <v>43991</v>
      </c>
      <c r="B3883" t="s">
        <v>335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 s="1">
        <v>43991</v>
      </c>
      <c r="B3884" t="s">
        <v>336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 s="1">
        <v>43991</v>
      </c>
      <c r="B3885" t="s">
        <v>337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 s="1">
        <v>43991</v>
      </c>
      <c r="B3886" t="s">
        <v>338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2.4</v>
      </c>
    </row>
    <row r="3887" spans="1:8" x14ac:dyDescent="0.25">
      <c r="A3887" s="1">
        <v>43991</v>
      </c>
      <c r="B3887" t="s">
        <v>339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 s="1">
        <v>43991</v>
      </c>
      <c r="B3888" t="s">
        <v>340</v>
      </c>
      <c r="C3888">
        <v>5</v>
      </c>
      <c r="D3888">
        <v>20.9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 s="1">
        <v>43991</v>
      </c>
      <c r="B3889" t="s">
        <v>341</v>
      </c>
      <c r="C3889">
        <v>2</v>
      </c>
      <c r="D3889">
        <v>6.9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 s="1">
        <v>43991</v>
      </c>
      <c r="B3890" t="s">
        <v>342</v>
      </c>
      <c r="C3890">
        <v>1</v>
      </c>
      <c r="D3890">
        <v>4.5999999999999996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 s="1">
        <v>43991</v>
      </c>
      <c r="B3891" t="s">
        <v>343</v>
      </c>
      <c r="C3891">
        <v>5</v>
      </c>
      <c r="D3891">
        <v>9.6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 s="1">
        <v>43991</v>
      </c>
      <c r="B3892" t="s">
        <v>344</v>
      </c>
      <c r="C3892">
        <v>2</v>
      </c>
      <c r="D3892">
        <v>12.3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 s="1">
        <v>43991</v>
      </c>
      <c r="B3893" t="s">
        <v>345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 s="1">
        <v>43991</v>
      </c>
      <c r="B3894" t="s">
        <v>346</v>
      </c>
      <c r="C3894">
        <v>28</v>
      </c>
      <c r="D3894">
        <v>17.899999999999999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 s="1">
        <v>43991</v>
      </c>
      <c r="B3895" t="s">
        <v>347</v>
      </c>
      <c r="C3895">
        <v>2</v>
      </c>
      <c r="D3895">
        <v>6.9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 s="1">
        <v>43991</v>
      </c>
      <c r="B3896" t="s">
        <v>348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 s="1">
        <v>43991</v>
      </c>
      <c r="B3897" t="s">
        <v>349</v>
      </c>
      <c r="C3897">
        <v>5</v>
      </c>
      <c r="D3897">
        <v>22.1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 s="1">
        <v>43991</v>
      </c>
      <c r="B3898" t="s">
        <v>350</v>
      </c>
      <c r="C3898">
        <v>24</v>
      </c>
      <c r="D3898">
        <v>37</v>
      </c>
      <c r="E3898">
        <v>1</v>
      </c>
      <c r="F3898">
        <v>1.5</v>
      </c>
      <c r="G3898">
        <v>1</v>
      </c>
      <c r="H3898">
        <v>1.5</v>
      </c>
    </row>
    <row r="3899" spans="1:8" x14ac:dyDescent="0.25">
      <c r="A3899" s="1">
        <v>43991</v>
      </c>
      <c r="B3899" t="s">
        <v>351</v>
      </c>
      <c r="C3899">
        <v>5</v>
      </c>
      <c r="D3899">
        <v>11.4</v>
      </c>
      <c r="E3899">
        <v>1</v>
      </c>
      <c r="F3899">
        <v>2.2999999999999998</v>
      </c>
      <c r="G3899">
        <v>0</v>
      </c>
      <c r="H3899">
        <v>0</v>
      </c>
    </row>
    <row r="3900" spans="1:8" x14ac:dyDescent="0.25">
      <c r="A3900" s="1">
        <v>43991</v>
      </c>
      <c r="B3900" t="s">
        <v>352</v>
      </c>
      <c r="C3900">
        <v>10</v>
      </c>
      <c r="D3900">
        <v>8</v>
      </c>
      <c r="E3900">
        <v>0</v>
      </c>
      <c r="F3900">
        <v>0</v>
      </c>
      <c r="G3900">
        <v>1</v>
      </c>
      <c r="H3900">
        <v>0.8</v>
      </c>
    </row>
    <row r="3901" spans="1:8" x14ac:dyDescent="0.25">
      <c r="A3901" s="1">
        <v>43991</v>
      </c>
      <c r="B3901" t="s">
        <v>353</v>
      </c>
      <c r="C3901">
        <v>1</v>
      </c>
      <c r="D3901">
        <v>11.6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 s="1">
        <v>43991</v>
      </c>
      <c r="B3902" t="s">
        <v>354</v>
      </c>
      <c r="C3902">
        <v>6</v>
      </c>
      <c r="D3902">
        <v>13.7</v>
      </c>
      <c r="E3902">
        <v>1</v>
      </c>
      <c r="F3902">
        <v>2.2999999999999998</v>
      </c>
      <c r="G3902">
        <v>0</v>
      </c>
      <c r="H3902">
        <v>0</v>
      </c>
    </row>
    <row r="3903" spans="1:8" x14ac:dyDescent="0.25">
      <c r="A3903" s="1">
        <v>43991</v>
      </c>
      <c r="B3903" t="s">
        <v>355</v>
      </c>
      <c r="C3903">
        <v>17</v>
      </c>
      <c r="D3903">
        <v>77.900000000000006</v>
      </c>
      <c r="E3903">
        <v>2</v>
      </c>
      <c r="F3903">
        <v>9.1999999999999993</v>
      </c>
      <c r="G3903">
        <v>0</v>
      </c>
      <c r="H3903">
        <v>0</v>
      </c>
    </row>
    <row r="3904" spans="1:8" x14ac:dyDescent="0.25">
      <c r="A3904" s="1">
        <v>43991</v>
      </c>
      <c r="B3904" t="s">
        <v>356</v>
      </c>
      <c r="C3904">
        <v>6</v>
      </c>
      <c r="D3904">
        <v>12.5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 s="1">
        <v>43991</v>
      </c>
      <c r="B3905" t="s">
        <v>357</v>
      </c>
      <c r="C3905">
        <v>3</v>
      </c>
      <c r="D3905">
        <v>13.2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 s="1">
        <v>43991</v>
      </c>
      <c r="B3906" t="s">
        <v>358</v>
      </c>
      <c r="C3906">
        <v>9</v>
      </c>
      <c r="D3906">
        <v>20.100000000000001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 s="1">
        <v>43991</v>
      </c>
      <c r="B3907" t="s">
        <v>359</v>
      </c>
      <c r="C3907">
        <v>7</v>
      </c>
      <c r="D3907">
        <v>5.4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 s="1">
        <v>43977</v>
      </c>
      <c r="B3908" t="s">
        <v>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 s="1">
        <v>43977</v>
      </c>
      <c r="B3909" t="s">
        <v>8</v>
      </c>
      <c r="C3909">
        <v>2</v>
      </c>
      <c r="D3909">
        <v>6.3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 s="1">
        <v>43977</v>
      </c>
      <c r="B3910" t="s">
        <v>9</v>
      </c>
      <c r="C3910">
        <v>2</v>
      </c>
      <c r="D3910">
        <v>7.4</v>
      </c>
      <c r="E3910">
        <v>0</v>
      </c>
      <c r="F3910">
        <v>0</v>
      </c>
      <c r="G3910">
        <v>1</v>
      </c>
      <c r="H3910">
        <v>3.7</v>
      </c>
    </row>
    <row r="3911" spans="1:8" x14ac:dyDescent="0.25">
      <c r="A3911" s="1">
        <v>43977</v>
      </c>
      <c r="B3911" t="s">
        <v>10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 s="1">
        <v>43977</v>
      </c>
      <c r="B3912" t="s">
        <v>11</v>
      </c>
      <c r="C3912">
        <v>2</v>
      </c>
      <c r="D3912">
        <v>9.9</v>
      </c>
      <c r="E3912">
        <v>0</v>
      </c>
      <c r="F3912">
        <v>0</v>
      </c>
      <c r="G3912">
        <v>1</v>
      </c>
      <c r="H3912">
        <v>5</v>
      </c>
    </row>
    <row r="3913" spans="1:8" x14ac:dyDescent="0.25">
      <c r="A3913" s="1">
        <v>43977</v>
      </c>
      <c r="B3913" t="s">
        <v>12</v>
      </c>
      <c r="C3913">
        <v>6</v>
      </c>
      <c r="D3913">
        <v>23.4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 s="1">
        <v>43977</v>
      </c>
      <c r="B3914" t="s">
        <v>13</v>
      </c>
      <c r="C3914">
        <v>12</v>
      </c>
      <c r="D3914">
        <v>11</v>
      </c>
      <c r="E3914">
        <v>1</v>
      </c>
      <c r="F3914">
        <v>0.9</v>
      </c>
      <c r="G3914">
        <v>3</v>
      </c>
      <c r="H3914">
        <v>2.7</v>
      </c>
    </row>
    <row r="3915" spans="1:8" x14ac:dyDescent="0.25">
      <c r="A3915" s="1">
        <v>43977</v>
      </c>
      <c r="B3915" t="s">
        <v>14</v>
      </c>
      <c r="C3915">
        <v>3</v>
      </c>
      <c r="D3915">
        <v>4.0999999999999996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 s="1">
        <v>43977</v>
      </c>
      <c r="B3916" t="s">
        <v>15</v>
      </c>
      <c r="C3916">
        <v>23</v>
      </c>
      <c r="D3916">
        <v>10.9</v>
      </c>
      <c r="E3916">
        <v>1</v>
      </c>
      <c r="F3916">
        <v>0.5</v>
      </c>
      <c r="G3916">
        <v>5</v>
      </c>
      <c r="H3916">
        <v>2.4</v>
      </c>
    </row>
    <row r="3917" spans="1:8" x14ac:dyDescent="0.25">
      <c r="A3917" s="1">
        <v>43977</v>
      </c>
      <c r="B3917" t="s">
        <v>16</v>
      </c>
      <c r="C3917">
        <v>15</v>
      </c>
      <c r="D3917">
        <v>13.4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 s="1">
        <v>43977</v>
      </c>
      <c r="B3918" t="s">
        <v>17</v>
      </c>
      <c r="C3918">
        <v>1</v>
      </c>
      <c r="D3918">
        <v>9.8000000000000007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 s="1">
        <v>43977</v>
      </c>
      <c r="B3919" t="s">
        <v>18</v>
      </c>
      <c r="C3919">
        <v>2</v>
      </c>
      <c r="D3919">
        <v>3.6</v>
      </c>
      <c r="E3919">
        <v>1</v>
      </c>
      <c r="F3919">
        <v>1.8</v>
      </c>
      <c r="G3919">
        <v>0</v>
      </c>
      <c r="H3919">
        <v>0</v>
      </c>
    </row>
    <row r="3920" spans="1:8" x14ac:dyDescent="0.25">
      <c r="A3920" s="1">
        <v>43977</v>
      </c>
      <c r="B3920" t="s">
        <v>19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 s="1">
        <v>43977</v>
      </c>
      <c r="B3921" t="s">
        <v>20</v>
      </c>
      <c r="C3921">
        <v>11</v>
      </c>
      <c r="D3921">
        <v>7</v>
      </c>
      <c r="E3921">
        <v>1</v>
      </c>
      <c r="F3921">
        <v>0.6</v>
      </c>
      <c r="G3921">
        <v>0</v>
      </c>
      <c r="H3921">
        <v>0</v>
      </c>
    </row>
    <row r="3922" spans="1:8" x14ac:dyDescent="0.25">
      <c r="A3922" s="1">
        <v>43977</v>
      </c>
      <c r="B3922" t="s">
        <v>21</v>
      </c>
      <c r="C3922">
        <v>8</v>
      </c>
      <c r="D3922">
        <v>8.6999999999999993</v>
      </c>
      <c r="E3922">
        <v>1</v>
      </c>
      <c r="F3922">
        <v>1.1000000000000001</v>
      </c>
      <c r="G3922">
        <v>0</v>
      </c>
      <c r="H3922">
        <v>0</v>
      </c>
    </row>
    <row r="3923" spans="1:8" x14ac:dyDescent="0.25">
      <c r="A3923" s="1">
        <v>43977</v>
      </c>
      <c r="B3923" t="s">
        <v>22</v>
      </c>
      <c r="C3923">
        <v>118</v>
      </c>
      <c r="D3923">
        <v>13.5</v>
      </c>
      <c r="E3923">
        <v>9</v>
      </c>
      <c r="F3923">
        <v>1</v>
      </c>
      <c r="G3923">
        <v>29</v>
      </c>
      <c r="H3923">
        <v>3.3</v>
      </c>
    </row>
    <row r="3924" spans="1:8" x14ac:dyDescent="0.25">
      <c r="A3924" s="1">
        <v>43977</v>
      </c>
      <c r="B3924" t="s">
        <v>23</v>
      </c>
      <c r="C3924">
        <v>5</v>
      </c>
      <c r="D3924">
        <v>3.1</v>
      </c>
      <c r="E3924">
        <v>0</v>
      </c>
      <c r="F3924">
        <v>0</v>
      </c>
      <c r="G3924">
        <v>1</v>
      </c>
      <c r="H3924">
        <v>0.6</v>
      </c>
    </row>
    <row r="3925" spans="1:8" x14ac:dyDescent="0.25">
      <c r="A3925" s="1">
        <v>43977</v>
      </c>
      <c r="B3925" t="s">
        <v>24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 s="1">
        <v>43977</v>
      </c>
      <c r="B3926" t="s">
        <v>25</v>
      </c>
      <c r="C3926">
        <v>46</v>
      </c>
      <c r="D3926">
        <v>28.5</v>
      </c>
      <c r="E3926">
        <v>1</v>
      </c>
      <c r="F3926">
        <v>0.6</v>
      </c>
      <c r="G3926">
        <v>4</v>
      </c>
      <c r="H3926">
        <v>2.5</v>
      </c>
    </row>
    <row r="3927" spans="1:8" x14ac:dyDescent="0.25">
      <c r="A3927" s="1">
        <v>43977</v>
      </c>
      <c r="B3927" t="s">
        <v>26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 s="1">
        <v>43977</v>
      </c>
      <c r="B3928" t="s">
        <v>27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 s="1">
        <v>43977</v>
      </c>
      <c r="B3929" t="s">
        <v>28</v>
      </c>
      <c r="C3929">
        <v>2</v>
      </c>
      <c r="D3929">
        <v>29.2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 s="1">
        <v>43977</v>
      </c>
      <c r="B3930" t="s">
        <v>29</v>
      </c>
      <c r="C3930">
        <v>1</v>
      </c>
      <c r="D3930">
        <v>4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 s="1">
        <v>43977</v>
      </c>
      <c r="B3931" t="s">
        <v>30</v>
      </c>
      <c r="C3931">
        <v>8</v>
      </c>
      <c r="D3931">
        <v>16.399999999999999</v>
      </c>
      <c r="E3931">
        <v>1</v>
      </c>
      <c r="F3931">
        <v>2.1</v>
      </c>
      <c r="G3931">
        <v>0</v>
      </c>
      <c r="H3931">
        <v>0</v>
      </c>
    </row>
    <row r="3932" spans="1:8" x14ac:dyDescent="0.25">
      <c r="A3932" s="1">
        <v>43977</v>
      </c>
      <c r="B3932" t="s">
        <v>31</v>
      </c>
      <c r="C3932">
        <v>7</v>
      </c>
      <c r="D3932">
        <v>11.8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 s="1">
        <v>43977</v>
      </c>
      <c r="B3933" t="s">
        <v>32</v>
      </c>
      <c r="C3933">
        <v>1</v>
      </c>
      <c r="D3933">
        <v>6.3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 s="1">
        <v>43977</v>
      </c>
      <c r="B3934" t="s">
        <v>33</v>
      </c>
      <c r="C3934">
        <v>6</v>
      </c>
      <c r="D3934">
        <v>16.7</v>
      </c>
      <c r="E3934">
        <v>1</v>
      </c>
      <c r="F3934">
        <v>2.8</v>
      </c>
      <c r="G3934">
        <v>0</v>
      </c>
      <c r="H3934">
        <v>0</v>
      </c>
    </row>
    <row r="3935" spans="1:8" x14ac:dyDescent="0.25">
      <c r="A3935" s="1">
        <v>43977</v>
      </c>
      <c r="B3935" t="s">
        <v>34</v>
      </c>
      <c r="C3935">
        <v>3</v>
      </c>
      <c r="D3935">
        <v>29.9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 s="1">
        <v>43977</v>
      </c>
      <c r="B3936" t="s">
        <v>35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 s="1">
        <v>43977</v>
      </c>
      <c r="B3937" t="s">
        <v>36</v>
      </c>
      <c r="C3937">
        <v>7</v>
      </c>
      <c r="D3937">
        <v>20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 s="1">
        <v>43977</v>
      </c>
      <c r="B3938" t="s">
        <v>37</v>
      </c>
      <c r="C3938">
        <v>1</v>
      </c>
      <c r="D3938">
        <v>5.4</v>
      </c>
      <c r="E3938">
        <v>1</v>
      </c>
      <c r="F3938">
        <v>5.4</v>
      </c>
      <c r="G3938">
        <v>0</v>
      </c>
      <c r="H3938">
        <v>0</v>
      </c>
    </row>
    <row r="3939" spans="1:8" x14ac:dyDescent="0.25">
      <c r="A3939" s="1">
        <v>43977</v>
      </c>
      <c r="B3939" t="s">
        <v>38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 s="1">
        <v>43977</v>
      </c>
      <c r="B3940" t="s">
        <v>39</v>
      </c>
      <c r="C3940">
        <v>30</v>
      </c>
      <c r="D3940">
        <v>100.5</v>
      </c>
      <c r="E3940">
        <v>0</v>
      </c>
      <c r="F3940">
        <v>0</v>
      </c>
      <c r="G3940">
        <v>1</v>
      </c>
      <c r="H3940">
        <v>3.4</v>
      </c>
    </row>
    <row r="3941" spans="1:8" x14ac:dyDescent="0.25">
      <c r="A3941" s="1">
        <v>43977</v>
      </c>
      <c r="B3941" t="s">
        <v>40</v>
      </c>
      <c r="C3941">
        <v>35</v>
      </c>
      <c r="D3941">
        <v>51.9</v>
      </c>
      <c r="E3941">
        <v>0</v>
      </c>
      <c r="F3941">
        <v>0</v>
      </c>
      <c r="G3941">
        <v>2</v>
      </c>
      <c r="H3941">
        <v>3</v>
      </c>
    </row>
    <row r="3942" spans="1:8" x14ac:dyDescent="0.25">
      <c r="A3942" s="1">
        <v>43977</v>
      </c>
      <c r="B3942" t="s">
        <v>41</v>
      </c>
      <c r="C3942">
        <v>16</v>
      </c>
      <c r="D3942">
        <v>36.6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 s="1">
        <v>43977</v>
      </c>
      <c r="B3943" t="s">
        <v>42</v>
      </c>
      <c r="C3943">
        <v>4</v>
      </c>
      <c r="D3943">
        <v>12.8</v>
      </c>
      <c r="E3943">
        <v>0</v>
      </c>
      <c r="F3943">
        <v>0</v>
      </c>
      <c r="G3943">
        <v>1</v>
      </c>
      <c r="H3943">
        <v>3.2</v>
      </c>
    </row>
    <row r="3944" spans="1:8" x14ac:dyDescent="0.25">
      <c r="A3944" s="1">
        <v>43977</v>
      </c>
      <c r="B3944" t="s">
        <v>43</v>
      </c>
      <c r="C3944">
        <v>4</v>
      </c>
      <c r="D3944">
        <v>13.3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 s="1">
        <v>43977</v>
      </c>
      <c r="B3945" t="s">
        <v>44</v>
      </c>
      <c r="C3945">
        <v>7</v>
      </c>
      <c r="D3945">
        <v>27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 s="1">
        <v>43977</v>
      </c>
      <c r="B3946" t="s">
        <v>45</v>
      </c>
      <c r="C3946">
        <v>7</v>
      </c>
      <c r="D3946">
        <v>16.8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 s="1">
        <v>43977</v>
      </c>
      <c r="B3947" t="s">
        <v>46</v>
      </c>
      <c r="C3947">
        <v>4</v>
      </c>
      <c r="D3947">
        <v>19.600000000000001</v>
      </c>
      <c r="E3947">
        <v>1</v>
      </c>
      <c r="F3947">
        <v>4.9000000000000004</v>
      </c>
      <c r="G3947">
        <v>0</v>
      </c>
      <c r="H3947">
        <v>0</v>
      </c>
    </row>
    <row r="3948" spans="1:8" x14ac:dyDescent="0.25">
      <c r="A3948" s="1">
        <v>43977</v>
      </c>
      <c r="B3948" t="s">
        <v>47</v>
      </c>
      <c r="C3948">
        <v>1</v>
      </c>
      <c r="D3948">
        <v>8.6999999999999993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 s="1">
        <v>43977</v>
      </c>
      <c r="B3949" t="s">
        <v>48</v>
      </c>
      <c r="C3949">
        <v>1</v>
      </c>
      <c r="D3949">
        <v>4.2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 s="1">
        <v>43977</v>
      </c>
      <c r="B3950" t="s">
        <v>49</v>
      </c>
      <c r="C3950">
        <v>4</v>
      </c>
      <c r="D3950">
        <v>11.5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 s="1">
        <v>43977</v>
      </c>
      <c r="B3951" t="s">
        <v>50</v>
      </c>
      <c r="C3951">
        <v>1</v>
      </c>
      <c r="D3951">
        <v>9.3000000000000007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 s="1">
        <v>43977</v>
      </c>
      <c r="B3952" t="s">
        <v>51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 s="1">
        <v>43977</v>
      </c>
      <c r="B3953" t="s">
        <v>52</v>
      </c>
      <c r="C3953">
        <v>1</v>
      </c>
      <c r="D3953">
        <v>4.3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 s="1">
        <v>43977</v>
      </c>
      <c r="B3954" t="s">
        <v>53</v>
      </c>
      <c r="C3954">
        <v>5</v>
      </c>
      <c r="D3954">
        <v>22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 s="1">
        <v>43977</v>
      </c>
      <c r="B3955" t="s">
        <v>54</v>
      </c>
      <c r="C3955">
        <v>4</v>
      </c>
      <c r="D3955">
        <v>13.6</v>
      </c>
      <c r="E3955">
        <v>1</v>
      </c>
      <c r="F3955">
        <v>3.4</v>
      </c>
      <c r="G3955">
        <v>0</v>
      </c>
      <c r="H3955">
        <v>0</v>
      </c>
    </row>
    <row r="3956" spans="1:8" x14ac:dyDescent="0.25">
      <c r="A3956" s="1">
        <v>43977</v>
      </c>
      <c r="B3956" t="s">
        <v>55</v>
      </c>
      <c r="C3956">
        <v>10</v>
      </c>
      <c r="D3956">
        <v>32.5</v>
      </c>
      <c r="E3956">
        <v>0</v>
      </c>
      <c r="F3956">
        <v>0</v>
      </c>
      <c r="G3956">
        <v>8</v>
      </c>
      <c r="H3956">
        <v>26</v>
      </c>
    </row>
    <row r="3957" spans="1:8" x14ac:dyDescent="0.25">
      <c r="A3957" s="1">
        <v>43977</v>
      </c>
      <c r="B3957" t="s">
        <v>56</v>
      </c>
      <c r="C3957">
        <v>15</v>
      </c>
      <c r="D3957">
        <v>8.1</v>
      </c>
      <c r="E3957">
        <v>1</v>
      </c>
      <c r="F3957">
        <v>0.5</v>
      </c>
      <c r="G3957">
        <v>0</v>
      </c>
      <c r="H3957">
        <v>0</v>
      </c>
    </row>
    <row r="3958" spans="1:8" x14ac:dyDescent="0.25">
      <c r="A3958" s="1">
        <v>43977</v>
      </c>
      <c r="B3958" t="s">
        <v>57</v>
      </c>
      <c r="C3958">
        <v>1</v>
      </c>
      <c r="D3958">
        <v>5.8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 s="1">
        <v>43977</v>
      </c>
      <c r="B3959" t="s">
        <v>58</v>
      </c>
      <c r="C3959">
        <v>4</v>
      </c>
      <c r="D3959">
        <v>11.1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 s="1">
        <v>43977</v>
      </c>
      <c r="B3960" t="s">
        <v>59</v>
      </c>
      <c r="C3960">
        <v>1</v>
      </c>
      <c r="D3960">
        <v>4.8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 s="1">
        <v>43977</v>
      </c>
      <c r="B3961" t="s">
        <v>60</v>
      </c>
      <c r="C3961">
        <v>9</v>
      </c>
      <c r="D3961">
        <v>32.299999999999997</v>
      </c>
      <c r="E3961">
        <v>2</v>
      </c>
      <c r="F3961">
        <v>7.2</v>
      </c>
      <c r="G3961">
        <v>2</v>
      </c>
      <c r="H3961">
        <v>7.2</v>
      </c>
    </row>
    <row r="3962" spans="1:8" x14ac:dyDescent="0.25">
      <c r="A3962" s="1">
        <v>43977</v>
      </c>
      <c r="B3962" t="s">
        <v>61</v>
      </c>
      <c r="C3962">
        <v>4</v>
      </c>
      <c r="D3962">
        <v>26.3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 s="1">
        <v>43977</v>
      </c>
      <c r="B3963" t="s">
        <v>62</v>
      </c>
      <c r="C3963">
        <v>2</v>
      </c>
      <c r="D3963">
        <v>9.1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 s="1">
        <v>43977</v>
      </c>
      <c r="B3964" t="s">
        <v>63</v>
      </c>
      <c r="C3964">
        <v>1</v>
      </c>
      <c r="D3964">
        <v>3.7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 s="1">
        <v>43977</v>
      </c>
      <c r="B3965" t="s">
        <v>64</v>
      </c>
      <c r="C3965">
        <v>13</v>
      </c>
      <c r="D3965">
        <v>19.399999999999999</v>
      </c>
      <c r="E3965">
        <v>3</v>
      </c>
      <c r="F3965">
        <v>4.5</v>
      </c>
      <c r="G3965">
        <v>0</v>
      </c>
      <c r="H3965">
        <v>0</v>
      </c>
    </row>
    <row r="3966" spans="1:8" x14ac:dyDescent="0.25">
      <c r="A3966" s="1">
        <v>43977</v>
      </c>
      <c r="B3966" t="s">
        <v>65</v>
      </c>
      <c r="C3966">
        <v>3</v>
      </c>
      <c r="D3966">
        <v>8.3000000000000007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 s="1">
        <v>43977</v>
      </c>
      <c r="B3967" t="s">
        <v>66</v>
      </c>
      <c r="C3967">
        <v>1</v>
      </c>
      <c r="D3967">
        <v>2.8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 s="1">
        <v>43977</v>
      </c>
      <c r="B3968" t="s">
        <v>67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 s="1">
        <v>43977</v>
      </c>
      <c r="B3969" t="s">
        <v>68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4</v>
      </c>
    </row>
    <row r="3970" spans="1:8" x14ac:dyDescent="0.25">
      <c r="A3970" s="1">
        <v>43977</v>
      </c>
      <c r="B3970" t="s">
        <v>69</v>
      </c>
      <c r="C3970">
        <v>2</v>
      </c>
      <c r="D3970">
        <v>6.9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 s="1">
        <v>43977</v>
      </c>
      <c r="B3971" t="s">
        <v>70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 s="1">
        <v>43977</v>
      </c>
      <c r="B3972" t="s">
        <v>71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 s="1">
        <v>43977</v>
      </c>
      <c r="B3973" t="s">
        <v>72</v>
      </c>
      <c r="C3973">
        <v>25</v>
      </c>
      <c r="D3973">
        <v>58</v>
      </c>
      <c r="E3973">
        <v>0</v>
      </c>
      <c r="F3973">
        <v>0</v>
      </c>
      <c r="G3973">
        <v>2</v>
      </c>
      <c r="H3973">
        <v>4.5999999999999996</v>
      </c>
    </row>
    <row r="3974" spans="1:8" x14ac:dyDescent="0.25">
      <c r="A3974" s="1">
        <v>43977</v>
      </c>
      <c r="B3974" t="s">
        <v>73</v>
      </c>
      <c r="C3974">
        <v>4</v>
      </c>
      <c r="D3974">
        <v>7.8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 s="1">
        <v>43977</v>
      </c>
      <c r="B3975" t="s">
        <v>74</v>
      </c>
      <c r="C3975">
        <v>7</v>
      </c>
      <c r="D3975">
        <v>15.7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 s="1">
        <v>43977</v>
      </c>
      <c r="B3976" t="s">
        <v>75</v>
      </c>
      <c r="C3976">
        <v>1</v>
      </c>
      <c r="D3976">
        <v>4.0999999999999996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 s="1">
        <v>43977</v>
      </c>
      <c r="B3977" t="s">
        <v>76</v>
      </c>
      <c r="C3977">
        <v>4</v>
      </c>
      <c r="D3977">
        <v>3.9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 s="1">
        <v>43977</v>
      </c>
      <c r="B3978" t="s">
        <v>77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 s="1">
        <v>43977</v>
      </c>
      <c r="B3979" t="s">
        <v>78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1.8</v>
      </c>
    </row>
    <row r="3980" spans="1:8" x14ac:dyDescent="0.25">
      <c r="A3980" s="1">
        <v>43977</v>
      </c>
      <c r="B3980" t="s">
        <v>79</v>
      </c>
      <c r="C3980">
        <v>19</v>
      </c>
      <c r="D3980">
        <v>58.5</v>
      </c>
      <c r="E3980">
        <v>0</v>
      </c>
      <c r="F3980">
        <v>0</v>
      </c>
      <c r="G3980">
        <v>1</v>
      </c>
      <c r="H3980">
        <v>3.1</v>
      </c>
    </row>
    <row r="3981" spans="1:8" x14ac:dyDescent="0.25">
      <c r="A3981" s="1">
        <v>43977</v>
      </c>
      <c r="B3981" t="s">
        <v>80</v>
      </c>
      <c r="C3981">
        <v>19</v>
      </c>
      <c r="D3981">
        <v>18.899999999999999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 s="1">
        <v>43977</v>
      </c>
      <c r="B3982" t="s">
        <v>81</v>
      </c>
      <c r="C3982">
        <v>7</v>
      </c>
      <c r="D3982">
        <v>22.7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 s="1">
        <v>43977</v>
      </c>
      <c r="B3983" t="s">
        <v>82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 s="1">
        <v>43977</v>
      </c>
      <c r="B3984" t="s">
        <v>83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 s="1">
        <v>43977</v>
      </c>
      <c r="B3985" t="s">
        <v>84</v>
      </c>
      <c r="C3985">
        <v>5</v>
      </c>
      <c r="D3985">
        <v>8.6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 s="1">
        <v>43977</v>
      </c>
      <c r="B3986" t="s">
        <v>85</v>
      </c>
      <c r="C3986">
        <v>2</v>
      </c>
      <c r="D3986">
        <v>7.6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 s="1">
        <v>43977</v>
      </c>
      <c r="B3987" t="s">
        <v>86</v>
      </c>
      <c r="C3987">
        <v>133</v>
      </c>
      <c r="D3987">
        <v>111.5</v>
      </c>
      <c r="E3987">
        <v>2</v>
      </c>
      <c r="F3987">
        <v>1.7</v>
      </c>
      <c r="G3987">
        <v>21</v>
      </c>
      <c r="H3987">
        <v>17.600000000000001</v>
      </c>
    </row>
    <row r="3988" spans="1:8" x14ac:dyDescent="0.25">
      <c r="A3988" s="1">
        <v>43977</v>
      </c>
      <c r="B3988" t="s">
        <v>87</v>
      </c>
      <c r="C3988">
        <v>0</v>
      </c>
      <c r="D3988">
        <v>0</v>
      </c>
      <c r="E3988">
        <v>1</v>
      </c>
      <c r="F3988">
        <v>5.0999999999999996</v>
      </c>
      <c r="G3988">
        <v>0</v>
      </c>
      <c r="H3988">
        <v>0</v>
      </c>
    </row>
    <row r="3989" spans="1:8" x14ac:dyDescent="0.25">
      <c r="A3989" s="1">
        <v>43977</v>
      </c>
      <c r="B3989" t="s">
        <v>88</v>
      </c>
      <c r="C3989">
        <v>1</v>
      </c>
      <c r="D3989">
        <v>3.7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 s="1">
        <v>43977</v>
      </c>
      <c r="B3990" t="s">
        <v>89</v>
      </c>
      <c r="C3990">
        <v>10</v>
      </c>
      <c r="D3990">
        <v>24.1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 s="1">
        <v>43977</v>
      </c>
      <c r="B3991" t="s">
        <v>90</v>
      </c>
      <c r="C3991">
        <v>3</v>
      </c>
      <c r="D3991">
        <v>15.9</v>
      </c>
      <c r="E3991">
        <v>1</v>
      </c>
      <c r="F3991">
        <v>5.3</v>
      </c>
      <c r="G3991">
        <v>0</v>
      </c>
      <c r="H3991">
        <v>0</v>
      </c>
    </row>
    <row r="3992" spans="1:8" x14ac:dyDescent="0.25">
      <c r="A3992" s="1">
        <v>43977</v>
      </c>
      <c r="B3992" t="s">
        <v>91</v>
      </c>
      <c r="C3992">
        <v>2</v>
      </c>
      <c r="D3992">
        <v>8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 s="1">
        <v>43977</v>
      </c>
      <c r="B3993" t="s">
        <v>92</v>
      </c>
      <c r="C3993">
        <v>4</v>
      </c>
      <c r="D3993">
        <v>12.7</v>
      </c>
      <c r="E3993">
        <v>0</v>
      </c>
      <c r="F3993">
        <v>0</v>
      </c>
      <c r="G3993">
        <v>1</v>
      </c>
      <c r="H3993">
        <v>3.2</v>
      </c>
    </row>
    <row r="3994" spans="1:8" x14ac:dyDescent="0.25">
      <c r="A3994" s="1">
        <v>43977</v>
      </c>
      <c r="B3994" t="s">
        <v>93</v>
      </c>
      <c r="C3994">
        <v>24</v>
      </c>
      <c r="D3994">
        <v>66.3</v>
      </c>
      <c r="E3994">
        <v>1</v>
      </c>
      <c r="F3994">
        <v>2.8</v>
      </c>
      <c r="G3994">
        <v>0</v>
      </c>
      <c r="H3994">
        <v>0</v>
      </c>
    </row>
    <row r="3995" spans="1:8" x14ac:dyDescent="0.25">
      <c r="A3995" s="1">
        <v>43977</v>
      </c>
      <c r="B3995" t="s">
        <v>94</v>
      </c>
      <c r="C3995">
        <v>12</v>
      </c>
      <c r="D3995">
        <v>10.199999999999999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 s="1">
        <v>43977</v>
      </c>
      <c r="B3996" t="s">
        <v>95</v>
      </c>
      <c r="C3996">
        <v>1</v>
      </c>
      <c r="D3996">
        <v>10.8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 s="1">
        <v>43977</v>
      </c>
      <c r="B3997" t="s">
        <v>96</v>
      </c>
      <c r="C3997">
        <v>4</v>
      </c>
      <c r="D3997">
        <v>20.7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 s="1">
        <v>43977</v>
      </c>
      <c r="B3998" t="s">
        <v>97</v>
      </c>
      <c r="C3998">
        <v>9</v>
      </c>
      <c r="D3998">
        <v>34.9</v>
      </c>
      <c r="E3998">
        <v>1</v>
      </c>
      <c r="F3998">
        <v>3.9</v>
      </c>
      <c r="G3998">
        <v>1</v>
      </c>
      <c r="H3998">
        <v>3.9</v>
      </c>
    </row>
    <row r="3999" spans="1:8" x14ac:dyDescent="0.25">
      <c r="A3999" s="1">
        <v>43977</v>
      </c>
      <c r="B3999" t="s">
        <v>98</v>
      </c>
      <c r="C3999">
        <v>15</v>
      </c>
      <c r="D3999">
        <v>6.4</v>
      </c>
      <c r="E3999">
        <v>1</v>
      </c>
      <c r="F3999">
        <v>0.4</v>
      </c>
      <c r="G3999">
        <v>1</v>
      </c>
      <c r="H3999">
        <v>0.4</v>
      </c>
    </row>
    <row r="4000" spans="1:8" x14ac:dyDescent="0.25">
      <c r="A4000" s="1">
        <v>43977</v>
      </c>
      <c r="B4000" t="s">
        <v>99</v>
      </c>
      <c r="C4000">
        <v>8</v>
      </c>
      <c r="D4000">
        <v>34.5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 s="1">
        <v>43977</v>
      </c>
      <c r="B4001" t="s">
        <v>100</v>
      </c>
      <c r="C4001">
        <v>1</v>
      </c>
      <c r="D4001">
        <v>0.9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 s="1">
        <v>43977</v>
      </c>
      <c r="B4002" t="s">
        <v>101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 s="1">
        <v>43977</v>
      </c>
      <c r="B4003" t="s">
        <v>102</v>
      </c>
      <c r="C4003">
        <v>18</v>
      </c>
      <c r="D4003">
        <v>11.3</v>
      </c>
      <c r="E4003">
        <v>0</v>
      </c>
      <c r="F4003">
        <v>0</v>
      </c>
      <c r="G4003">
        <v>3</v>
      </c>
      <c r="H4003">
        <v>1.9</v>
      </c>
    </row>
    <row r="4004" spans="1:8" x14ac:dyDescent="0.25">
      <c r="A4004" s="1">
        <v>43977</v>
      </c>
      <c r="B4004" t="s">
        <v>103</v>
      </c>
      <c r="C4004">
        <v>3</v>
      </c>
      <c r="D4004">
        <v>9</v>
      </c>
      <c r="E4004">
        <v>0</v>
      </c>
      <c r="F4004">
        <v>0</v>
      </c>
      <c r="G4004">
        <v>1</v>
      </c>
      <c r="H4004">
        <v>3</v>
      </c>
    </row>
    <row r="4005" spans="1:8" x14ac:dyDescent="0.25">
      <c r="A4005" s="1">
        <v>43977</v>
      </c>
      <c r="B4005" t="s">
        <v>104</v>
      </c>
      <c r="C4005">
        <v>10</v>
      </c>
      <c r="D4005">
        <v>37</v>
      </c>
      <c r="E4005">
        <v>2</v>
      </c>
      <c r="F4005">
        <v>7.4</v>
      </c>
      <c r="G4005">
        <v>1</v>
      </c>
      <c r="H4005">
        <v>3.7</v>
      </c>
    </row>
    <row r="4006" spans="1:8" x14ac:dyDescent="0.25">
      <c r="A4006" s="1">
        <v>43977</v>
      </c>
      <c r="B4006" t="s">
        <v>105</v>
      </c>
      <c r="C4006">
        <v>5</v>
      </c>
      <c r="D4006">
        <v>11.4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 s="1">
        <v>43977</v>
      </c>
      <c r="B4007" t="s">
        <v>106</v>
      </c>
      <c r="C4007">
        <v>1</v>
      </c>
      <c r="D4007">
        <v>4.5999999999999996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 s="1">
        <v>43977</v>
      </c>
      <c r="B4008" t="s">
        <v>107</v>
      </c>
      <c r="C4008">
        <v>3</v>
      </c>
      <c r="D4008">
        <v>7.6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 s="1">
        <v>43977</v>
      </c>
      <c r="B4009" t="s">
        <v>108</v>
      </c>
      <c r="C4009">
        <v>2</v>
      </c>
      <c r="D4009">
        <v>6.5</v>
      </c>
      <c r="E4009">
        <v>0</v>
      </c>
      <c r="F4009">
        <v>0</v>
      </c>
      <c r="G4009">
        <v>1</v>
      </c>
      <c r="H4009">
        <v>3.3</v>
      </c>
    </row>
    <row r="4010" spans="1:8" x14ac:dyDescent="0.25">
      <c r="A4010" s="1">
        <v>43977</v>
      </c>
      <c r="B4010" t="s">
        <v>109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 s="1">
        <v>43977</v>
      </c>
      <c r="B4011" t="s">
        <v>110</v>
      </c>
      <c r="C4011">
        <v>2</v>
      </c>
      <c r="D4011">
        <v>7.6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 s="1">
        <v>43977</v>
      </c>
      <c r="B4012" t="s">
        <v>111</v>
      </c>
      <c r="C4012">
        <v>8</v>
      </c>
      <c r="D4012">
        <v>16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 s="1">
        <v>43977</v>
      </c>
      <c r="B4013" t="s">
        <v>112</v>
      </c>
      <c r="C4013">
        <v>2</v>
      </c>
      <c r="D4013">
        <v>5.3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 s="1">
        <v>43977</v>
      </c>
      <c r="B4014" t="s">
        <v>113</v>
      </c>
      <c r="C4014">
        <v>3</v>
      </c>
      <c r="D4014">
        <v>12.6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 s="1">
        <v>43977</v>
      </c>
      <c r="B4015" t="s">
        <v>114</v>
      </c>
      <c r="C4015">
        <v>6</v>
      </c>
      <c r="D4015">
        <v>10.3</v>
      </c>
      <c r="E4015">
        <v>0</v>
      </c>
      <c r="F4015">
        <v>0</v>
      </c>
      <c r="G4015">
        <v>1</v>
      </c>
      <c r="H4015">
        <v>1.7</v>
      </c>
    </row>
    <row r="4016" spans="1:8" x14ac:dyDescent="0.25">
      <c r="A4016" s="1">
        <v>43977</v>
      </c>
      <c r="B4016" t="s">
        <v>115</v>
      </c>
      <c r="C4016">
        <v>2</v>
      </c>
      <c r="D4016">
        <v>5.4</v>
      </c>
      <c r="E4016">
        <v>0</v>
      </c>
      <c r="F4016">
        <v>0</v>
      </c>
      <c r="G4016">
        <v>1</v>
      </c>
      <c r="H4016">
        <v>2.7</v>
      </c>
    </row>
    <row r="4017" spans="1:8" x14ac:dyDescent="0.25">
      <c r="A4017" s="1">
        <v>43977</v>
      </c>
      <c r="B4017" t="s">
        <v>116</v>
      </c>
      <c r="C4017">
        <v>6</v>
      </c>
      <c r="D4017">
        <v>8.1999999999999993</v>
      </c>
      <c r="E4017">
        <v>0</v>
      </c>
      <c r="F4017">
        <v>0</v>
      </c>
      <c r="G4017">
        <v>1</v>
      </c>
      <c r="H4017">
        <v>1.4</v>
      </c>
    </row>
    <row r="4018" spans="1:8" x14ac:dyDescent="0.25">
      <c r="A4018" s="1">
        <v>43977</v>
      </c>
      <c r="B4018" t="s">
        <v>117</v>
      </c>
      <c r="C4018">
        <v>1</v>
      </c>
      <c r="D4018">
        <v>8</v>
      </c>
      <c r="E4018">
        <v>0</v>
      </c>
      <c r="F4018">
        <v>0</v>
      </c>
      <c r="G4018">
        <v>1</v>
      </c>
      <c r="H4018">
        <v>8</v>
      </c>
    </row>
    <row r="4019" spans="1:8" x14ac:dyDescent="0.25">
      <c r="A4019" s="1">
        <v>43977</v>
      </c>
      <c r="B4019" t="s">
        <v>118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 s="1">
        <v>43977</v>
      </c>
      <c r="B4020" t="s">
        <v>119</v>
      </c>
      <c r="C4020">
        <v>1</v>
      </c>
      <c r="D4020">
        <v>7.1</v>
      </c>
      <c r="E4020">
        <v>0</v>
      </c>
      <c r="F4020">
        <v>0</v>
      </c>
      <c r="G4020">
        <v>1</v>
      </c>
      <c r="H4020">
        <v>7.1</v>
      </c>
    </row>
    <row r="4021" spans="1:8" x14ac:dyDescent="0.25">
      <c r="A4021" s="1">
        <v>43977</v>
      </c>
      <c r="B4021" t="s">
        <v>120</v>
      </c>
      <c r="C4021">
        <v>1</v>
      </c>
      <c r="D4021">
        <v>4.0999999999999996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 s="1">
        <v>43977</v>
      </c>
      <c r="B4022" t="s">
        <v>121</v>
      </c>
      <c r="C4022">
        <v>4</v>
      </c>
      <c r="D4022">
        <v>27.8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 s="1">
        <v>43977</v>
      </c>
      <c r="B4023" t="s">
        <v>122</v>
      </c>
      <c r="C4023">
        <v>14</v>
      </c>
      <c r="D4023">
        <v>8.6</v>
      </c>
      <c r="E4023">
        <v>0</v>
      </c>
      <c r="F4023">
        <v>0</v>
      </c>
      <c r="G4023">
        <v>5</v>
      </c>
      <c r="H4023">
        <v>3.1</v>
      </c>
    </row>
    <row r="4024" spans="1:8" x14ac:dyDescent="0.25">
      <c r="A4024" s="1">
        <v>43977</v>
      </c>
      <c r="B4024" t="s">
        <v>123</v>
      </c>
      <c r="C4024">
        <v>17</v>
      </c>
      <c r="D4024">
        <v>10.9</v>
      </c>
      <c r="E4024">
        <v>0</v>
      </c>
      <c r="F4024">
        <v>0</v>
      </c>
      <c r="G4024">
        <v>1</v>
      </c>
      <c r="H4024">
        <v>0.6</v>
      </c>
    </row>
    <row r="4025" spans="1:8" x14ac:dyDescent="0.25">
      <c r="A4025" s="1">
        <v>43977</v>
      </c>
      <c r="B4025" t="s">
        <v>124</v>
      </c>
      <c r="C4025">
        <v>1</v>
      </c>
      <c r="D4025">
        <v>3.3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 s="1">
        <v>43977</v>
      </c>
      <c r="B4026" t="s">
        <v>125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 s="1">
        <v>43977</v>
      </c>
      <c r="B4027" t="s">
        <v>126</v>
      </c>
      <c r="C4027">
        <v>19</v>
      </c>
      <c r="D4027">
        <v>39.200000000000003</v>
      </c>
      <c r="E4027">
        <v>0</v>
      </c>
      <c r="F4027">
        <v>0</v>
      </c>
      <c r="G4027">
        <v>2</v>
      </c>
      <c r="H4027">
        <v>4.0999999999999996</v>
      </c>
    </row>
    <row r="4028" spans="1:8" x14ac:dyDescent="0.25">
      <c r="A4028" s="1">
        <v>43977</v>
      </c>
      <c r="B4028" t="s">
        <v>127</v>
      </c>
      <c r="C4028">
        <v>2</v>
      </c>
      <c r="D4028">
        <v>10.9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 s="1">
        <v>43977</v>
      </c>
      <c r="B4029" t="s">
        <v>128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 s="1">
        <v>43977</v>
      </c>
      <c r="B4030" t="s">
        <v>129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 s="1">
        <v>43977</v>
      </c>
      <c r="B4031" t="s">
        <v>130</v>
      </c>
      <c r="C4031">
        <v>4</v>
      </c>
      <c r="D4031">
        <v>10.199999999999999</v>
      </c>
      <c r="E4031">
        <v>1</v>
      </c>
      <c r="F4031">
        <v>2.6</v>
      </c>
      <c r="G4031">
        <v>0</v>
      </c>
      <c r="H4031">
        <v>0</v>
      </c>
    </row>
    <row r="4032" spans="1:8" x14ac:dyDescent="0.25">
      <c r="A4032" s="1">
        <v>43977</v>
      </c>
      <c r="B4032" t="s">
        <v>131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 s="1">
        <v>43977</v>
      </c>
      <c r="B4033" t="s">
        <v>132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 s="1">
        <v>43977</v>
      </c>
      <c r="B4034" t="s">
        <v>133</v>
      </c>
      <c r="C4034">
        <v>3</v>
      </c>
      <c r="D4034">
        <v>5.9</v>
      </c>
      <c r="E4034">
        <v>0</v>
      </c>
      <c r="F4034">
        <v>0</v>
      </c>
      <c r="G4034">
        <v>1</v>
      </c>
      <c r="H4034">
        <v>2</v>
      </c>
    </row>
    <row r="4035" spans="1:8" x14ac:dyDescent="0.25">
      <c r="A4035" s="1">
        <v>43977</v>
      </c>
      <c r="B4035" t="s">
        <v>134</v>
      </c>
      <c r="C4035">
        <v>4</v>
      </c>
      <c r="D4035">
        <v>6.9</v>
      </c>
      <c r="E4035">
        <v>0</v>
      </c>
      <c r="F4035">
        <v>0</v>
      </c>
      <c r="G4035">
        <v>1</v>
      </c>
      <c r="H4035">
        <v>1.7</v>
      </c>
    </row>
    <row r="4036" spans="1:8" x14ac:dyDescent="0.25">
      <c r="A4036" s="1">
        <v>43977</v>
      </c>
      <c r="B4036" t="s">
        <v>135</v>
      </c>
      <c r="C4036">
        <v>22</v>
      </c>
      <c r="D4036">
        <v>25.3</v>
      </c>
      <c r="E4036">
        <v>4</v>
      </c>
      <c r="F4036">
        <v>4.5999999999999996</v>
      </c>
      <c r="G4036">
        <v>2</v>
      </c>
      <c r="H4036">
        <v>2.2999999999999998</v>
      </c>
    </row>
    <row r="4037" spans="1:8" x14ac:dyDescent="0.25">
      <c r="A4037" s="1">
        <v>43977</v>
      </c>
      <c r="B4037" t="s">
        <v>136</v>
      </c>
      <c r="C4037">
        <v>2</v>
      </c>
      <c r="D4037">
        <v>12.4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 s="1">
        <v>43977</v>
      </c>
      <c r="B4038" t="s">
        <v>137</v>
      </c>
      <c r="C4038">
        <v>1</v>
      </c>
      <c r="D4038">
        <v>4.2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 s="1">
        <v>43977</v>
      </c>
      <c r="B4039" t="s">
        <v>138</v>
      </c>
      <c r="C4039">
        <v>1</v>
      </c>
      <c r="D4039">
        <v>2.8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 s="1">
        <v>43977</v>
      </c>
      <c r="B4040" t="s">
        <v>139</v>
      </c>
      <c r="C4040">
        <v>2</v>
      </c>
      <c r="D4040">
        <v>5</v>
      </c>
      <c r="E4040">
        <v>0</v>
      </c>
      <c r="F4040">
        <v>0</v>
      </c>
      <c r="G4040">
        <v>1</v>
      </c>
      <c r="H4040">
        <v>2.5</v>
      </c>
    </row>
    <row r="4041" spans="1:8" x14ac:dyDescent="0.25">
      <c r="A4041" s="1">
        <v>43977</v>
      </c>
      <c r="B4041" t="s">
        <v>140</v>
      </c>
      <c r="C4041">
        <v>15</v>
      </c>
      <c r="D4041">
        <v>16.2</v>
      </c>
      <c r="E4041">
        <v>1</v>
      </c>
      <c r="F4041">
        <v>1.1000000000000001</v>
      </c>
      <c r="G4041">
        <v>1</v>
      </c>
      <c r="H4041">
        <v>1.1000000000000001</v>
      </c>
    </row>
    <row r="4042" spans="1:8" x14ac:dyDescent="0.25">
      <c r="A4042" s="1">
        <v>43977</v>
      </c>
      <c r="B4042" t="s">
        <v>141</v>
      </c>
      <c r="C4042">
        <v>15</v>
      </c>
      <c r="D4042">
        <v>48.1</v>
      </c>
      <c r="E4042">
        <v>1</v>
      </c>
      <c r="F4042">
        <v>3.2</v>
      </c>
      <c r="G4042">
        <v>1</v>
      </c>
      <c r="H4042">
        <v>3.2</v>
      </c>
    </row>
    <row r="4043" spans="1:8" x14ac:dyDescent="0.25">
      <c r="A4043" s="1">
        <v>43977</v>
      </c>
      <c r="B4043" t="s">
        <v>142</v>
      </c>
      <c r="C4043">
        <v>4</v>
      </c>
      <c r="D4043">
        <v>4.9000000000000004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 s="1">
        <v>43977</v>
      </c>
      <c r="B4044" t="s">
        <v>143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 s="1">
        <v>43977</v>
      </c>
      <c r="B4045" t="s">
        <v>144</v>
      </c>
      <c r="C4045">
        <v>1</v>
      </c>
      <c r="D4045">
        <v>6.1</v>
      </c>
      <c r="E4045">
        <v>0</v>
      </c>
      <c r="F4045">
        <v>0</v>
      </c>
      <c r="G4045">
        <v>1</v>
      </c>
      <c r="H4045">
        <v>6.1</v>
      </c>
    </row>
    <row r="4046" spans="1:8" x14ac:dyDescent="0.25">
      <c r="A4046" s="1">
        <v>43977</v>
      </c>
      <c r="B4046" t="s">
        <v>145</v>
      </c>
      <c r="C4046">
        <v>1</v>
      </c>
      <c r="D4046">
        <v>2.2000000000000002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 s="1">
        <v>43977</v>
      </c>
      <c r="B4047" t="s">
        <v>146</v>
      </c>
      <c r="C4047">
        <v>1</v>
      </c>
      <c r="D4047">
        <v>4.5</v>
      </c>
      <c r="E4047">
        <v>1</v>
      </c>
      <c r="F4047">
        <v>4.5</v>
      </c>
      <c r="G4047">
        <v>0</v>
      </c>
      <c r="H4047">
        <v>0</v>
      </c>
    </row>
    <row r="4048" spans="1:8" x14ac:dyDescent="0.25">
      <c r="A4048" s="1">
        <v>43977</v>
      </c>
      <c r="B4048" t="s">
        <v>147</v>
      </c>
      <c r="C4048">
        <v>2</v>
      </c>
      <c r="D4048">
        <v>12.9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 s="1">
        <v>43977</v>
      </c>
      <c r="B4049" t="s">
        <v>148</v>
      </c>
      <c r="C4049">
        <v>6</v>
      </c>
      <c r="D4049">
        <v>6.6</v>
      </c>
      <c r="E4049">
        <v>2</v>
      </c>
      <c r="F4049">
        <v>2.2000000000000002</v>
      </c>
      <c r="G4049">
        <v>0</v>
      </c>
      <c r="H4049">
        <v>0</v>
      </c>
    </row>
    <row r="4050" spans="1:8" x14ac:dyDescent="0.25">
      <c r="A4050" s="1">
        <v>43977</v>
      </c>
      <c r="B4050" t="s">
        <v>149</v>
      </c>
      <c r="C4050">
        <v>19</v>
      </c>
      <c r="D4050">
        <v>21.7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 s="1">
        <v>43977</v>
      </c>
      <c r="B4051" t="s">
        <v>150</v>
      </c>
      <c r="C4051">
        <v>1</v>
      </c>
      <c r="D4051">
        <v>2.9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 s="1">
        <v>43977</v>
      </c>
      <c r="B4052" t="s">
        <v>151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 s="1">
        <v>43977</v>
      </c>
      <c r="B4053" t="s">
        <v>152</v>
      </c>
      <c r="C4053">
        <v>4</v>
      </c>
      <c r="D4053">
        <v>7.2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 s="1">
        <v>43977</v>
      </c>
      <c r="B4054" t="s">
        <v>153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 s="1">
        <v>43977</v>
      </c>
      <c r="B4055" t="s">
        <v>154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 s="1">
        <v>43977</v>
      </c>
      <c r="B4056" t="s">
        <v>155</v>
      </c>
      <c r="C4056">
        <v>5</v>
      </c>
      <c r="D4056">
        <v>10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 s="1">
        <v>43977</v>
      </c>
      <c r="B4057" t="s">
        <v>156</v>
      </c>
      <c r="C4057">
        <v>3</v>
      </c>
      <c r="D4057">
        <v>7.3</v>
      </c>
      <c r="E4057">
        <v>1</v>
      </c>
      <c r="F4057">
        <v>2.4</v>
      </c>
      <c r="G4057">
        <v>0</v>
      </c>
      <c r="H4057">
        <v>0</v>
      </c>
    </row>
    <row r="4058" spans="1:8" x14ac:dyDescent="0.25">
      <c r="A4058" s="1">
        <v>43977</v>
      </c>
      <c r="B4058" t="s">
        <v>157</v>
      </c>
      <c r="C4058">
        <v>1</v>
      </c>
      <c r="D4058">
        <v>3.6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 s="1">
        <v>43977</v>
      </c>
      <c r="B4059" t="s">
        <v>158</v>
      </c>
      <c r="C4059">
        <v>8</v>
      </c>
      <c r="D4059">
        <v>23.5</v>
      </c>
      <c r="E4059">
        <v>0</v>
      </c>
      <c r="F4059">
        <v>0</v>
      </c>
      <c r="G4059">
        <v>1</v>
      </c>
      <c r="H4059">
        <v>2.9</v>
      </c>
    </row>
    <row r="4060" spans="1:8" x14ac:dyDescent="0.25">
      <c r="A4060" s="1">
        <v>43977</v>
      </c>
      <c r="B4060" t="s">
        <v>159</v>
      </c>
      <c r="C4060">
        <v>1</v>
      </c>
      <c r="D4060">
        <v>3.7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 s="1">
        <v>43977</v>
      </c>
      <c r="B4061" t="s">
        <v>160</v>
      </c>
      <c r="C4061">
        <v>6</v>
      </c>
      <c r="D4061">
        <v>11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 s="1">
        <v>43977</v>
      </c>
      <c r="B4062" t="s">
        <v>161</v>
      </c>
      <c r="C4062">
        <v>1</v>
      </c>
      <c r="D4062">
        <v>7.9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 s="1">
        <v>43977</v>
      </c>
      <c r="B4063" t="s">
        <v>162</v>
      </c>
      <c r="C4063">
        <v>4</v>
      </c>
      <c r="D4063">
        <v>6.1</v>
      </c>
      <c r="E4063">
        <v>0</v>
      </c>
      <c r="F4063">
        <v>0</v>
      </c>
      <c r="G4063">
        <v>1</v>
      </c>
      <c r="H4063">
        <v>1.5</v>
      </c>
    </row>
    <row r="4064" spans="1:8" x14ac:dyDescent="0.25">
      <c r="A4064" s="1">
        <v>43977</v>
      </c>
      <c r="B4064" t="s">
        <v>163</v>
      </c>
      <c r="C4064">
        <v>7</v>
      </c>
      <c r="D4064">
        <v>15.3</v>
      </c>
      <c r="E4064">
        <v>0</v>
      </c>
      <c r="F4064">
        <v>0</v>
      </c>
      <c r="G4064">
        <v>1</v>
      </c>
      <c r="H4064">
        <v>2.2000000000000002</v>
      </c>
    </row>
    <row r="4065" spans="1:8" x14ac:dyDescent="0.25">
      <c r="A4065" s="1">
        <v>43977</v>
      </c>
      <c r="B4065" t="s">
        <v>164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 s="1">
        <v>43977</v>
      </c>
      <c r="B4066" t="s">
        <v>165</v>
      </c>
      <c r="C4066">
        <v>4</v>
      </c>
      <c r="D4066">
        <v>13.5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 s="1">
        <v>43977</v>
      </c>
      <c r="B4067" t="s">
        <v>166</v>
      </c>
      <c r="C4067">
        <v>25</v>
      </c>
      <c r="D4067">
        <v>44.4</v>
      </c>
      <c r="E4067">
        <v>0</v>
      </c>
      <c r="F4067">
        <v>0</v>
      </c>
      <c r="G4067">
        <v>3</v>
      </c>
      <c r="H4067">
        <v>5.3</v>
      </c>
    </row>
    <row r="4068" spans="1:8" x14ac:dyDescent="0.25">
      <c r="A4068" s="1">
        <v>43977</v>
      </c>
      <c r="B4068" t="s">
        <v>167</v>
      </c>
      <c r="C4068">
        <v>5</v>
      </c>
      <c r="D4068">
        <v>22.2</v>
      </c>
      <c r="E4068">
        <v>1</v>
      </c>
      <c r="F4068">
        <v>4.4000000000000004</v>
      </c>
      <c r="G4068">
        <v>0</v>
      </c>
      <c r="H4068">
        <v>0</v>
      </c>
    </row>
    <row r="4069" spans="1:8" x14ac:dyDescent="0.25">
      <c r="A4069" s="1">
        <v>43977</v>
      </c>
      <c r="B4069" t="s">
        <v>168</v>
      </c>
      <c r="C4069">
        <v>2</v>
      </c>
      <c r="D4069">
        <v>12.7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 s="1">
        <v>43977</v>
      </c>
      <c r="B4070" t="s">
        <v>169</v>
      </c>
      <c r="C4070">
        <v>8</v>
      </c>
      <c r="D4070">
        <v>21.4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 s="1">
        <v>43977</v>
      </c>
      <c r="B4071" t="s">
        <v>170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 s="1">
        <v>43977</v>
      </c>
      <c r="B4072" t="s">
        <v>171</v>
      </c>
      <c r="C4072">
        <v>1</v>
      </c>
      <c r="D4072">
        <v>3.6</v>
      </c>
      <c r="E4072">
        <v>0</v>
      </c>
      <c r="F4072">
        <v>0</v>
      </c>
      <c r="G4072">
        <v>1</v>
      </c>
      <c r="H4072">
        <v>3.6</v>
      </c>
    </row>
    <row r="4073" spans="1:8" x14ac:dyDescent="0.25">
      <c r="A4073" s="1">
        <v>43977</v>
      </c>
      <c r="B4073" t="s">
        <v>172</v>
      </c>
      <c r="C4073">
        <v>5</v>
      </c>
      <c r="D4073">
        <v>8</v>
      </c>
      <c r="E4073">
        <v>0</v>
      </c>
      <c r="F4073">
        <v>0</v>
      </c>
      <c r="G4073">
        <v>3</v>
      </c>
      <c r="H4073">
        <v>4.8</v>
      </c>
    </row>
    <row r="4074" spans="1:8" x14ac:dyDescent="0.25">
      <c r="A4074" s="1">
        <v>43977</v>
      </c>
      <c r="B4074" t="s">
        <v>173</v>
      </c>
      <c r="C4074">
        <v>2</v>
      </c>
      <c r="D4074">
        <v>17.7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 s="1">
        <v>43977</v>
      </c>
      <c r="B4075" t="s">
        <v>174</v>
      </c>
      <c r="C4075">
        <v>1</v>
      </c>
      <c r="D4075">
        <v>0.8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 s="1">
        <v>43977</v>
      </c>
      <c r="B4076" t="s">
        <v>175</v>
      </c>
      <c r="C4076">
        <v>11</v>
      </c>
      <c r="D4076">
        <v>8.8000000000000007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 s="1">
        <v>43977</v>
      </c>
      <c r="B4077" t="s">
        <v>176</v>
      </c>
      <c r="C4077">
        <v>1</v>
      </c>
      <c r="D4077">
        <v>3.7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 s="1">
        <v>43977</v>
      </c>
      <c r="B4078" t="s">
        <v>177</v>
      </c>
      <c r="C4078">
        <v>7</v>
      </c>
      <c r="D4078">
        <v>9.1</v>
      </c>
      <c r="E4078">
        <v>0</v>
      </c>
      <c r="F4078">
        <v>0</v>
      </c>
      <c r="G4078">
        <v>2</v>
      </c>
      <c r="H4078">
        <v>2.6</v>
      </c>
    </row>
    <row r="4079" spans="1:8" x14ac:dyDescent="0.25">
      <c r="A4079" s="1">
        <v>43977</v>
      </c>
      <c r="B4079" t="s">
        <v>178</v>
      </c>
      <c r="C4079">
        <v>6</v>
      </c>
      <c r="D4079">
        <v>7.6</v>
      </c>
      <c r="E4079">
        <v>2</v>
      </c>
      <c r="F4079">
        <v>2.5</v>
      </c>
      <c r="G4079">
        <v>1</v>
      </c>
      <c r="H4079">
        <v>1.3</v>
      </c>
    </row>
    <row r="4080" spans="1:8" x14ac:dyDescent="0.25">
      <c r="A4080" s="1">
        <v>43977</v>
      </c>
      <c r="B4080" t="s">
        <v>179</v>
      </c>
      <c r="C4080">
        <v>4</v>
      </c>
      <c r="D4080">
        <v>11.1</v>
      </c>
      <c r="E4080">
        <v>0</v>
      </c>
      <c r="F4080">
        <v>0</v>
      </c>
      <c r="G4080">
        <v>1</v>
      </c>
      <c r="H4080">
        <v>2.8</v>
      </c>
    </row>
    <row r="4081" spans="1:8" x14ac:dyDescent="0.25">
      <c r="A4081" s="1">
        <v>43977</v>
      </c>
      <c r="B4081" t="s">
        <v>180</v>
      </c>
      <c r="C4081">
        <v>2</v>
      </c>
      <c r="D4081">
        <v>6.6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 s="1">
        <v>43977</v>
      </c>
      <c r="B4082" t="s">
        <v>181</v>
      </c>
      <c r="C4082">
        <v>14</v>
      </c>
      <c r="D4082">
        <v>30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 s="1">
        <v>43977</v>
      </c>
      <c r="B4083" t="s">
        <v>182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 s="1">
        <v>43977</v>
      </c>
      <c r="B4084" t="s">
        <v>183</v>
      </c>
      <c r="C4084">
        <v>6</v>
      </c>
      <c r="D4084">
        <v>17.8</v>
      </c>
      <c r="E4084">
        <v>1</v>
      </c>
      <c r="F4084">
        <v>3</v>
      </c>
      <c r="G4084">
        <v>1</v>
      </c>
      <c r="H4084">
        <v>3</v>
      </c>
    </row>
    <row r="4085" spans="1:8" x14ac:dyDescent="0.25">
      <c r="A4085" s="1">
        <v>43977</v>
      </c>
      <c r="B4085" t="s">
        <v>184</v>
      </c>
      <c r="C4085">
        <v>1</v>
      </c>
      <c r="D4085">
        <v>4.3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 s="1">
        <v>43977</v>
      </c>
      <c r="B4086" t="s">
        <v>185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 s="1">
        <v>43977</v>
      </c>
      <c r="B4087" t="s">
        <v>186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 s="1">
        <v>43977</v>
      </c>
      <c r="B4088" t="s">
        <v>187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 s="1">
        <v>43977</v>
      </c>
      <c r="B4089" t="s">
        <v>188</v>
      </c>
      <c r="C4089">
        <v>2</v>
      </c>
      <c r="D4089">
        <v>8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 s="1">
        <v>43977</v>
      </c>
      <c r="B4090" t="s">
        <v>189</v>
      </c>
      <c r="C4090">
        <v>3</v>
      </c>
      <c r="D4090">
        <v>12.5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 s="1">
        <v>43977</v>
      </c>
      <c r="B4091" t="s">
        <v>190</v>
      </c>
      <c r="C4091">
        <v>6</v>
      </c>
      <c r="D4091">
        <v>18.100000000000001</v>
      </c>
      <c r="E4091">
        <v>1</v>
      </c>
      <c r="F4091">
        <v>3</v>
      </c>
      <c r="G4091">
        <v>0</v>
      </c>
      <c r="H4091">
        <v>0</v>
      </c>
    </row>
    <row r="4092" spans="1:8" x14ac:dyDescent="0.25">
      <c r="A4092" s="1">
        <v>43977</v>
      </c>
      <c r="B4092" t="s">
        <v>191</v>
      </c>
      <c r="C4092">
        <v>81</v>
      </c>
      <c r="D4092">
        <v>66.599999999999994</v>
      </c>
      <c r="E4092">
        <v>5</v>
      </c>
      <c r="F4092">
        <v>4.0999999999999996</v>
      </c>
      <c r="G4092">
        <v>11</v>
      </c>
      <c r="H4092">
        <v>9</v>
      </c>
    </row>
    <row r="4093" spans="1:8" x14ac:dyDescent="0.25">
      <c r="A4093" s="1">
        <v>43977</v>
      </c>
      <c r="B4093" t="s">
        <v>192</v>
      </c>
      <c r="C4093">
        <v>1</v>
      </c>
      <c r="D4093">
        <v>2.2000000000000002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 s="1">
        <v>43977</v>
      </c>
      <c r="B4094" t="s">
        <v>193</v>
      </c>
      <c r="C4094">
        <v>11</v>
      </c>
      <c r="D4094">
        <v>58.4</v>
      </c>
      <c r="E4094">
        <v>1</v>
      </c>
      <c r="F4094">
        <v>5.3</v>
      </c>
      <c r="G4094">
        <v>0</v>
      </c>
      <c r="H4094">
        <v>0</v>
      </c>
    </row>
    <row r="4095" spans="1:8" x14ac:dyDescent="0.25">
      <c r="A4095" s="1">
        <v>43977</v>
      </c>
      <c r="B4095" t="s">
        <v>194</v>
      </c>
      <c r="C4095">
        <v>6</v>
      </c>
      <c r="D4095">
        <v>7.4</v>
      </c>
      <c r="E4095">
        <v>0</v>
      </c>
      <c r="F4095">
        <v>0</v>
      </c>
      <c r="G4095">
        <v>3</v>
      </c>
      <c r="H4095">
        <v>3.7</v>
      </c>
    </row>
    <row r="4096" spans="1:8" x14ac:dyDescent="0.25">
      <c r="A4096" s="1">
        <v>43977</v>
      </c>
      <c r="B4096" t="s">
        <v>195</v>
      </c>
      <c r="C4096">
        <v>4</v>
      </c>
      <c r="D4096">
        <v>11.8</v>
      </c>
      <c r="E4096">
        <v>1</v>
      </c>
      <c r="F4096">
        <v>2.9</v>
      </c>
      <c r="G4096">
        <v>0</v>
      </c>
      <c r="H4096">
        <v>0</v>
      </c>
    </row>
    <row r="4097" spans="1:8" x14ac:dyDescent="0.25">
      <c r="A4097" s="1">
        <v>43977</v>
      </c>
      <c r="B4097" t="s">
        <v>196</v>
      </c>
      <c r="C4097">
        <v>2</v>
      </c>
      <c r="D4097">
        <v>4.0999999999999996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 s="1">
        <v>43977</v>
      </c>
      <c r="B4098" t="s">
        <v>197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 s="1">
        <v>43977</v>
      </c>
      <c r="B4099" t="s">
        <v>198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 s="1">
        <v>43977</v>
      </c>
      <c r="B4100" t="s">
        <v>199</v>
      </c>
      <c r="C4100">
        <v>1</v>
      </c>
      <c r="D4100">
        <v>1.6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 s="1">
        <v>43977</v>
      </c>
      <c r="B4101" t="s">
        <v>200</v>
      </c>
      <c r="C4101">
        <v>2</v>
      </c>
      <c r="D4101">
        <v>18.3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 s="1">
        <v>43977</v>
      </c>
      <c r="B4102" t="s">
        <v>201</v>
      </c>
      <c r="C4102">
        <v>4</v>
      </c>
      <c r="D4102">
        <v>10.8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 s="1">
        <v>43977</v>
      </c>
      <c r="B4103" t="s">
        <v>202</v>
      </c>
      <c r="C4103">
        <v>6</v>
      </c>
      <c r="D4103">
        <v>13.7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 s="1">
        <v>43977</v>
      </c>
      <c r="B4104" t="s">
        <v>203</v>
      </c>
      <c r="C4104">
        <v>2</v>
      </c>
      <c r="D4104">
        <v>5.6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 s="1">
        <v>43977</v>
      </c>
      <c r="B4105" t="s">
        <v>204</v>
      </c>
      <c r="C4105">
        <v>2</v>
      </c>
      <c r="D4105">
        <v>14.4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 s="1">
        <v>43977</v>
      </c>
      <c r="B4106" t="s">
        <v>205</v>
      </c>
      <c r="C4106">
        <v>1</v>
      </c>
      <c r="D4106">
        <v>12.7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 s="1">
        <v>43977</v>
      </c>
      <c r="B4107" t="s">
        <v>206</v>
      </c>
      <c r="C4107">
        <v>10</v>
      </c>
      <c r="D4107">
        <v>41.1</v>
      </c>
      <c r="E4107">
        <v>1</v>
      </c>
      <c r="F4107">
        <v>4.0999999999999996</v>
      </c>
      <c r="G4107">
        <v>0</v>
      </c>
      <c r="H4107">
        <v>0</v>
      </c>
    </row>
    <row r="4108" spans="1:8" x14ac:dyDescent="0.25">
      <c r="A4108" s="1">
        <v>43977</v>
      </c>
      <c r="B4108" t="s">
        <v>207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 s="1">
        <v>43977</v>
      </c>
      <c r="B4109" t="s">
        <v>208</v>
      </c>
      <c r="C4109">
        <v>23</v>
      </c>
      <c r="D4109">
        <v>36.200000000000003</v>
      </c>
      <c r="E4109">
        <v>2</v>
      </c>
      <c r="F4109">
        <v>3.2</v>
      </c>
      <c r="G4109">
        <v>1</v>
      </c>
      <c r="H4109">
        <v>1.6</v>
      </c>
    </row>
    <row r="4110" spans="1:8" x14ac:dyDescent="0.25">
      <c r="A4110" s="1">
        <v>43977</v>
      </c>
      <c r="B4110" t="s">
        <v>209</v>
      </c>
      <c r="C4110">
        <v>2</v>
      </c>
      <c r="D4110">
        <v>6.9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 s="1">
        <v>43977</v>
      </c>
      <c r="B4111" t="s">
        <v>210</v>
      </c>
      <c r="C4111">
        <v>4</v>
      </c>
      <c r="D4111">
        <v>9.3000000000000007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 s="1">
        <v>43977</v>
      </c>
      <c r="B4112" t="s">
        <v>211</v>
      </c>
      <c r="C4112">
        <v>32</v>
      </c>
      <c r="D4112">
        <v>18</v>
      </c>
      <c r="E4112">
        <v>2</v>
      </c>
      <c r="F4112">
        <v>1.1000000000000001</v>
      </c>
      <c r="G4112">
        <v>8</v>
      </c>
      <c r="H4112">
        <v>4.5</v>
      </c>
    </row>
    <row r="4113" spans="1:8" x14ac:dyDescent="0.25">
      <c r="A4113" s="1">
        <v>43977</v>
      </c>
      <c r="B4113" t="s">
        <v>212</v>
      </c>
      <c r="C4113">
        <v>8</v>
      </c>
      <c r="D4113">
        <v>9.4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 s="1">
        <v>43977</v>
      </c>
      <c r="B4114" t="s">
        <v>361</v>
      </c>
      <c r="C4114">
        <v>1</v>
      </c>
      <c r="D4114">
        <v>2.2000000000000002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 s="1">
        <v>43977</v>
      </c>
      <c r="B4115" t="s">
        <v>213</v>
      </c>
      <c r="C4115">
        <v>3</v>
      </c>
      <c r="D4115">
        <v>40.6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 s="1">
        <v>43977</v>
      </c>
      <c r="B4116" t="s">
        <v>214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 s="1">
        <v>43977</v>
      </c>
      <c r="B4117" t="s">
        <v>215</v>
      </c>
      <c r="C4117">
        <v>4</v>
      </c>
      <c r="D4117">
        <v>8.5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 s="1">
        <v>43977</v>
      </c>
      <c r="B4118" t="s">
        <v>216</v>
      </c>
      <c r="C4118">
        <v>1</v>
      </c>
      <c r="D4118">
        <v>2.2999999999999998</v>
      </c>
      <c r="E4118">
        <v>1</v>
      </c>
      <c r="F4118">
        <v>2.2999999999999998</v>
      </c>
      <c r="G4118">
        <v>1</v>
      </c>
      <c r="H4118">
        <v>2.2999999999999998</v>
      </c>
    </row>
    <row r="4119" spans="1:8" x14ac:dyDescent="0.25">
      <c r="A4119" s="1">
        <v>43977</v>
      </c>
      <c r="B4119" t="s">
        <v>217</v>
      </c>
      <c r="C4119">
        <v>1</v>
      </c>
      <c r="D4119">
        <v>4.3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 s="1">
        <v>43977</v>
      </c>
      <c r="B4120" t="s">
        <v>218</v>
      </c>
      <c r="C4120">
        <v>7</v>
      </c>
      <c r="D4120">
        <v>25.1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 s="1">
        <v>43977</v>
      </c>
      <c r="B4121" t="s">
        <v>219</v>
      </c>
      <c r="C4121">
        <v>1</v>
      </c>
      <c r="D4121">
        <v>4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 s="1">
        <v>43977</v>
      </c>
      <c r="B4122" t="s">
        <v>220</v>
      </c>
      <c r="C4122">
        <v>3</v>
      </c>
      <c r="D4122">
        <v>16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 s="1">
        <v>43977</v>
      </c>
      <c r="B4123" t="s">
        <v>221</v>
      </c>
      <c r="C4123">
        <v>7</v>
      </c>
      <c r="D4123">
        <v>26.7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s="1">
        <v>43977</v>
      </c>
      <c r="B4124" t="s">
        <v>222</v>
      </c>
      <c r="C4124">
        <v>0</v>
      </c>
      <c r="D4124">
        <v>0</v>
      </c>
      <c r="E4124">
        <v>0</v>
      </c>
      <c r="F4124">
        <v>0</v>
      </c>
      <c r="G4124">
        <v>2</v>
      </c>
      <c r="H4124">
        <v>5.2</v>
      </c>
    </row>
    <row r="4125" spans="1:8" x14ac:dyDescent="0.25">
      <c r="A4125" s="1">
        <v>43977</v>
      </c>
      <c r="B4125" t="s">
        <v>223</v>
      </c>
      <c r="C4125">
        <v>2</v>
      </c>
      <c r="D4125">
        <v>8.5</v>
      </c>
      <c r="E4125">
        <v>1</v>
      </c>
      <c r="F4125">
        <v>4.2</v>
      </c>
      <c r="G4125">
        <v>0</v>
      </c>
      <c r="H4125">
        <v>0</v>
      </c>
    </row>
    <row r="4126" spans="1:8" x14ac:dyDescent="0.25">
      <c r="A4126" s="1">
        <v>43977</v>
      </c>
      <c r="B4126" t="s">
        <v>224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 s="1">
        <v>43977</v>
      </c>
      <c r="B4127" t="s">
        <v>225</v>
      </c>
      <c r="C4127">
        <v>2</v>
      </c>
      <c r="D4127">
        <v>11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 s="1">
        <v>43977</v>
      </c>
      <c r="B4128" t="s">
        <v>226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 s="1">
        <v>43977</v>
      </c>
      <c r="B4129" t="s">
        <v>227</v>
      </c>
      <c r="C4129">
        <v>9</v>
      </c>
      <c r="D4129">
        <v>30.4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 s="1">
        <v>43977</v>
      </c>
      <c r="B4130" t="s">
        <v>228</v>
      </c>
      <c r="C4130">
        <v>12</v>
      </c>
      <c r="D4130">
        <v>21.4</v>
      </c>
      <c r="E4130">
        <v>1</v>
      </c>
      <c r="F4130">
        <v>1.8</v>
      </c>
      <c r="G4130">
        <v>0</v>
      </c>
      <c r="H4130">
        <v>0</v>
      </c>
    </row>
    <row r="4131" spans="1:8" x14ac:dyDescent="0.25">
      <c r="A4131" s="1">
        <v>43977</v>
      </c>
      <c r="B4131" t="s">
        <v>229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 s="1">
        <v>43977</v>
      </c>
      <c r="B4132" t="s">
        <v>230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 s="1">
        <v>43977</v>
      </c>
      <c r="B4133" t="s">
        <v>231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 s="1">
        <v>43977</v>
      </c>
      <c r="B4134" t="s">
        <v>232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 s="1">
        <v>43977</v>
      </c>
      <c r="B4135" t="s">
        <v>233</v>
      </c>
      <c r="C4135">
        <v>9</v>
      </c>
      <c r="D4135">
        <v>9.8000000000000007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 s="1">
        <v>43977</v>
      </c>
      <c r="B4136" t="s">
        <v>234</v>
      </c>
      <c r="C4136">
        <v>3</v>
      </c>
      <c r="D4136">
        <v>7.6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 s="1">
        <v>43977</v>
      </c>
      <c r="B4137" t="s">
        <v>235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 s="1">
        <v>43977</v>
      </c>
      <c r="B4138" t="s">
        <v>236</v>
      </c>
      <c r="C4138">
        <v>5</v>
      </c>
      <c r="D4138">
        <v>48.9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 s="1">
        <v>43977</v>
      </c>
      <c r="B4139" t="s">
        <v>237</v>
      </c>
      <c r="C4139">
        <v>5</v>
      </c>
      <c r="D4139">
        <v>10.4</v>
      </c>
      <c r="E4139">
        <v>0</v>
      </c>
      <c r="F4139">
        <v>0</v>
      </c>
      <c r="G4139">
        <v>1</v>
      </c>
      <c r="H4139">
        <v>2.1</v>
      </c>
    </row>
    <row r="4140" spans="1:8" x14ac:dyDescent="0.25">
      <c r="A4140" s="1">
        <v>43977</v>
      </c>
      <c r="B4140" t="s">
        <v>238</v>
      </c>
      <c r="C4140">
        <v>14</v>
      </c>
      <c r="D4140">
        <v>43.6</v>
      </c>
      <c r="E4140">
        <v>1</v>
      </c>
      <c r="F4140">
        <v>3.1</v>
      </c>
      <c r="G4140">
        <v>0</v>
      </c>
      <c r="H4140">
        <v>0</v>
      </c>
    </row>
    <row r="4141" spans="1:8" x14ac:dyDescent="0.25">
      <c r="A4141" s="1">
        <v>43977</v>
      </c>
      <c r="B4141" t="s">
        <v>239</v>
      </c>
      <c r="C4141">
        <v>5</v>
      </c>
      <c r="D4141">
        <v>11.5</v>
      </c>
      <c r="E4141">
        <v>0</v>
      </c>
      <c r="F4141">
        <v>0</v>
      </c>
      <c r="G4141">
        <v>3</v>
      </c>
      <c r="H4141">
        <v>6.9</v>
      </c>
    </row>
    <row r="4142" spans="1:8" x14ac:dyDescent="0.25">
      <c r="A4142" s="1">
        <v>43977</v>
      </c>
      <c r="B4142" t="s">
        <v>240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 s="1">
        <v>43977</v>
      </c>
      <c r="B4143" t="s">
        <v>241</v>
      </c>
      <c r="C4143">
        <v>4</v>
      </c>
      <c r="D4143">
        <v>7.2</v>
      </c>
      <c r="E4143">
        <v>0</v>
      </c>
      <c r="F4143">
        <v>0</v>
      </c>
      <c r="G4143">
        <v>1</v>
      </c>
      <c r="H4143">
        <v>1.8</v>
      </c>
    </row>
    <row r="4144" spans="1:8" x14ac:dyDescent="0.25">
      <c r="A4144" s="1">
        <v>43977</v>
      </c>
      <c r="B4144" t="s">
        <v>242</v>
      </c>
      <c r="C4144">
        <v>7</v>
      </c>
      <c r="D4144">
        <v>8.6</v>
      </c>
      <c r="E4144">
        <v>1</v>
      </c>
      <c r="F4144">
        <v>1.2</v>
      </c>
      <c r="G4144">
        <v>1</v>
      </c>
      <c r="H4144">
        <v>1.2</v>
      </c>
    </row>
    <row r="4145" spans="1:8" x14ac:dyDescent="0.25">
      <c r="A4145" s="1">
        <v>43977</v>
      </c>
      <c r="B4145" t="s">
        <v>243</v>
      </c>
      <c r="C4145">
        <v>2</v>
      </c>
      <c r="D4145">
        <v>8.3000000000000007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s="1">
        <v>43977</v>
      </c>
      <c r="B4146" t="s">
        <v>244</v>
      </c>
      <c r="C4146">
        <v>5</v>
      </c>
      <c r="D4146">
        <v>13.3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 s="1">
        <v>43977</v>
      </c>
      <c r="B4147" t="s">
        <v>245</v>
      </c>
      <c r="C4147">
        <v>1</v>
      </c>
      <c r="D4147">
        <v>4.4000000000000004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 s="1">
        <v>43977</v>
      </c>
      <c r="B4148" t="s">
        <v>246</v>
      </c>
      <c r="C4148">
        <v>9</v>
      </c>
      <c r="D4148">
        <v>28.6</v>
      </c>
      <c r="E4148">
        <v>0</v>
      </c>
      <c r="F4148">
        <v>0</v>
      </c>
      <c r="G4148">
        <v>1</v>
      </c>
      <c r="H4148">
        <v>3.2</v>
      </c>
    </row>
    <row r="4149" spans="1:8" x14ac:dyDescent="0.25">
      <c r="A4149" s="1">
        <v>43977</v>
      </c>
      <c r="B4149" t="s">
        <v>247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 s="1">
        <v>43977</v>
      </c>
      <c r="B4150" t="s">
        <v>248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 s="1">
        <v>43977</v>
      </c>
      <c r="B4151" t="s">
        <v>249</v>
      </c>
      <c r="C4151">
        <v>11</v>
      </c>
      <c r="D4151">
        <v>25.1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 s="1">
        <v>43977</v>
      </c>
      <c r="B4152" t="s">
        <v>250</v>
      </c>
      <c r="C4152">
        <v>7</v>
      </c>
      <c r="D4152">
        <v>34.799999999999997</v>
      </c>
      <c r="E4152">
        <v>1</v>
      </c>
      <c r="F4152">
        <v>5</v>
      </c>
      <c r="G4152">
        <v>0</v>
      </c>
      <c r="H4152">
        <v>0</v>
      </c>
    </row>
    <row r="4153" spans="1:8" x14ac:dyDescent="0.25">
      <c r="A4153" s="1">
        <v>43977</v>
      </c>
      <c r="B4153" t="s">
        <v>251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2.2000000000000002</v>
      </c>
    </row>
    <row r="4154" spans="1:8" x14ac:dyDescent="0.25">
      <c r="A4154" s="1">
        <v>43977</v>
      </c>
      <c r="B4154" t="s">
        <v>252</v>
      </c>
      <c r="C4154">
        <v>24</v>
      </c>
      <c r="D4154">
        <v>62.9</v>
      </c>
      <c r="E4154">
        <v>0</v>
      </c>
      <c r="F4154">
        <v>0</v>
      </c>
      <c r="G4154">
        <v>4</v>
      </c>
      <c r="H4154">
        <v>10.5</v>
      </c>
    </row>
    <row r="4155" spans="1:8" x14ac:dyDescent="0.25">
      <c r="A4155" s="1">
        <v>43977</v>
      </c>
      <c r="B4155" t="s">
        <v>253</v>
      </c>
      <c r="C4155">
        <v>9</v>
      </c>
      <c r="D4155">
        <v>16.5</v>
      </c>
      <c r="E4155">
        <v>1</v>
      </c>
      <c r="F4155">
        <v>1.8</v>
      </c>
      <c r="G4155">
        <v>2</v>
      </c>
      <c r="H4155">
        <v>3.7</v>
      </c>
    </row>
    <row r="4156" spans="1:8" x14ac:dyDescent="0.25">
      <c r="A4156" s="1">
        <v>43977</v>
      </c>
      <c r="B4156" t="s">
        <v>254</v>
      </c>
      <c r="C4156">
        <v>1</v>
      </c>
      <c r="D4156">
        <v>4.9000000000000004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 s="1">
        <v>43977</v>
      </c>
      <c r="B4157" t="s">
        <v>255</v>
      </c>
      <c r="C4157">
        <v>3</v>
      </c>
      <c r="D4157">
        <v>5.0999999999999996</v>
      </c>
      <c r="E4157">
        <v>1</v>
      </c>
      <c r="F4157">
        <v>1.7</v>
      </c>
      <c r="G4157">
        <v>0</v>
      </c>
      <c r="H4157">
        <v>0</v>
      </c>
    </row>
    <row r="4158" spans="1:8" x14ac:dyDescent="0.25">
      <c r="A4158" s="1">
        <v>43977</v>
      </c>
      <c r="B4158" t="s">
        <v>256</v>
      </c>
      <c r="C4158">
        <v>5</v>
      </c>
      <c r="D4158">
        <v>6.5</v>
      </c>
      <c r="E4158">
        <v>1</v>
      </c>
      <c r="F4158">
        <v>1.3</v>
      </c>
      <c r="G4158">
        <v>2</v>
      </c>
      <c r="H4158">
        <v>2.6</v>
      </c>
    </row>
    <row r="4159" spans="1:8" x14ac:dyDescent="0.25">
      <c r="A4159" s="1">
        <v>43977</v>
      </c>
      <c r="B4159" t="s">
        <v>257</v>
      </c>
      <c r="C4159">
        <v>180</v>
      </c>
      <c r="D4159">
        <v>27.6</v>
      </c>
      <c r="E4159">
        <v>18</v>
      </c>
      <c r="F4159">
        <v>2.8</v>
      </c>
      <c r="G4159">
        <v>20</v>
      </c>
      <c r="H4159">
        <v>3.1</v>
      </c>
    </row>
    <row r="4160" spans="1:8" x14ac:dyDescent="0.25">
      <c r="A4160" s="1">
        <v>43977</v>
      </c>
      <c r="B4160" t="s">
        <v>258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 s="1">
        <v>43977</v>
      </c>
      <c r="B4161" t="s">
        <v>259</v>
      </c>
      <c r="C4161">
        <v>1</v>
      </c>
      <c r="D4161">
        <v>4.4000000000000004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 s="1">
        <v>43977</v>
      </c>
      <c r="B4162" t="s">
        <v>260</v>
      </c>
      <c r="C4162">
        <v>2</v>
      </c>
      <c r="D4162">
        <v>4.3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 s="1">
        <v>43977</v>
      </c>
      <c r="B4163" t="s">
        <v>261</v>
      </c>
      <c r="C4163">
        <v>7</v>
      </c>
      <c r="D4163">
        <v>70.900000000000006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 s="1">
        <v>43977</v>
      </c>
      <c r="B4164" t="s">
        <v>262</v>
      </c>
      <c r="C4164">
        <v>25</v>
      </c>
      <c r="D4164">
        <v>31.8</v>
      </c>
      <c r="E4164">
        <v>4</v>
      </c>
      <c r="F4164">
        <v>5.0999999999999996</v>
      </c>
      <c r="G4164">
        <v>1</v>
      </c>
      <c r="H4164">
        <v>1.3</v>
      </c>
    </row>
    <row r="4165" spans="1:8" x14ac:dyDescent="0.25">
      <c r="A4165" s="1">
        <v>43977</v>
      </c>
      <c r="B4165" t="s">
        <v>263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 s="1">
        <v>43977</v>
      </c>
      <c r="B4166" t="s">
        <v>264</v>
      </c>
      <c r="C4166">
        <v>8</v>
      </c>
      <c r="D4166">
        <v>23.6</v>
      </c>
      <c r="E4166">
        <v>0</v>
      </c>
      <c r="F4166">
        <v>0</v>
      </c>
      <c r="G4166">
        <v>3</v>
      </c>
      <c r="H4166">
        <v>8.9</v>
      </c>
    </row>
    <row r="4167" spans="1:8" x14ac:dyDescent="0.25">
      <c r="A4167" s="1">
        <v>43977</v>
      </c>
      <c r="B4167" t="s">
        <v>265</v>
      </c>
      <c r="C4167">
        <v>156</v>
      </c>
      <c r="D4167">
        <v>28.6</v>
      </c>
      <c r="E4167">
        <v>14</v>
      </c>
      <c r="F4167">
        <v>2.6</v>
      </c>
      <c r="G4167">
        <v>19</v>
      </c>
      <c r="H4167">
        <v>3.5</v>
      </c>
    </row>
    <row r="4168" spans="1:8" x14ac:dyDescent="0.25">
      <c r="A4168" s="1">
        <v>43977</v>
      </c>
      <c r="B4168" t="s">
        <v>266</v>
      </c>
      <c r="C4168">
        <v>10</v>
      </c>
      <c r="D4168">
        <v>6.4</v>
      </c>
      <c r="E4168">
        <v>0</v>
      </c>
      <c r="F4168">
        <v>0</v>
      </c>
      <c r="G4168">
        <v>1</v>
      </c>
      <c r="H4168">
        <v>0.6</v>
      </c>
    </row>
    <row r="4169" spans="1:8" x14ac:dyDescent="0.25">
      <c r="A4169" s="1">
        <v>43977</v>
      </c>
      <c r="B4169" t="s">
        <v>267</v>
      </c>
      <c r="C4169">
        <v>5</v>
      </c>
      <c r="D4169">
        <v>47.4</v>
      </c>
      <c r="E4169">
        <v>1</v>
      </c>
      <c r="F4169">
        <v>9.5</v>
      </c>
      <c r="G4169">
        <v>0</v>
      </c>
      <c r="H4169">
        <v>0</v>
      </c>
    </row>
    <row r="4170" spans="1:8" x14ac:dyDescent="0.25">
      <c r="A4170" s="1">
        <v>43977</v>
      </c>
      <c r="B4170" t="s">
        <v>268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 s="1">
        <v>43977</v>
      </c>
      <c r="B4171" t="s">
        <v>269</v>
      </c>
      <c r="C4171">
        <v>8</v>
      </c>
      <c r="D4171">
        <v>27.4</v>
      </c>
      <c r="E4171">
        <v>0</v>
      </c>
      <c r="F4171">
        <v>0</v>
      </c>
      <c r="G4171">
        <v>4</v>
      </c>
      <c r="H4171">
        <v>13.7</v>
      </c>
    </row>
    <row r="4172" spans="1:8" x14ac:dyDescent="0.25">
      <c r="A4172" s="1">
        <v>43977</v>
      </c>
      <c r="B4172" t="s">
        <v>270</v>
      </c>
      <c r="C4172">
        <v>9</v>
      </c>
      <c r="D4172">
        <v>9.6999999999999993</v>
      </c>
      <c r="E4172">
        <v>0</v>
      </c>
      <c r="F4172">
        <v>0</v>
      </c>
      <c r="G4172">
        <v>2</v>
      </c>
      <c r="H4172">
        <v>2.2000000000000002</v>
      </c>
    </row>
    <row r="4173" spans="1:8" x14ac:dyDescent="0.25">
      <c r="A4173" s="1">
        <v>43977</v>
      </c>
      <c r="B4173" t="s">
        <v>271</v>
      </c>
      <c r="C4173">
        <v>5</v>
      </c>
      <c r="D4173">
        <v>19.8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 s="1">
        <v>43977</v>
      </c>
      <c r="B4174" t="s">
        <v>272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 s="1">
        <v>43977</v>
      </c>
      <c r="B4175" t="s">
        <v>273</v>
      </c>
      <c r="C4175">
        <v>1</v>
      </c>
      <c r="D4175">
        <v>1.8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 s="1">
        <v>43977</v>
      </c>
      <c r="B4176" t="s">
        <v>274</v>
      </c>
      <c r="C4176">
        <v>5</v>
      </c>
      <c r="D4176">
        <v>10.7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 s="1">
        <v>43977</v>
      </c>
      <c r="B4177" t="s">
        <v>275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 s="1">
        <v>43977</v>
      </c>
      <c r="B4178" t="s">
        <v>276</v>
      </c>
      <c r="C4178">
        <v>3</v>
      </c>
      <c r="D4178">
        <v>17.3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 s="1">
        <v>43977</v>
      </c>
      <c r="B4179" t="s">
        <v>277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 s="1">
        <v>43977</v>
      </c>
      <c r="B4180" t="s">
        <v>278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 s="1">
        <v>43977</v>
      </c>
      <c r="B4181" t="s">
        <v>279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 s="1">
        <v>43977</v>
      </c>
      <c r="B4182" t="s">
        <v>280</v>
      </c>
      <c r="C4182">
        <v>3</v>
      </c>
      <c r="D4182">
        <v>12.3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 s="1">
        <v>43977</v>
      </c>
      <c r="B4183" t="s">
        <v>281</v>
      </c>
      <c r="C4183">
        <v>1</v>
      </c>
      <c r="D4183">
        <v>2.2999999999999998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 s="1">
        <v>43977</v>
      </c>
      <c r="B4184" t="s">
        <v>282</v>
      </c>
      <c r="C4184">
        <v>2</v>
      </c>
      <c r="D4184">
        <v>8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 s="1">
        <v>43977</v>
      </c>
      <c r="B4185" t="s">
        <v>283</v>
      </c>
      <c r="C4185">
        <v>9</v>
      </c>
      <c r="D4185">
        <v>13.9</v>
      </c>
      <c r="E4185">
        <v>1</v>
      </c>
      <c r="F4185">
        <v>1.5</v>
      </c>
      <c r="G4185">
        <v>1</v>
      </c>
      <c r="H4185">
        <v>1.5</v>
      </c>
    </row>
    <row r="4186" spans="1:8" x14ac:dyDescent="0.25">
      <c r="A4186" s="1">
        <v>43977</v>
      </c>
      <c r="B4186" t="s">
        <v>362</v>
      </c>
      <c r="C4186">
        <v>1</v>
      </c>
      <c r="D4186">
        <v>1.1000000000000001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 s="1">
        <v>43977</v>
      </c>
      <c r="B4187" t="s">
        <v>284</v>
      </c>
      <c r="C4187">
        <v>9</v>
      </c>
      <c r="D4187">
        <v>16.5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 s="1">
        <v>43977</v>
      </c>
      <c r="B4188" t="s">
        <v>285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 s="1">
        <v>43977</v>
      </c>
      <c r="B4189" t="s">
        <v>286</v>
      </c>
      <c r="C4189">
        <v>1</v>
      </c>
      <c r="D4189">
        <v>7.4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 s="1">
        <v>43977</v>
      </c>
      <c r="B4190" t="s">
        <v>287</v>
      </c>
      <c r="C4190">
        <v>3</v>
      </c>
      <c r="D4190">
        <v>8</v>
      </c>
      <c r="E4190">
        <v>1</v>
      </c>
      <c r="F4190">
        <v>2.7</v>
      </c>
      <c r="G4190">
        <v>0</v>
      </c>
      <c r="H4190">
        <v>0</v>
      </c>
    </row>
    <row r="4191" spans="1:8" x14ac:dyDescent="0.25">
      <c r="A4191" s="1">
        <v>43977</v>
      </c>
      <c r="B4191" t="s">
        <v>288</v>
      </c>
      <c r="C4191">
        <v>10</v>
      </c>
      <c r="D4191">
        <v>38.799999999999997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 s="1">
        <v>43977</v>
      </c>
      <c r="B4192" t="s">
        <v>289</v>
      </c>
      <c r="C4192">
        <v>7</v>
      </c>
      <c r="D4192">
        <v>16.600000000000001</v>
      </c>
      <c r="E4192">
        <v>1</v>
      </c>
      <c r="F4192">
        <v>2.4</v>
      </c>
      <c r="G4192">
        <v>0</v>
      </c>
      <c r="H4192">
        <v>0</v>
      </c>
    </row>
    <row r="4193" spans="1:8" x14ac:dyDescent="0.25">
      <c r="A4193" s="1">
        <v>43977</v>
      </c>
      <c r="B4193" t="s">
        <v>290</v>
      </c>
      <c r="C4193">
        <v>35</v>
      </c>
      <c r="D4193">
        <v>15.9</v>
      </c>
      <c r="E4193">
        <v>1</v>
      </c>
      <c r="F4193">
        <v>0.5</v>
      </c>
      <c r="G4193">
        <v>2</v>
      </c>
      <c r="H4193">
        <v>0.9</v>
      </c>
    </row>
    <row r="4194" spans="1:8" x14ac:dyDescent="0.25">
      <c r="A4194" s="1">
        <v>43977</v>
      </c>
      <c r="B4194" t="s">
        <v>291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 s="1">
        <v>43977</v>
      </c>
      <c r="B4195" t="s">
        <v>292</v>
      </c>
      <c r="C4195">
        <v>2</v>
      </c>
      <c r="D4195">
        <v>5.9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 s="1">
        <v>43977</v>
      </c>
      <c r="B4196" t="s">
        <v>293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 s="1">
        <v>43977</v>
      </c>
      <c r="B4197" t="s">
        <v>294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 s="1">
        <v>43977</v>
      </c>
      <c r="B4198" t="s">
        <v>295</v>
      </c>
      <c r="C4198">
        <v>3</v>
      </c>
      <c r="D4198">
        <v>7.1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 s="1">
        <v>43977</v>
      </c>
      <c r="B4199" t="s">
        <v>296</v>
      </c>
      <c r="C4199">
        <v>1</v>
      </c>
      <c r="D4199">
        <v>7.3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 s="1">
        <v>43977</v>
      </c>
      <c r="B4200" t="s">
        <v>297</v>
      </c>
      <c r="C4200">
        <v>2</v>
      </c>
      <c r="D4200">
        <v>6.8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 s="1">
        <v>43977</v>
      </c>
      <c r="B4201" t="s">
        <v>298</v>
      </c>
      <c r="C4201">
        <v>6</v>
      </c>
      <c r="D4201">
        <v>28.5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 s="1">
        <v>43977</v>
      </c>
      <c r="B4202" t="s">
        <v>299</v>
      </c>
      <c r="C4202">
        <v>87</v>
      </c>
      <c r="D4202">
        <v>24.3</v>
      </c>
      <c r="E4202">
        <v>3</v>
      </c>
      <c r="F4202">
        <v>0.8</v>
      </c>
      <c r="G4202">
        <v>5</v>
      </c>
      <c r="H4202">
        <v>1.4</v>
      </c>
    </row>
    <row r="4203" spans="1:8" x14ac:dyDescent="0.25">
      <c r="A4203" s="1">
        <v>43977</v>
      </c>
      <c r="B4203" t="s">
        <v>300</v>
      </c>
      <c r="C4203">
        <v>5</v>
      </c>
      <c r="D4203">
        <v>10.1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 s="1">
        <v>43977</v>
      </c>
      <c r="B4204" t="s">
        <v>301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 s="1">
        <v>43977</v>
      </c>
      <c r="B4205" t="s">
        <v>302</v>
      </c>
      <c r="C4205">
        <v>4</v>
      </c>
      <c r="D4205">
        <v>24.4</v>
      </c>
      <c r="E4205">
        <v>2</v>
      </c>
      <c r="F4205">
        <v>12.2</v>
      </c>
      <c r="G4205">
        <v>0</v>
      </c>
      <c r="H4205">
        <v>0</v>
      </c>
    </row>
    <row r="4206" spans="1:8" x14ac:dyDescent="0.25">
      <c r="A4206" s="1">
        <v>43977</v>
      </c>
      <c r="B4206" t="s">
        <v>303</v>
      </c>
      <c r="C4206">
        <v>2</v>
      </c>
      <c r="D4206">
        <v>6.4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 s="1">
        <v>43977</v>
      </c>
      <c r="B4207" t="s">
        <v>304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 s="1">
        <v>43977</v>
      </c>
      <c r="B4208" t="s">
        <v>305</v>
      </c>
      <c r="C4208">
        <v>8</v>
      </c>
      <c r="D4208">
        <v>12</v>
      </c>
      <c r="E4208">
        <v>1</v>
      </c>
      <c r="F4208">
        <v>1.5</v>
      </c>
      <c r="G4208">
        <v>0</v>
      </c>
      <c r="H4208">
        <v>0</v>
      </c>
    </row>
    <row r="4209" spans="1:8" x14ac:dyDescent="0.25">
      <c r="A4209" s="1">
        <v>43977</v>
      </c>
      <c r="B4209" t="s">
        <v>306</v>
      </c>
      <c r="C4209">
        <v>1</v>
      </c>
      <c r="D4209">
        <v>4.5999999999999996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 s="1">
        <v>43977</v>
      </c>
      <c r="B4210" t="s">
        <v>307</v>
      </c>
      <c r="C4210">
        <v>5</v>
      </c>
      <c r="D4210">
        <v>11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 s="1">
        <v>43977</v>
      </c>
      <c r="B4211" t="s">
        <v>308</v>
      </c>
      <c r="C4211">
        <v>4</v>
      </c>
      <c r="D4211">
        <v>5.8</v>
      </c>
      <c r="E4211">
        <v>0</v>
      </c>
      <c r="F4211">
        <v>0</v>
      </c>
      <c r="G4211">
        <v>1</v>
      </c>
      <c r="H4211">
        <v>1.5</v>
      </c>
    </row>
    <row r="4212" spans="1:8" x14ac:dyDescent="0.25">
      <c r="A4212" s="1">
        <v>43977</v>
      </c>
      <c r="B4212" t="s">
        <v>309</v>
      </c>
      <c r="C4212">
        <v>7</v>
      </c>
      <c r="D4212">
        <v>6.9</v>
      </c>
      <c r="E4212">
        <v>1</v>
      </c>
      <c r="F4212">
        <v>1</v>
      </c>
      <c r="G4212">
        <v>1</v>
      </c>
      <c r="H4212">
        <v>1</v>
      </c>
    </row>
    <row r="4213" spans="1:8" x14ac:dyDescent="0.25">
      <c r="A4213" s="1">
        <v>43977</v>
      </c>
      <c r="B4213" t="s">
        <v>310</v>
      </c>
      <c r="C4213">
        <v>1</v>
      </c>
      <c r="D4213">
        <v>2.2999999999999998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 s="1">
        <v>43977</v>
      </c>
      <c r="B4214" t="s">
        <v>311</v>
      </c>
      <c r="C4214">
        <v>18</v>
      </c>
      <c r="D4214">
        <v>31.7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 s="1">
        <v>43977</v>
      </c>
      <c r="B4215" t="s">
        <v>312</v>
      </c>
      <c r="C4215">
        <v>22</v>
      </c>
      <c r="D4215">
        <v>30</v>
      </c>
      <c r="E4215">
        <v>1</v>
      </c>
      <c r="F4215">
        <v>1.4</v>
      </c>
      <c r="G4215">
        <v>2</v>
      </c>
      <c r="H4215">
        <v>2.7</v>
      </c>
    </row>
    <row r="4216" spans="1:8" x14ac:dyDescent="0.25">
      <c r="A4216" s="1">
        <v>43977</v>
      </c>
      <c r="B4216" t="s">
        <v>313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 s="1">
        <v>43977</v>
      </c>
      <c r="B4217" t="s">
        <v>314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 s="1">
        <v>43977</v>
      </c>
      <c r="B4218" t="s">
        <v>315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 s="1">
        <v>43977</v>
      </c>
      <c r="B4219" t="s">
        <v>316</v>
      </c>
      <c r="C4219">
        <v>5</v>
      </c>
      <c r="D4219">
        <v>19.5</v>
      </c>
      <c r="E4219">
        <v>0</v>
      </c>
      <c r="F4219">
        <v>0</v>
      </c>
      <c r="G4219">
        <v>1</v>
      </c>
      <c r="H4219">
        <v>3.9</v>
      </c>
    </row>
    <row r="4220" spans="1:8" x14ac:dyDescent="0.25">
      <c r="A4220" s="1">
        <v>43977</v>
      </c>
      <c r="B4220" t="s">
        <v>317</v>
      </c>
      <c r="C4220">
        <v>1</v>
      </c>
      <c r="D4220">
        <v>4.0999999999999996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 s="1">
        <v>43977</v>
      </c>
      <c r="B4221" t="s">
        <v>318</v>
      </c>
      <c r="C4221">
        <v>2</v>
      </c>
      <c r="D4221">
        <v>7.5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 s="1">
        <v>43977</v>
      </c>
      <c r="B4222" t="s">
        <v>319</v>
      </c>
      <c r="C4222">
        <v>5</v>
      </c>
      <c r="D4222">
        <v>10.8</v>
      </c>
      <c r="E4222">
        <v>1</v>
      </c>
      <c r="F4222">
        <v>2.2000000000000002</v>
      </c>
      <c r="G4222">
        <v>2</v>
      </c>
      <c r="H4222">
        <v>4.3</v>
      </c>
    </row>
    <row r="4223" spans="1:8" x14ac:dyDescent="0.25">
      <c r="A4223" s="1">
        <v>43977</v>
      </c>
      <c r="B4223" t="s">
        <v>320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 s="1">
        <v>43977</v>
      </c>
      <c r="B4224" t="s">
        <v>321</v>
      </c>
      <c r="C4224">
        <v>4</v>
      </c>
      <c r="D4224">
        <v>8.1999999999999993</v>
      </c>
      <c r="E4224">
        <v>0</v>
      </c>
      <c r="F4224">
        <v>0</v>
      </c>
      <c r="G4224">
        <v>1</v>
      </c>
      <c r="H4224">
        <v>2.1</v>
      </c>
    </row>
    <row r="4225" spans="1:8" x14ac:dyDescent="0.25">
      <c r="A4225" s="1">
        <v>43977</v>
      </c>
      <c r="B4225" t="s">
        <v>322</v>
      </c>
      <c r="C4225">
        <v>8</v>
      </c>
      <c r="D4225">
        <v>27.3</v>
      </c>
      <c r="E4225">
        <v>0</v>
      </c>
      <c r="F4225">
        <v>0</v>
      </c>
      <c r="G4225">
        <v>1</v>
      </c>
      <c r="H4225">
        <v>3.4</v>
      </c>
    </row>
    <row r="4226" spans="1:8" x14ac:dyDescent="0.25">
      <c r="A4226" s="1">
        <v>43977</v>
      </c>
      <c r="B4226" t="s">
        <v>323</v>
      </c>
      <c r="C4226">
        <v>5</v>
      </c>
      <c r="D4226">
        <v>12.6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 s="1">
        <v>43977</v>
      </c>
      <c r="B4227" t="s">
        <v>324</v>
      </c>
      <c r="C4227">
        <v>2</v>
      </c>
      <c r="D4227">
        <v>7.6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 s="1">
        <v>43977</v>
      </c>
      <c r="B4228" t="s">
        <v>325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 s="1">
        <v>43977</v>
      </c>
      <c r="B4229" t="s">
        <v>326</v>
      </c>
      <c r="C4229">
        <v>3</v>
      </c>
      <c r="D4229">
        <v>6</v>
      </c>
      <c r="E4229">
        <v>1</v>
      </c>
      <c r="F4229">
        <v>2</v>
      </c>
      <c r="G4229">
        <v>1</v>
      </c>
      <c r="H4229">
        <v>2</v>
      </c>
    </row>
    <row r="4230" spans="1:8" x14ac:dyDescent="0.25">
      <c r="A4230" s="1">
        <v>43977</v>
      </c>
      <c r="B4230" t="s">
        <v>327</v>
      </c>
      <c r="C4230">
        <v>5</v>
      </c>
      <c r="D4230">
        <v>25.3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 s="1">
        <v>43977</v>
      </c>
      <c r="B4231" t="s">
        <v>328</v>
      </c>
      <c r="C4231">
        <v>13</v>
      </c>
      <c r="D4231">
        <v>25.4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 s="1">
        <v>43977</v>
      </c>
      <c r="B4232" t="s">
        <v>329</v>
      </c>
      <c r="C4232">
        <v>3</v>
      </c>
      <c r="D4232">
        <v>15.5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 s="1">
        <v>43977</v>
      </c>
      <c r="B4233" t="s">
        <v>330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 s="1">
        <v>43977</v>
      </c>
      <c r="B4234" t="s">
        <v>331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 s="1">
        <v>43977</v>
      </c>
      <c r="B4235" t="s">
        <v>332</v>
      </c>
      <c r="C4235">
        <v>1</v>
      </c>
      <c r="D4235">
        <v>6.7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 s="1">
        <v>43977</v>
      </c>
      <c r="B4236" t="s">
        <v>333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 s="1">
        <v>43977</v>
      </c>
      <c r="B4237" t="s">
        <v>334</v>
      </c>
      <c r="C4237">
        <v>13</v>
      </c>
      <c r="D4237">
        <v>11.8</v>
      </c>
      <c r="E4237">
        <v>0</v>
      </c>
      <c r="F4237">
        <v>0</v>
      </c>
      <c r="G4237">
        <v>2</v>
      </c>
      <c r="H4237">
        <v>1.8</v>
      </c>
    </row>
    <row r="4238" spans="1:8" x14ac:dyDescent="0.25">
      <c r="A4238" s="1">
        <v>43977</v>
      </c>
      <c r="B4238" t="s">
        <v>335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 s="1">
        <v>43977</v>
      </c>
      <c r="B4239" t="s">
        <v>336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 s="1">
        <v>43977</v>
      </c>
      <c r="B4240" t="s">
        <v>337</v>
      </c>
      <c r="C4240">
        <v>1</v>
      </c>
      <c r="D4240">
        <v>4.0999999999999996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 s="1">
        <v>43977</v>
      </c>
      <c r="B4241" t="s">
        <v>338</v>
      </c>
      <c r="C4241">
        <v>5</v>
      </c>
      <c r="D4241">
        <v>12.2</v>
      </c>
      <c r="E4241">
        <v>1</v>
      </c>
      <c r="F4241">
        <v>2.4</v>
      </c>
      <c r="G4241">
        <v>0</v>
      </c>
      <c r="H4241">
        <v>0</v>
      </c>
    </row>
    <row r="4242" spans="1:8" x14ac:dyDescent="0.25">
      <c r="A4242" s="1">
        <v>43977</v>
      </c>
      <c r="B4242" t="s">
        <v>339</v>
      </c>
      <c r="C4242">
        <v>4</v>
      </c>
      <c r="D4242">
        <v>16.399999999999999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 s="1">
        <v>43977</v>
      </c>
      <c r="B4243" t="s">
        <v>340</v>
      </c>
      <c r="C4243">
        <v>2</v>
      </c>
      <c r="D4243">
        <v>8.4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 s="1">
        <v>43977</v>
      </c>
      <c r="B4244" t="s">
        <v>341</v>
      </c>
      <c r="C4244">
        <v>4</v>
      </c>
      <c r="D4244">
        <v>13.9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 s="1">
        <v>43977</v>
      </c>
      <c r="B4245" t="s">
        <v>342</v>
      </c>
      <c r="C4245">
        <v>2</v>
      </c>
      <c r="D4245">
        <v>9.1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 s="1">
        <v>43977</v>
      </c>
      <c r="B4246" t="s">
        <v>343</v>
      </c>
      <c r="C4246">
        <v>7</v>
      </c>
      <c r="D4246">
        <v>13.4</v>
      </c>
      <c r="E4246">
        <v>0</v>
      </c>
      <c r="F4246">
        <v>0</v>
      </c>
      <c r="G4246">
        <v>1</v>
      </c>
      <c r="H4246">
        <v>1.9</v>
      </c>
    </row>
    <row r="4247" spans="1:8" x14ac:dyDescent="0.25">
      <c r="A4247" s="1">
        <v>43977</v>
      </c>
      <c r="B4247" t="s">
        <v>344</v>
      </c>
      <c r="C4247">
        <v>1</v>
      </c>
      <c r="D4247">
        <v>6.1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 s="1">
        <v>43977</v>
      </c>
      <c r="B4248" t="s">
        <v>345</v>
      </c>
      <c r="C4248">
        <v>1</v>
      </c>
      <c r="D4248">
        <v>7.5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 s="1">
        <v>43977</v>
      </c>
      <c r="B4249" t="s">
        <v>346</v>
      </c>
      <c r="C4249">
        <v>39</v>
      </c>
      <c r="D4249">
        <v>24.9</v>
      </c>
      <c r="E4249">
        <v>6</v>
      </c>
      <c r="F4249">
        <v>3.8</v>
      </c>
      <c r="G4249">
        <v>4</v>
      </c>
      <c r="H4249">
        <v>2.6</v>
      </c>
    </row>
    <row r="4250" spans="1:8" x14ac:dyDescent="0.25">
      <c r="A4250" s="1">
        <v>43977</v>
      </c>
      <c r="B4250" t="s">
        <v>347</v>
      </c>
      <c r="C4250">
        <v>9</v>
      </c>
      <c r="D4250">
        <v>31.2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 s="1">
        <v>43977</v>
      </c>
      <c r="B4251" t="s">
        <v>348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 s="1">
        <v>43977</v>
      </c>
      <c r="B4252" t="s">
        <v>349</v>
      </c>
      <c r="C4252">
        <v>1</v>
      </c>
      <c r="D4252">
        <v>4.4000000000000004</v>
      </c>
      <c r="E4252">
        <v>0</v>
      </c>
      <c r="F4252">
        <v>0</v>
      </c>
      <c r="G4252">
        <v>1</v>
      </c>
      <c r="H4252">
        <v>4.4000000000000004</v>
      </c>
    </row>
    <row r="4253" spans="1:8" x14ac:dyDescent="0.25">
      <c r="A4253" s="1">
        <v>43977</v>
      </c>
      <c r="B4253" t="s">
        <v>350</v>
      </c>
      <c r="C4253">
        <v>18</v>
      </c>
      <c r="D4253">
        <v>27.7</v>
      </c>
      <c r="E4253">
        <v>0</v>
      </c>
      <c r="F4253">
        <v>0</v>
      </c>
      <c r="G4253">
        <v>5</v>
      </c>
      <c r="H4253">
        <v>7.7</v>
      </c>
    </row>
    <row r="4254" spans="1:8" x14ac:dyDescent="0.25">
      <c r="A4254" s="1">
        <v>43977</v>
      </c>
      <c r="B4254" t="s">
        <v>351</v>
      </c>
      <c r="C4254">
        <v>9</v>
      </c>
      <c r="D4254">
        <v>20.6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 s="1">
        <v>43977</v>
      </c>
      <c r="B4255" t="s">
        <v>352</v>
      </c>
      <c r="C4255">
        <v>6</v>
      </c>
      <c r="D4255">
        <v>4.8</v>
      </c>
      <c r="E4255">
        <v>3</v>
      </c>
      <c r="F4255">
        <v>2.4</v>
      </c>
      <c r="G4255">
        <v>0</v>
      </c>
      <c r="H4255">
        <v>0</v>
      </c>
    </row>
    <row r="4256" spans="1:8" x14ac:dyDescent="0.25">
      <c r="A4256" s="1">
        <v>43977</v>
      </c>
      <c r="B4256" t="s">
        <v>353</v>
      </c>
      <c r="C4256">
        <v>1</v>
      </c>
      <c r="D4256">
        <v>11.6</v>
      </c>
      <c r="E4256">
        <v>0</v>
      </c>
      <c r="F4256">
        <v>0</v>
      </c>
      <c r="G4256">
        <v>1</v>
      </c>
      <c r="H4256">
        <v>11.6</v>
      </c>
    </row>
    <row r="4257" spans="1:8" x14ac:dyDescent="0.25">
      <c r="A4257" s="1">
        <v>43977</v>
      </c>
      <c r="B4257" t="s">
        <v>354</v>
      </c>
      <c r="C4257">
        <v>3</v>
      </c>
      <c r="D4257">
        <v>6.8</v>
      </c>
      <c r="E4257">
        <v>0</v>
      </c>
      <c r="F4257">
        <v>0</v>
      </c>
      <c r="G4257">
        <v>2</v>
      </c>
      <c r="H4257">
        <v>4.5999999999999996</v>
      </c>
    </row>
    <row r="4258" spans="1:8" x14ac:dyDescent="0.25">
      <c r="A4258" s="1">
        <v>43977</v>
      </c>
      <c r="B4258" t="s">
        <v>355</v>
      </c>
      <c r="C4258">
        <v>13</v>
      </c>
      <c r="D4258">
        <v>59.6</v>
      </c>
      <c r="E4258">
        <v>1</v>
      </c>
      <c r="F4258">
        <v>4.5999999999999996</v>
      </c>
      <c r="G4258">
        <v>0</v>
      </c>
      <c r="H4258">
        <v>0</v>
      </c>
    </row>
    <row r="4259" spans="1:8" x14ac:dyDescent="0.25">
      <c r="A4259" s="1">
        <v>43977</v>
      </c>
      <c r="B4259" t="s">
        <v>356</v>
      </c>
      <c r="C4259">
        <v>3</v>
      </c>
      <c r="D4259">
        <v>6.3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 s="1">
        <v>43977</v>
      </c>
      <c r="B4260" t="s">
        <v>357</v>
      </c>
      <c r="C4260">
        <v>2</v>
      </c>
      <c r="D4260">
        <v>8.8000000000000007</v>
      </c>
      <c r="E4260">
        <v>0</v>
      </c>
      <c r="F4260">
        <v>0</v>
      </c>
      <c r="G4260">
        <v>1</v>
      </c>
      <c r="H4260">
        <v>4.4000000000000004</v>
      </c>
    </row>
    <row r="4261" spans="1:8" x14ac:dyDescent="0.25">
      <c r="A4261" s="1">
        <v>43977</v>
      </c>
      <c r="B4261" t="s">
        <v>358</v>
      </c>
      <c r="C4261">
        <v>12</v>
      </c>
      <c r="D4261">
        <v>26.8</v>
      </c>
      <c r="E4261">
        <v>0</v>
      </c>
      <c r="F4261">
        <v>0</v>
      </c>
      <c r="G4261">
        <v>3</v>
      </c>
      <c r="H4261">
        <v>6.7</v>
      </c>
    </row>
    <row r="4262" spans="1:8" x14ac:dyDescent="0.25">
      <c r="A4262" s="1">
        <v>43977</v>
      </c>
      <c r="B4262" t="s">
        <v>359</v>
      </c>
      <c r="C4262">
        <v>2</v>
      </c>
      <c r="D4262">
        <v>1.6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 s="1">
        <v>43963</v>
      </c>
      <c r="B4263" t="s">
        <v>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 s="1">
        <v>43963</v>
      </c>
      <c r="B4264" t="s">
        <v>8</v>
      </c>
      <c r="C4264">
        <v>1</v>
      </c>
      <c r="D4264">
        <v>3.1</v>
      </c>
      <c r="E4264">
        <v>0</v>
      </c>
      <c r="F4264">
        <v>0</v>
      </c>
      <c r="G4264">
        <v>1</v>
      </c>
      <c r="H4264">
        <v>3.1</v>
      </c>
    </row>
    <row r="4265" spans="1:8" x14ac:dyDescent="0.25">
      <c r="A4265" s="1">
        <v>43963</v>
      </c>
      <c r="B4265" t="s">
        <v>9</v>
      </c>
      <c r="C4265">
        <v>2</v>
      </c>
      <c r="D4265">
        <v>7.4</v>
      </c>
      <c r="E4265">
        <v>1</v>
      </c>
      <c r="F4265">
        <v>3.7</v>
      </c>
      <c r="G4265">
        <v>1</v>
      </c>
      <c r="H4265">
        <v>3.7</v>
      </c>
    </row>
    <row r="4266" spans="1:8" x14ac:dyDescent="0.25">
      <c r="A4266" s="1">
        <v>43963</v>
      </c>
      <c r="B4266" t="s">
        <v>10</v>
      </c>
      <c r="C4266">
        <v>1</v>
      </c>
      <c r="D4266">
        <v>3.6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 s="1">
        <v>43963</v>
      </c>
      <c r="B4267" t="s">
        <v>11</v>
      </c>
      <c r="C4267">
        <v>4</v>
      </c>
      <c r="D4267">
        <v>19.8</v>
      </c>
      <c r="E4267">
        <v>1</v>
      </c>
      <c r="F4267">
        <v>5</v>
      </c>
      <c r="G4267">
        <v>1</v>
      </c>
      <c r="H4267">
        <v>5</v>
      </c>
    </row>
    <row r="4268" spans="1:8" x14ac:dyDescent="0.25">
      <c r="A4268" s="1">
        <v>43963</v>
      </c>
      <c r="B4268" t="s">
        <v>12</v>
      </c>
      <c r="C4268">
        <v>9</v>
      </c>
      <c r="D4268">
        <v>35.200000000000003</v>
      </c>
      <c r="E4268">
        <v>3</v>
      </c>
      <c r="F4268">
        <v>11.7</v>
      </c>
      <c r="G4268">
        <v>1</v>
      </c>
      <c r="H4268">
        <v>3.9</v>
      </c>
    </row>
    <row r="4269" spans="1:8" x14ac:dyDescent="0.25">
      <c r="A4269" s="1">
        <v>43963</v>
      </c>
      <c r="B4269" t="s">
        <v>13</v>
      </c>
      <c r="C4269">
        <v>17</v>
      </c>
      <c r="D4269">
        <v>15.5</v>
      </c>
      <c r="E4269">
        <v>1</v>
      </c>
      <c r="F4269">
        <v>0.9</v>
      </c>
      <c r="G4269">
        <v>3</v>
      </c>
      <c r="H4269">
        <v>2.7</v>
      </c>
    </row>
    <row r="4270" spans="1:8" x14ac:dyDescent="0.25">
      <c r="A4270" s="1">
        <v>43963</v>
      </c>
      <c r="B4270" t="s">
        <v>14</v>
      </c>
      <c r="C4270">
        <v>1</v>
      </c>
      <c r="D4270">
        <v>1.4</v>
      </c>
      <c r="E4270">
        <v>1</v>
      </c>
      <c r="F4270">
        <v>1.4</v>
      </c>
      <c r="G4270">
        <v>0</v>
      </c>
      <c r="H4270">
        <v>0</v>
      </c>
    </row>
    <row r="4271" spans="1:8" x14ac:dyDescent="0.25">
      <c r="A4271" s="1">
        <v>43963</v>
      </c>
      <c r="B4271" t="s">
        <v>15</v>
      </c>
      <c r="C4271">
        <v>84</v>
      </c>
      <c r="D4271">
        <v>39.6</v>
      </c>
      <c r="E4271">
        <v>5</v>
      </c>
      <c r="F4271">
        <v>2.4</v>
      </c>
      <c r="G4271">
        <v>9</v>
      </c>
      <c r="H4271">
        <v>4.2</v>
      </c>
    </row>
    <row r="4272" spans="1:8" x14ac:dyDescent="0.25">
      <c r="A4272" s="1">
        <v>43963</v>
      </c>
      <c r="B4272" t="s">
        <v>16</v>
      </c>
      <c r="C4272">
        <v>26</v>
      </c>
      <c r="D4272">
        <v>23.2</v>
      </c>
      <c r="E4272">
        <v>3</v>
      </c>
      <c r="F4272">
        <v>2.7</v>
      </c>
      <c r="G4272">
        <v>2</v>
      </c>
      <c r="H4272">
        <v>1.8</v>
      </c>
    </row>
    <row r="4273" spans="1:8" x14ac:dyDescent="0.25">
      <c r="A4273" s="1">
        <v>43963</v>
      </c>
      <c r="B4273" t="s">
        <v>17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 s="1">
        <v>43963</v>
      </c>
      <c r="B4274" t="s">
        <v>18</v>
      </c>
      <c r="C4274">
        <v>6</v>
      </c>
      <c r="D4274">
        <v>10.7</v>
      </c>
      <c r="E4274">
        <v>1</v>
      </c>
      <c r="F4274">
        <v>1.8</v>
      </c>
      <c r="G4274">
        <v>0</v>
      </c>
      <c r="H4274">
        <v>0</v>
      </c>
    </row>
    <row r="4275" spans="1:8" x14ac:dyDescent="0.25">
      <c r="A4275" s="1">
        <v>43963</v>
      </c>
      <c r="B4275" t="s">
        <v>19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 s="1">
        <v>43963</v>
      </c>
      <c r="B4276" t="s">
        <v>20</v>
      </c>
      <c r="C4276">
        <v>22</v>
      </c>
      <c r="D4276">
        <v>14</v>
      </c>
      <c r="E4276">
        <v>2</v>
      </c>
      <c r="F4276">
        <v>1.3</v>
      </c>
      <c r="G4276">
        <v>1</v>
      </c>
      <c r="H4276">
        <v>0.6</v>
      </c>
    </row>
    <row r="4277" spans="1:8" x14ac:dyDescent="0.25">
      <c r="A4277" s="1">
        <v>43963</v>
      </c>
      <c r="B4277" t="s">
        <v>21</v>
      </c>
      <c r="C4277">
        <v>14</v>
      </c>
      <c r="D4277">
        <v>15.3</v>
      </c>
      <c r="E4277">
        <v>0</v>
      </c>
      <c r="F4277">
        <v>0</v>
      </c>
      <c r="G4277">
        <v>1</v>
      </c>
      <c r="H4277">
        <v>1.1000000000000001</v>
      </c>
    </row>
    <row r="4278" spans="1:8" x14ac:dyDescent="0.25">
      <c r="A4278" s="1">
        <v>43963</v>
      </c>
      <c r="B4278" t="s">
        <v>22</v>
      </c>
      <c r="C4278">
        <v>310</v>
      </c>
      <c r="D4278">
        <v>35.5</v>
      </c>
      <c r="E4278">
        <v>40</v>
      </c>
      <c r="F4278">
        <v>4.5999999999999996</v>
      </c>
      <c r="G4278">
        <v>43</v>
      </c>
      <c r="H4278">
        <v>4.9000000000000004</v>
      </c>
    </row>
    <row r="4279" spans="1:8" x14ac:dyDescent="0.25">
      <c r="A4279" s="1">
        <v>43963</v>
      </c>
      <c r="B4279" t="s">
        <v>23</v>
      </c>
      <c r="C4279">
        <v>32</v>
      </c>
      <c r="D4279">
        <v>19.5</v>
      </c>
      <c r="E4279">
        <v>0</v>
      </c>
      <c r="F4279">
        <v>0</v>
      </c>
      <c r="G4279">
        <v>5</v>
      </c>
      <c r="H4279">
        <v>3.1</v>
      </c>
    </row>
    <row r="4280" spans="1:8" x14ac:dyDescent="0.25">
      <c r="A4280" s="1">
        <v>43963</v>
      </c>
      <c r="B4280" t="s">
        <v>24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 s="1">
        <v>43963</v>
      </c>
      <c r="B4281" t="s">
        <v>25</v>
      </c>
      <c r="C4281">
        <v>25</v>
      </c>
      <c r="D4281">
        <v>15.5</v>
      </c>
      <c r="E4281">
        <v>2</v>
      </c>
      <c r="F4281">
        <v>1.2</v>
      </c>
      <c r="G4281">
        <v>1</v>
      </c>
      <c r="H4281">
        <v>0.6</v>
      </c>
    </row>
    <row r="4282" spans="1:8" x14ac:dyDescent="0.25">
      <c r="A4282" s="1">
        <v>43963</v>
      </c>
      <c r="B4282" t="s">
        <v>26</v>
      </c>
      <c r="C4282">
        <v>4</v>
      </c>
      <c r="D4282">
        <v>5.8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 s="1">
        <v>43963</v>
      </c>
      <c r="B4283" t="s">
        <v>27</v>
      </c>
      <c r="C4283">
        <v>4</v>
      </c>
      <c r="D4283">
        <v>23.9</v>
      </c>
      <c r="E4283">
        <v>0</v>
      </c>
      <c r="F4283">
        <v>0</v>
      </c>
      <c r="G4283">
        <v>2</v>
      </c>
      <c r="H4283">
        <v>12</v>
      </c>
    </row>
    <row r="4284" spans="1:8" x14ac:dyDescent="0.25">
      <c r="A4284" s="1">
        <v>43963</v>
      </c>
      <c r="B4284" t="s">
        <v>28</v>
      </c>
      <c r="C4284">
        <v>2</v>
      </c>
      <c r="D4284">
        <v>29.2</v>
      </c>
      <c r="E4284">
        <v>0</v>
      </c>
      <c r="F4284">
        <v>0</v>
      </c>
      <c r="G4284">
        <v>1</v>
      </c>
      <c r="H4284">
        <v>14.6</v>
      </c>
    </row>
    <row r="4285" spans="1:8" x14ac:dyDescent="0.25">
      <c r="A4285" s="1">
        <v>43963</v>
      </c>
      <c r="B4285" t="s">
        <v>29</v>
      </c>
      <c r="C4285">
        <v>9</v>
      </c>
      <c r="D4285">
        <v>36.200000000000003</v>
      </c>
      <c r="E4285">
        <v>0</v>
      </c>
      <c r="F4285">
        <v>0</v>
      </c>
      <c r="G4285">
        <v>1</v>
      </c>
      <c r="H4285">
        <v>4</v>
      </c>
    </row>
    <row r="4286" spans="1:8" x14ac:dyDescent="0.25">
      <c r="A4286" s="1">
        <v>43963</v>
      </c>
      <c r="B4286" t="s">
        <v>30</v>
      </c>
      <c r="C4286">
        <v>16</v>
      </c>
      <c r="D4286">
        <v>32.799999999999997</v>
      </c>
      <c r="E4286">
        <v>3</v>
      </c>
      <c r="F4286">
        <v>6.2</v>
      </c>
      <c r="G4286">
        <v>2</v>
      </c>
      <c r="H4286">
        <v>4.0999999999999996</v>
      </c>
    </row>
    <row r="4287" spans="1:8" x14ac:dyDescent="0.25">
      <c r="A4287" s="1">
        <v>43963</v>
      </c>
      <c r="B4287" t="s">
        <v>31</v>
      </c>
      <c r="C4287">
        <v>15</v>
      </c>
      <c r="D4287">
        <v>25.4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 s="1">
        <v>43963</v>
      </c>
      <c r="B4288" t="s">
        <v>32</v>
      </c>
      <c r="C4288">
        <v>3</v>
      </c>
      <c r="D4288">
        <v>18.899999999999999</v>
      </c>
      <c r="E4288">
        <v>0</v>
      </c>
      <c r="F4288">
        <v>0</v>
      </c>
      <c r="G4288">
        <v>1</v>
      </c>
      <c r="H4288">
        <v>6.3</v>
      </c>
    </row>
    <row r="4289" spans="1:8" x14ac:dyDescent="0.25">
      <c r="A4289" s="1">
        <v>43963</v>
      </c>
      <c r="B4289" t="s">
        <v>33</v>
      </c>
      <c r="C4289">
        <v>18</v>
      </c>
      <c r="D4289">
        <v>50.1</v>
      </c>
      <c r="E4289">
        <v>2</v>
      </c>
      <c r="F4289">
        <v>5.6</v>
      </c>
      <c r="G4289">
        <v>2</v>
      </c>
      <c r="H4289">
        <v>5.6</v>
      </c>
    </row>
    <row r="4290" spans="1:8" x14ac:dyDescent="0.25">
      <c r="A4290" s="1">
        <v>43963</v>
      </c>
      <c r="B4290" t="s">
        <v>34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 s="1">
        <v>43963</v>
      </c>
      <c r="B4291" t="s">
        <v>35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 s="1">
        <v>43963</v>
      </c>
      <c r="B4292" t="s">
        <v>36</v>
      </c>
      <c r="C4292">
        <v>8</v>
      </c>
      <c r="D4292">
        <v>22.9</v>
      </c>
      <c r="E4292">
        <v>1</v>
      </c>
      <c r="F4292">
        <v>2.9</v>
      </c>
      <c r="G4292">
        <v>1</v>
      </c>
      <c r="H4292">
        <v>2.9</v>
      </c>
    </row>
    <row r="4293" spans="1:8" x14ac:dyDescent="0.25">
      <c r="A4293" s="1">
        <v>43963</v>
      </c>
      <c r="B4293" t="s">
        <v>37</v>
      </c>
      <c r="C4293">
        <v>5</v>
      </c>
      <c r="D4293">
        <v>26.8</v>
      </c>
      <c r="E4293">
        <v>2</v>
      </c>
      <c r="F4293">
        <v>10.7</v>
      </c>
      <c r="G4293">
        <v>0</v>
      </c>
      <c r="H4293">
        <v>0</v>
      </c>
    </row>
    <row r="4294" spans="1:8" x14ac:dyDescent="0.25">
      <c r="A4294" s="1">
        <v>43963</v>
      </c>
      <c r="B4294" t="s">
        <v>38</v>
      </c>
      <c r="C4294">
        <v>2</v>
      </c>
      <c r="D4294">
        <v>15.3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 s="1">
        <v>43963</v>
      </c>
      <c r="B4295" t="s">
        <v>39</v>
      </c>
      <c r="C4295">
        <v>6</v>
      </c>
      <c r="D4295">
        <v>20.100000000000001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 s="1">
        <v>43963</v>
      </c>
      <c r="B4296" t="s">
        <v>40</v>
      </c>
      <c r="C4296">
        <v>22</v>
      </c>
      <c r="D4296">
        <v>32.6</v>
      </c>
      <c r="E4296">
        <v>2</v>
      </c>
      <c r="F4296">
        <v>3</v>
      </c>
      <c r="G4296">
        <v>1</v>
      </c>
      <c r="H4296">
        <v>1.5</v>
      </c>
    </row>
    <row r="4297" spans="1:8" x14ac:dyDescent="0.25">
      <c r="A4297" s="1">
        <v>43963</v>
      </c>
      <c r="B4297" t="s">
        <v>41</v>
      </c>
      <c r="C4297">
        <v>5</v>
      </c>
      <c r="D4297">
        <v>11.4</v>
      </c>
      <c r="E4297">
        <v>1</v>
      </c>
      <c r="F4297">
        <v>2.2999999999999998</v>
      </c>
      <c r="G4297">
        <v>1</v>
      </c>
      <c r="H4297">
        <v>2.2999999999999998</v>
      </c>
    </row>
    <row r="4298" spans="1:8" x14ac:dyDescent="0.25">
      <c r="A4298" s="1">
        <v>43963</v>
      </c>
      <c r="B4298" t="s">
        <v>42</v>
      </c>
      <c r="C4298">
        <v>11</v>
      </c>
      <c r="D4298">
        <v>35.200000000000003</v>
      </c>
      <c r="E4298">
        <v>1</v>
      </c>
      <c r="F4298">
        <v>3.2</v>
      </c>
      <c r="G4298">
        <v>6</v>
      </c>
      <c r="H4298">
        <v>19.2</v>
      </c>
    </row>
    <row r="4299" spans="1:8" x14ac:dyDescent="0.25">
      <c r="A4299" s="1">
        <v>43963</v>
      </c>
      <c r="B4299" t="s">
        <v>43</v>
      </c>
      <c r="C4299">
        <v>7</v>
      </c>
      <c r="D4299">
        <v>23.3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 s="1">
        <v>43963</v>
      </c>
      <c r="B4300" t="s">
        <v>44</v>
      </c>
      <c r="C4300">
        <v>6</v>
      </c>
      <c r="D4300">
        <v>23.2</v>
      </c>
      <c r="E4300">
        <v>1</v>
      </c>
      <c r="F4300">
        <v>3.9</v>
      </c>
      <c r="G4300">
        <v>0</v>
      </c>
      <c r="H4300">
        <v>0</v>
      </c>
    </row>
    <row r="4301" spans="1:8" x14ac:dyDescent="0.25">
      <c r="A4301" s="1">
        <v>43963</v>
      </c>
      <c r="B4301" t="s">
        <v>45</v>
      </c>
      <c r="C4301">
        <v>1</v>
      </c>
      <c r="D4301">
        <v>2.4</v>
      </c>
      <c r="E4301">
        <v>0</v>
      </c>
      <c r="F4301">
        <v>0</v>
      </c>
      <c r="G4301">
        <v>1</v>
      </c>
      <c r="H4301">
        <v>2.4</v>
      </c>
    </row>
    <row r="4302" spans="1:8" x14ac:dyDescent="0.25">
      <c r="A4302" s="1">
        <v>43963</v>
      </c>
      <c r="B4302" t="s">
        <v>46</v>
      </c>
      <c r="C4302">
        <v>9</v>
      </c>
      <c r="D4302">
        <v>44.1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 s="1">
        <v>43963</v>
      </c>
      <c r="B4303" t="s">
        <v>47</v>
      </c>
      <c r="C4303">
        <v>2</v>
      </c>
      <c r="D4303">
        <v>17.3</v>
      </c>
      <c r="E4303">
        <v>1</v>
      </c>
      <c r="F4303">
        <v>8.6999999999999993</v>
      </c>
      <c r="G4303">
        <v>0</v>
      </c>
      <c r="H4303">
        <v>0</v>
      </c>
    </row>
    <row r="4304" spans="1:8" x14ac:dyDescent="0.25">
      <c r="A4304" s="1">
        <v>43963</v>
      </c>
      <c r="B4304" t="s">
        <v>48</v>
      </c>
      <c r="C4304">
        <v>4</v>
      </c>
      <c r="D4304">
        <v>17</v>
      </c>
      <c r="E4304">
        <v>0</v>
      </c>
      <c r="F4304">
        <v>0</v>
      </c>
      <c r="G4304">
        <v>1</v>
      </c>
      <c r="H4304">
        <v>4.2</v>
      </c>
    </row>
    <row r="4305" spans="1:8" x14ac:dyDescent="0.25">
      <c r="A4305" s="1">
        <v>43963</v>
      </c>
      <c r="B4305" t="s">
        <v>49</v>
      </c>
      <c r="C4305">
        <v>8</v>
      </c>
      <c r="D4305">
        <v>22.9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 s="1">
        <v>43963</v>
      </c>
      <c r="B4306" t="s">
        <v>50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 s="1">
        <v>43963</v>
      </c>
      <c r="B4307" t="s">
        <v>51</v>
      </c>
      <c r="C4307">
        <v>1</v>
      </c>
      <c r="D4307">
        <v>3.9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 s="1">
        <v>43963</v>
      </c>
      <c r="B4308" t="s">
        <v>52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 s="1">
        <v>43963</v>
      </c>
      <c r="B4309" t="s">
        <v>53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 s="1">
        <v>43963</v>
      </c>
      <c r="B4310" t="s">
        <v>54</v>
      </c>
      <c r="C4310">
        <v>7</v>
      </c>
      <c r="D4310">
        <v>23.8</v>
      </c>
      <c r="E4310">
        <v>0</v>
      </c>
      <c r="F4310">
        <v>0</v>
      </c>
      <c r="G4310">
        <v>4</v>
      </c>
      <c r="H4310">
        <v>13.6</v>
      </c>
    </row>
    <row r="4311" spans="1:8" x14ac:dyDescent="0.25">
      <c r="A4311" s="1">
        <v>43963</v>
      </c>
      <c r="B4311" t="s">
        <v>55</v>
      </c>
      <c r="C4311">
        <v>22</v>
      </c>
      <c r="D4311">
        <v>71.400000000000006</v>
      </c>
      <c r="E4311">
        <v>1</v>
      </c>
      <c r="F4311">
        <v>3.2</v>
      </c>
      <c r="G4311">
        <v>2</v>
      </c>
      <c r="H4311">
        <v>6.5</v>
      </c>
    </row>
    <row r="4312" spans="1:8" x14ac:dyDescent="0.25">
      <c r="A4312" s="1">
        <v>43963</v>
      </c>
      <c r="B4312" t="s">
        <v>56</v>
      </c>
      <c r="C4312">
        <v>23</v>
      </c>
      <c r="D4312">
        <v>12.5</v>
      </c>
      <c r="E4312">
        <v>0</v>
      </c>
      <c r="F4312">
        <v>0</v>
      </c>
      <c r="G4312">
        <v>6</v>
      </c>
      <c r="H4312">
        <v>3.3</v>
      </c>
    </row>
    <row r="4313" spans="1:8" x14ac:dyDescent="0.25">
      <c r="A4313" s="1">
        <v>43963</v>
      </c>
      <c r="B4313" t="s">
        <v>57</v>
      </c>
      <c r="C4313">
        <v>2</v>
      </c>
      <c r="D4313">
        <v>11.6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 s="1">
        <v>43963</v>
      </c>
      <c r="B4314" t="s">
        <v>58</v>
      </c>
      <c r="C4314">
        <v>6</v>
      </c>
      <c r="D4314">
        <v>16.600000000000001</v>
      </c>
      <c r="E4314">
        <v>2</v>
      </c>
      <c r="F4314">
        <v>5.5</v>
      </c>
      <c r="G4314">
        <v>1</v>
      </c>
      <c r="H4314">
        <v>2.8</v>
      </c>
    </row>
    <row r="4315" spans="1:8" x14ac:dyDescent="0.25">
      <c r="A4315" s="1">
        <v>43963</v>
      </c>
      <c r="B4315" t="s">
        <v>59</v>
      </c>
      <c r="C4315">
        <v>3</v>
      </c>
      <c r="D4315">
        <v>14.5</v>
      </c>
      <c r="E4315">
        <v>1</v>
      </c>
      <c r="F4315">
        <v>4.8</v>
      </c>
      <c r="G4315">
        <v>0</v>
      </c>
      <c r="H4315">
        <v>0</v>
      </c>
    </row>
    <row r="4316" spans="1:8" x14ac:dyDescent="0.25">
      <c r="A4316" s="1">
        <v>43963</v>
      </c>
      <c r="B4316" t="s">
        <v>60</v>
      </c>
      <c r="C4316">
        <v>11</v>
      </c>
      <c r="D4316">
        <v>39.5</v>
      </c>
      <c r="E4316">
        <v>1</v>
      </c>
      <c r="F4316">
        <v>3.6</v>
      </c>
      <c r="G4316">
        <v>1</v>
      </c>
      <c r="H4316">
        <v>3.6</v>
      </c>
    </row>
    <row r="4317" spans="1:8" x14ac:dyDescent="0.25">
      <c r="A4317" s="1">
        <v>43963</v>
      </c>
      <c r="B4317" t="s">
        <v>61</v>
      </c>
      <c r="C4317">
        <v>5</v>
      </c>
      <c r="D4317">
        <v>32.9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 s="1">
        <v>43963</v>
      </c>
      <c r="B4318" t="s">
        <v>62</v>
      </c>
      <c r="C4318">
        <v>6</v>
      </c>
      <c r="D4318">
        <v>27.4</v>
      </c>
      <c r="E4318">
        <v>0</v>
      </c>
      <c r="F4318">
        <v>0</v>
      </c>
      <c r="G4318">
        <v>1</v>
      </c>
      <c r="H4318">
        <v>4.5999999999999996</v>
      </c>
    </row>
    <row r="4319" spans="1:8" x14ac:dyDescent="0.25">
      <c r="A4319" s="1">
        <v>43963</v>
      </c>
      <c r="B4319" t="s">
        <v>63</v>
      </c>
      <c r="C4319">
        <v>7</v>
      </c>
      <c r="D4319">
        <v>26.2</v>
      </c>
      <c r="E4319">
        <v>1</v>
      </c>
      <c r="F4319">
        <v>3.7</v>
      </c>
      <c r="G4319">
        <v>1</v>
      </c>
      <c r="H4319">
        <v>3.7</v>
      </c>
    </row>
    <row r="4320" spans="1:8" x14ac:dyDescent="0.25">
      <c r="A4320" s="1">
        <v>43963</v>
      </c>
      <c r="B4320" t="s">
        <v>64</v>
      </c>
      <c r="C4320">
        <v>23</v>
      </c>
      <c r="D4320">
        <v>34.299999999999997</v>
      </c>
      <c r="E4320">
        <v>3</v>
      </c>
      <c r="F4320">
        <v>4.5</v>
      </c>
      <c r="G4320">
        <v>5</v>
      </c>
      <c r="H4320">
        <v>7.4</v>
      </c>
    </row>
    <row r="4321" spans="1:8" x14ac:dyDescent="0.25">
      <c r="A4321" s="1">
        <v>43963</v>
      </c>
      <c r="B4321" t="s">
        <v>65</v>
      </c>
      <c r="C4321">
        <v>4</v>
      </c>
      <c r="D4321">
        <v>11.1</v>
      </c>
      <c r="E4321">
        <v>1</v>
      </c>
      <c r="F4321">
        <v>2.8</v>
      </c>
      <c r="G4321">
        <v>0</v>
      </c>
      <c r="H4321">
        <v>0</v>
      </c>
    </row>
    <row r="4322" spans="1:8" x14ac:dyDescent="0.25">
      <c r="A4322" s="1">
        <v>43963</v>
      </c>
      <c r="B4322" t="s">
        <v>66</v>
      </c>
      <c r="C4322">
        <v>2</v>
      </c>
      <c r="D4322">
        <v>5.7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 s="1">
        <v>43963</v>
      </c>
      <c r="B4323" t="s">
        <v>67</v>
      </c>
      <c r="C4323">
        <v>7</v>
      </c>
      <c r="D4323">
        <v>33.1</v>
      </c>
      <c r="E4323">
        <v>1</v>
      </c>
      <c r="F4323">
        <v>4.7</v>
      </c>
      <c r="G4323">
        <v>3</v>
      </c>
      <c r="H4323">
        <v>14.2</v>
      </c>
    </row>
    <row r="4324" spans="1:8" x14ac:dyDescent="0.25">
      <c r="A4324" s="1">
        <v>43963</v>
      </c>
      <c r="B4324" t="s">
        <v>68</v>
      </c>
      <c r="C4324">
        <v>3</v>
      </c>
      <c r="D4324">
        <v>11.9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 s="1">
        <v>43963</v>
      </c>
      <c r="B4325" t="s">
        <v>69</v>
      </c>
      <c r="C4325">
        <v>5</v>
      </c>
      <c r="D4325">
        <v>17.3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 s="1">
        <v>43963</v>
      </c>
      <c r="B4326" t="s">
        <v>70</v>
      </c>
      <c r="C4326">
        <v>3</v>
      </c>
      <c r="D4326">
        <v>10.5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 s="1">
        <v>43963</v>
      </c>
      <c r="B4327" t="s">
        <v>71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 s="1">
        <v>43963</v>
      </c>
      <c r="B4328" t="s">
        <v>72</v>
      </c>
      <c r="C4328">
        <v>29</v>
      </c>
      <c r="D4328">
        <v>67.2</v>
      </c>
      <c r="E4328">
        <v>1</v>
      </c>
      <c r="F4328">
        <v>2.2999999999999998</v>
      </c>
      <c r="G4328">
        <v>8</v>
      </c>
      <c r="H4328">
        <v>18.5</v>
      </c>
    </row>
    <row r="4329" spans="1:8" x14ac:dyDescent="0.25">
      <c r="A4329" s="1">
        <v>43963</v>
      </c>
      <c r="B4329" t="s">
        <v>73</v>
      </c>
      <c r="C4329">
        <v>5</v>
      </c>
      <c r="D4329">
        <v>9.6999999999999993</v>
      </c>
      <c r="E4329">
        <v>1</v>
      </c>
      <c r="F4329">
        <v>1.9</v>
      </c>
      <c r="G4329">
        <v>0</v>
      </c>
      <c r="H4329">
        <v>0</v>
      </c>
    </row>
    <row r="4330" spans="1:8" x14ac:dyDescent="0.25">
      <c r="A4330" s="1">
        <v>43963</v>
      </c>
      <c r="B4330" t="s">
        <v>74</v>
      </c>
      <c r="C4330">
        <v>8</v>
      </c>
      <c r="D4330">
        <v>18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 s="1">
        <v>43963</v>
      </c>
      <c r="B4331" t="s">
        <v>75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4.0999999999999996</v>
      </c>
    </row>
    <row r="4332" spans="1:8" x14ac:dyDescent="0.25">
      <c r="A4332" s="1">
        <v>43963</v>
      </c>
      <c r="B4332" t="s">
        <v>76</v>
      </c>
      <c r="C4332">
        <v>15</v>
      </c>
      <c r="D4332">
        <v>14.5</v>
      </c>
      <c r="E4332">
        <v>0</v>
      </c>
      <c r="F4332">
        <v>0</v>
      </c>
      <c r="G4332">
        <v>3</v>
      </c>
      <c r="H4332">
        <v>2.9</v>
      </c>
    </row>
    <row r="4333" spans="1:8" x14ac:dyDescent="0.25">
      <c r="A4333" s="1">
        <v>43963</v>
      </c>
      <c r="B4333" t="s">
        <v>77</v>
      </c>
      <c r="C4333">
        <v>1</v>
      </c>
      <c r="D4333">
        <v>4.0999999999999996</v>
      </c>
      <c r="E4333">
        <v>1</v>
      </c>
      <c r="F4333">
        <v>4.0999999999999996</v>
      </c>
      <c r="G4333">
        <v>0</v>
      </c>
      <c r="H4333">
        <v>0</v>
      </c>
    </row>
    <row r="4334" spans="1:8" x14ac:dyDescent="0.25">
      <c r="A4334" s="1">
        <v>43963</v>
      </c>
      <c r="B4334" t="s">
        <v>78</v>
      </c>
      <c r="C4334">
        <v>1</v>
      </c>
      <c r="D4334">
        <v>1.8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 s="1">
        <v>43963</v>
      </c>
      <c r="B4335" t="s">
        <v>79</v>
      </c>
      <c r="C4335">
        <v>18</v>
      </c>
      <c r="D4335">
        <v>55.4</v>
      </c>
      <c r="E4335">
        <v>1</v>
      </c>
      <c r="F4335">
        <v>3.1</v>
      </c>
      <c r="G4335">
        <v>2</v>
      </c>
      <c r="H4335">
        <v>6.2</v>
      </c>
    </row>
    <row r="4336" spans="1:8" x14ac:dyDescent="0.25">
      <c r="A4336" s="1">
        <v>43963</v>
      </c>
      <c r="B4336" t="s">
        <v>80</v>
      </c>
      <c r="C4336">
        <v>41</v>
      </c>
      <c r="D4336">
        <v>40.700000000000003</v>
      </c>
      <c r="E4336">
        <v>2</v>
      </c>
      <c r="F4336">
        <v>2</v>
      </c>
      <c r="G4336">
        <v>3</v>
      </c>
      <c r="H4336">
        <v>3</v>
      </c>
    </row>
    <row r="4337" spans="1:8" x14ac:dyDescent="0.25">
      <c r="A4337" s="1">
        <v>43963</v>
      </c>
      <c r="B4337" t="s">
        <v>81</v>
      </c>
      <c r="C4337">
        <v>14</v>
      </c>
      <c r="D4337">
        <v>45.5</v>
      </c>
      <c r="E4337">
        <v>1</v>
      </c>
      <c r="F4337">
        <v>3.2</v>
      </c>
      <c r="G4337">
        <v>2</v>
      </c>
      <c r="H4337">
        <v>6.5</v>
      </c>
    </row>
    <row r="4338" spans="1:8" x14ac:dyDescent="0.25">
      <c r="A4338" s="1">
        <v>43963</v>
      </c>
      <c r="B4338" t="s">
        <v>82</v>
      </c>
      <c r="C4338">
        <v>2</v>
      </c>
      <c r="D4338">
        <v>7.6</v>
      </c>
      <c r="E4338">
        <v>1</v>
      </c>
      <c r="F4338">
        <v>3.8</v>
      </c>
      <c r="G4338">
        <v>0</v>
      </c>
      <c r="H4338">
        <v>0</v>
      </c>
    </row>
    <row r="4339" spans="1:8" x14ac:dyDescent="0.25">
      <c r="A4339" s="1">
        <v>43963</v>
      </c>
      <c r="B4339" t="s">
        <v>83</v>
      </c>
      <c r="C4339">
        <v>6</v>
      </c>
      <c r="D4339">
        <v>54.2</v>
      </c>
      <c r="E4339">
        <v>1</v>
      </c>
      <c r="F4339">
        <v>9</v>
      </c>
      <c r="G4339">
        <v>0</v>
      </c>
      <c r="H4339">
        <v>0</v>
      </c>
    </row>
    <row r="4340" spans="1:8" x14ac:dyDescent="0.25">
      <c r="A4340" s="1">
        <v>43963</v>
      </c>
      <c r="B4340" t="s">
        <v>84</v>
      </c>
      <c r="C4340">
        <v>8</v>
      </c>
      <c r="D4340">
        <v>13.8</v>
      </c>
      <c r="E4340">
        <v>1</v>
      </c>
      <c r="F4340">
        <v>1.7</v>
      </c>
      <c r="G4340">
        <v>1</v>
      </c>
      <c r="H4340">
        <v>1.7</v>
      </c>
    </row>
    <row r="4341" spans="1:8" x14ac:dyDescent="0.25">
      <c r="A4341" s="1">
        <v>43963</v>
      </c>
      <c r="B4341" t="s">
        <v>85</v>
      </c>
      <c r="C4341">
        <v>5</v>
      </c>
      <c r="D4341">
        <v>19.100000000000001</v>
      </c>
      <c r="E4341">
        <v>0</v>
      </c>
      <c r="F4341">
        <v>0</v>
      </c>
      <c r="G4341">
        <v>2</v>
      </c>
      <c r="H4341">
        <v>7.6</v>
      </c>
    </row>
    <row r="4342" spans="1:8" x14ac:dyDescent="0.25">
      <c r="A4342" s="1">
        <v>43963</v>
      </c>
      <c r="B4342" t="s">
        <v>86</v>
      </c>
      <c r="C4342">
        <v>81</v>
      </c>
      <c r="D4342">
        <v>67.900000000000006</v>
      </c>
      <c r="E4342">
        <v>2</v>
      </c>
      <c r="F4342">
        <v>1.7</v>
      </c>
      <c r="G4342">
        <v>7</v>
      </c>
      <c r="H4342">
        <v>5.9</v>
      </c>
    </row>
    <row r="4343" spans="1:8" x14ac:dyDescent="0.25">
      <c r="A4343" s="1">
        <v>43963</v>
      </c>
      <c r="B4343" t="s">
        <v>87</v>
      </c>
      <c r="C4343">
        <v>1</v>
      </c>
      <c r="D4343">
        <v>5.0999999999999996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 s="1">
        <v>43963</v>
      </c>
      <c r="B4344" t="s">
        <v>88</v>
      </c>
      <c r="C4344">
        <v>5</v>
      </c>
      <c r="D4344">
        <v>18.3</v>
      </c>
      <c r="E4344">
        <v>0</v>
      </c>
      <c r="F4344">
        <v>0</v>
      </c>
      <c r="G4344">
        <v>1</v>
      </c>
      <c r="H4344">
        <v>3.7</v>
      </c>
    </row>
    <row r="4345" spans="1:8" x14ac:dyDescent="0.25">
      <c r="A4345" s="1">
        <v>43963</v>
      </c>
      <c r="B4345" t="s">
        <v>89</v>
      </c>
      <c r="C4345">
        <v>6</v>
      </c>
      <c r="D4345">
        <v>14.4</v>
      </c>
      <c r="E4345">
        <v>2</v>
      </c>
      <c r="F4345">
        <v>4.8</v>
      </c>
      <c r="G4345">
        <v>0</v>
      </c>
      <c r="H4345">
        <v>0</v>
      </c>
    </row>
    <row r="4346" spans="1:8" x14ac:dyDescent="0.25">
      <c r="A4346" s="1">
        <v>43963</v>
      </c>
      <c r="B4346" t="s">
        <v>90</v>
      </c>
      <c r="C4346">
        <v>4</v>
      </c>
      <c r="D4346">
        <v>21.1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 s="1">
        <v>43963</v>
      </c>
      <c r="B4347" t="s">
        <v>91</v>
      </c>
      <c r="C4347">
        <v>3</v>
      </c>
      <c r="D4347">
        <v>11.9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 s="1">
        <v>43963</v>
      </c>
      <c r="B4348" t="s">
        <v>92</v>
      </c>
      <c r="C4348">
        <v>6</v>
      </c>
      <c r="D4348">
        <v>19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 s="1">
        <v>43963</v>
      </c>
      <c r="B4349" t="s">
        <v>93</v>
      </c>
      <c r="C4349">
        <v>10</v>
      </c>
      <c r="D4349">
        <v>27.6</v>
      </c>
      <c r="E4349">
        <v>2</v>
      </c>
      <c r="F4349">
        <v>5.5</v>
      </c>
      <c r="G4349">
        <v>0</v>
      </c>
      <c r="H4349">
        <v>0</v>
      </c>
    </row>
    <row r="4350" spans="1:8" x14ac:dyDescent="0.25">
      <c r="A4350" s="1">
        <v>43963</v>
      </c>
      <c r="B4350" t="s">
        <v>94</v>
      </c>
      <c r="C4350">
        <v>14</v>
      </c>
      <c r="D4350">
        <v>11.9</v>
      </c>
      <c r="E4350">
        <v>1</v>
      </c>
      <c r="F4350">
        <v>0.9</v>
      </c>
      <c r="G4350">
        <v>0</v>
      </c>
      <c r="H4350">
        <v>0</v>
      </c>
    </row>
    <row r="4351" spans="1:8" x14ac:dyDescent="0.25">
      <c r="A4351" s="1">
        <v>43963</v>
      </c>
      <c r="B4351" t="s">
        <v>95</v>
      </c>
      <c r="C4351">
        <v>2</v>
      </c>
      <c r="D4351">
        <v>21.6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 s="1">
        <v>43963</v>
      </c>
      <c r="B4352" t="s">
        <v>96</v>
      </c>
      <c r="C4352">
        <v>4</v>
      </c>
      <c r="D4352">
        <v>20.7</v>
      </c>
      <c r="E4352">
        <v>0</v>
      </c>
      <c r="F4352">
        <v>0</v>
      </c>
      <c r="G4352">
        <v>1</v>
      </c>
      <c r="H4352">
        <v>5.2</v>
      </c>
    </row>
    <row r="4353" spans="1:8" x14ac:dyDescent="0.25">
      <c r="A4353" s="1">
        <v>43963</v>
      </c>
      <c r="B4353" t="s">
        <v>97</v>
      </c>
      <c r="C4353">
        <v>15</v>
      </c>
      <c r="D4353">
        <v>58.2</v>
      </c>
      <c r="E4353">
        <v>1</v>
      </c>
      <c r="F4353">
        <v>3.9</v>
      </c>
      <c r="G4353">
        <v>3</v>
      </c>
      <c r="H4353">
        <v>11.6</v>
      </c>
    </row>
    <row r="4354" spans="1:8" x14ac:dyDescent="0.25">
      <c r="A4354" s="1">
        <v>43963</v>
      </c>
      <c r="B4354" t="s">
        <v>98</v>
      </c>
      <c r="C4354">
        <v>52</v>
      </c>
      <c r="D4354">
        <v>22.2</v>
      </c>
      <c r="E4354">
        <v>8</v>
      </c>
      <c r="F4354">
        <v>3.4</v>
      </c>
      <c r="G4354">
        <v>11</v>
      </c>
      <c r="H4354">
        <v>4.7</v>
      </c>
    </row>
    <row r="4355" spans="1:8" x14ac:dyDescent="0.25">
      <c r="A4355" s="1">
        <v>43963</v>
      </c>
      <c r="B4355" t="s">
        <v>99</v>
      </c>
      <c r="C4355">
        <v>12</v>
      </c>
      <c r="D4355">
        <v>51.8</v>
      </c>
      <c r="E4355">
        <v>1</v>
      </c>
      <c r="F4355">
        <v>4.3</v>
      </c>
      <c r="G4355">
        <v>0</v>
      </c>
      <c r="H4355">
        <v>0</v>
      </c>
    </row>
    <row r="4356" spans="1:8" x14ac:dyDescent="0.25">
      <c r="A4356" s="1">
        <v>43963</v>
      </c>
      <c r="B4356" t="s">
        <v>100</v>
      </c>
      <c r="C4356">
        <v>6</v>
      </c>
      <c r="D4356">
        <v>5.6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 s="1">
        <v>43963</v>
      </c>
      <c r="B4357" t="s">
        <v>101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 s="1">
        <v>43963</v>
      </c>
      <c r="B4358" t="s">
        <v>102</v>
      </c>
      <c r="C4358">
        <v>31</v>
      </c>
      <c r="D4358">
        <v>19.399999999999999</v>
      </c>
      <c r="E4358">
        <v>1</v>
      </c>
      <c r="F4358">
        <v>0.6</v>
      </c>
      <c r="G4358">
        <v>3</v>
      </c>
      <c r="H4358">
        <v>1.9</v>
      </c>
    </row>
    <row r="4359" spans="1:8" x14ac:dyDescent="0.25">
      <c r="A4359" s="1">
        <v>43963</v>
      </c>
      <c r="B4359" t="s">
        <v>103</v>
      </c>
      <c r="C4359">
        <v>9</v>
      </c>
      <c r="D4359">
        <v>27.1</v>
      </c>
      <c r="E4359">
        <v>1</v>
      </c>
      <c r="F4359">
        <v>3</v>
      </c>
      <c r="G4359">
        <v>3</v>
      </c>
      <c r="H4359">
        <v>9</v>
      </c>
    </row>
    <row r="4360" spans="1:8" x14ac:dyDescent="0.25">
      <c r="A4360" s="1">
        <v>43963</v>
      </c>
      <c r="B4360" t="s">
        <v>104</v>
      </c>
      <c r="C4360">
        <v>20</v>
      </c>
      <c r="D4360">
        <v>74.099999999999994</v>
      </c>
      <c r="E4360">
        <v>1</v>
      </c>
      <c r="F4360">
        <v>3.7</v>
      </c>
      <c r="G4360">
        <v>7</v>
      </c>
      <c r="H4360">
        <v>25.9</v>
      </c>
    </row>
    <row r="4361" spans="1:8" x14ac:dyDescent="0.25">
      <c r="A4361" s="1">
        <v>43963</v>
      </c>
      <c r="B4361" t="s">
        <v>105</v>
      </c>
      <c r="C4361">
        <v>15</v>
      </c>
      <c r="D4361">
        <v>34.200000000000003</v>
      </c>
      <c r="E4361">
        <v>0</v>
      </c>
      <c r="F4361">
        <v>0</v>
      </c>
      <c r="G4361">
        <v>4</v>
      </c>
      <c r="H4361">
        <v>9.1</v>
      </c>
    </row>
    <row r="4362" spans="1:8" x14ac:dyDescent="0.25">
      <c r="A4362" s="1">
        <v>43963</v>
      </c>
      <c r="B4362" t="s">
        <v>106</v>
      </c>
      <c r="C4362">
        <v>3</v>
      </c>
      <c r="D4362">
        <v>13.9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 s="1">
        <v>43963</v>
      </c>
      <c r="B4363" t="s">
        <v>107</v>
      </c>
      <c r="C4363">
        <v>8</v>
      </c>
      <c r="D4363">
        <v>20.100000000000001</v>
      </c>
      <c r="E4363">
        <v>0</v>
      </c>
      <c r="F4363">
        <v>0</v>
      </c>
      <c r="G4363">
        <v>2</v>
      </c>
      <c r="H4363">
        <v>5</v>
      </c>
    </row>
    <row r="4364" spans="1:8" x14ac:dyDescent="0.25">
      <c r="A4364" s="1">
        <v>43963</v>
      </c>
      <c r="B4364" t="s">
        <v>108</v>
      </c>
      <c r="C4364">
        <v>10</v>
      </c>
      <c r="D4364">
        <v>32.5</v>
      </c>
      <c r="E4364">
        <v>2</v>
      </c>
      <c r="F4364">
        <v>6.5</v>
      </c>
      <c r="G4364">
        <v>0</v>
      </c>
      <c r="H4364">
        <v>0</v>
      </c>
    </row>
    <row r="4365" spans="1:8" x14ac:dyDescent="0.25">
      <c r="A4365" s="1">
        <v>43963</v>
      </c>
      <c r="B4365" t="s">
        <v>109</v>
      </c>
      <c r="C4365">
        <v>2</v>
      </c>
      <c r="D4365">
        <v>11.8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 s="1">
        <v>43963</v>
      </c>
      <c r="B4366" t="s">
        <v>110</v>
      </c>
      <c r="C4366">
        <v>2</v>
      </c>
      <c r="D4366">
        <v>7.6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 s="1">
        <v>43963</v>
      </c>
      <c r="B4367" t="s">
        <v>111</v>
      </c>
      <c r="C4367">
        <v>7</v>
      </c>
      <c r="D4367">
        <v>14</v>
      </c>
      <c r="E4367">
        <v>0</v>
      </c>
      <c r="F4367">
        <v>0</v>
      </c>
      <c r="G4367">
        <v>2</v>
      </c>
      <c r="H4367">
        <v>4</v>
      </c>
    </row>
    <row r="4368" spans="1:8" x14ac:dyDescent="0.25">
      <c r="A4368" s="1">
        <v>43963</v>
      </c>
      <c r="B4368" t="s">
        <v>112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2.6</v>
      </c>
    </row>
    <row r="4369" spans="1:8" x14ac:dyDescent="0.25">
      <c r="A4369" s="1">
        <v>43963</v>
      </c>
      <c r="B4369" t="s">
        <v>113</v>
      </c>
      <c r="C4369">
        <v>2</v>
      </c>
      <c r="D4369">
        <v>8.4</v>
      </c>
      <c r="E4369">
        <v>1</v>
      </c>
      <c r="F4369">
        <v>4.2</v>
      </c>
      <c r="G4369">
        <v>0</v>
      </c>
      <c r="H4369">
        <v>0</v>
      </c>
    </row>
    <row r="4370" spans="1:8" x14ac:dyDescent="0.25">
      <c r="A4370" s="1">
        <v>43963</v>
      </c>
      <c r="B4370" t="s">
        <v>114</v>
      </c>
      <c r="C4370">
        <v>7</v>
      </c>
      <c r="D4370">
        <v>12.1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 s="1">
        <v>43963</v>
      </c>
      <c r="B4371" t="s">
        <v>115</v>
      </c>
      <c r="C4371">
        <v>9</v>
      </c>
      <c r="D4371">
        <v>24.3</v>
      </c>
      <c r="E4371">
        <v>1</v>
      </c>
      <c r="F4371">
        <v>2.7</v>
      </c>
      <c r="G4371">
        <v>0</v>
      </c>
      <c r="H4371">
        <v>0</v>
      </c>
    </row>
    <row r="4372" spans="1:8" x14ac:dyDescent="0.25">
      <c r="A4372" s="1">
        <v>43963</v>
      </c>
      <c r="B4372" t="s">
        <v>116</v>
      </c>
      <c r="C4372">
        <v>13</v>
      </c>
      <c r="D4372">
        <v>17.7</v>
      </c>
      <c r="E4372">
        <v>3</v>
      </c>
      <c r="F4372">
        <v>4.0999999999999996</v>
      </c>
      <c r="G4372">
        <v>4</v>
      </c>
      <c r="H4372">
        <v>5.4</v>
      </c>
    </row>
    <row r="4373" spans="1:8" x14ac:dyDescent="0.25">
      <c r="A4373" s="1">
        <v>43963</v>
      </c>
      <c r="B4373" t="s">
        <v>117</v>
      </c>
      <c r="C4373">
        <v>6</v>
      </c>
      <c r="D4373">
        <v>48.2</v>
      </c>
      <c r="E4373">
        <v>1</v>
      </c>
      <c r="F4373">
        <v>8</v>
      </c>
      <c r="G4373">
        <v>0</v>
      </c>
      <c r="H4373">
        <v>0</v>
      </c>
    </row>
    <row r="4374" spans="1:8" x14ac:dyDescent="0.25">
      <c r="A4374" s="1">
        <v>43963</v>
      </c>
      <c r="B4374" t="s">
        <v>118</v>
      </c>
      <c r="C4374">
        <v>8</v>
      </c>
      <c r="D4374">
        <v>3.4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 s="1">
        <v>43963</v>
      </c>
      <c r="B4375" t="s">
        <v>119</v>
      </c>
      <c r="C4375">
        <v>4</v>
      </c>
      <c r="D4375">
        <v>28.2</v>
      </c>
      <c r="E4375">
        <v>0</v>
      </c>
      <c r="F4375">
        <v>0</v>
      </c>
      <c r="G4375">
        <v>1</v>
      </c>
      <c r="H4375">
        <v>7.1</v>
      </c>
    </row>
    <row r="4376" spans="1:8" x14ac:dyDescent="0.25">
      <c r="A4376" s="1">
        <v>43963</v>
      </c>
      <c r="B4376" t="s">
        <v>120</v>
      </c>
      <c r="C4376">
        <v>3</v>
      </c>
      <c r="D4376">
        <v>12.3</v>
      </c>
      <c r="E4376">
        <v>0</v>
      </c>
      <c r="F4376">
        <v>0</v>
      </c>
      <c r="G4376">
        <v>2</v>
      </c>
      <c r="H4376">
        <v>8.1999999999999993</v>
      </c>
    </row>
    <row r="4377" spans="1:8" x14ac:dyDescent="0.25">
      <c r="A4377" s="1">
        <v>43963</v>
      </c>
      <c r="B4377" t="s">
        <v>121</v>
      </c>
      <c r="C4377">
        <v>8</v>
      </c>
      <c r="D4377">
        <v>55.7</v>
      </c>
      <c r="E4377">
        <v>1</v>
      </c>
      <c r="F4377">
        <v>7</v>
      </c>
      <c r="G4377">
        <v>0</v>
      </c>
      <c r="H4377">
        <v>0</v>
      </c>
    </row>
    <row r="4378" spans="1:8" x14ac:dyDescent="0.25">
      <c r="A4378" s="1">
        <v>43963</v>
      </c>
      <c r="B4378" t="s">
        <v>122</v>
      </c>
      <c r="C4378">
        <v>22</v>
      </c>
      <c r="D4378">
        <v>13.5</v>
      </c>
      <c r="E4378">
        <v>1</v>
      </c>
      <c r="F4378">
        <v>0.6</v>
      </c>
      <c r="G4378">
        <v>5</v>
      </c>
      <c r="H4378">
        <v>3.1</v>
      </c>
    </row>
    <row r="4379" spans="1:8" x14ac:dyDescent="0.25">
      <c r="A4379" s="1">
        <v>43963</v>
      </c>
      <c r="B4379" t="s">
        <v>123</v>
      </c>
      <c r="C4379">
        <v>56</v>
      </c>
      <c r="D4379">
        <v>35.9</v>
      </c>
      <c r="E4379">
        <v>4</v>
      </c>
      <c r="F4379">
        <v>2.6</v>
      </c>
      <c r="G4379">
        <v>6</v>
      </c>
      <c r="H4379">
        <v>3.8</v>
      </c>
    </row>
    <row r="4380" spans="1:8" x14ac:dyDescent="0.25">
      <c r="A4380" s="1">
        <v>43963</v>
      </c>
      <c r="B4380" t="s">
        <v>124</v>
      </c>
      <c r="C4380">
        <v>2</v>
      </c>
      <c r="D4380">
        <v>6.6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 s="1">
        <v>43963</v>
      </c>
      <c r="B4381" t="s">
        <v>125</v>
      </c>
      <c r="C4381">
        <v>9</v>
      </c>
      <c r="D4381">
        <v>14.8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 s="1">
        <v>43963</v>
      </c>
      <c r="B4382" t="s">
        <v>126</v>
      </c>
      <c r="C4382">
        <v>20</v>
      </c>
      <c r="D4382">
        <v>41.3</v>
      </c>
      <c r="E4382">
        <v>2</v>
      </c>
      <c r="F4382">
        <v>4.0999999999999996</v>
      </c>
      <c r="G4382">
        <v>3</v>
      </c>
      <c r="H4382">
        <v>6.2</v>
      </c>
    </row>
    <row r="4383" spans="1:8" x14ac:dyDescent="0.25">
      <c r="A4383" s="1">
        <v>43963</v>
      </c>
      <c r="B4383" t="s">
        <v>127</v>
      </c>
      <c r="C4383">
        <v>3</v>
      </c>
      <c r="D4383">
        <v>16.399999999999999</v>
      </c>
      <c r="E4383">
        <v>1</v>
      </c>
      <c r="F4383">
        <v>5.5</v>
      </c>
      <c r="G4383">
        <v>0</v>
      </c>
      <c r="H4383">
        <v>0</v>
      </c>
    </row>
    <row r="4384" spans="1:8" x14ac:dyDescent="0.25">
      <c r="A4384" s="1">
        <v>43963</v>
      </c>
      <c r="B4384" t="s">
        <v>128</v>
      </c>
      <c r="C4384">
        <v>1</v>
      </c>
      <c r="D4384">
        <v>6.4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 s="1">
        <v>43963</v>
      </c>
      <c r="B4385" t="s">
        <v>129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 s="1">
        <v>43963</v>
      </c>
      <c r="B4386" t="s">
        <v>130</v>
      </c>
      <c r="C4386">
        <v>4</v>
      </c>
      <c r="D4386">
        <v>10.199999999999999</v>
      </c>
      <c r="E4386">
        <v>1</v>
      </c>
      <c r="F4386">
        <v>2.6</v>
      </c>
      <c r="G4386">
        <v>1</v>
      </c>
      <c r="H4386">
        <v>2.6</v>
      </c>
    </row>
    <row r="4387" spans="1:8" x14ac:dyDescent="0.25">
      <c r="A4387" s="1">
        <v>43963</v>
      </c>
      <c r="B4387" t="s">
        <v>131</v>
      </c>
      <c r="C4387">
        <v>1</v>
      </c>
      <c r="D4387">
        <v>3.7</v>
      </c>
      <c r="E4387">
        <v>0</v>
      </c>
      <c r="F4387">
        <v>0</v>
      </c>
      <c r="G4387">
        <v>1</v>
      </c>
      <c r="H4387">
        <v>3.7</v>
      </c>
    </row>
    <row r="4388" spans="1:8" x14ac:dyDescent="0.25">
      <c r="A4388" s="1">
        <v>43963</v>
      </c>
      <c r="B4388" t="s">
        <v>132</v>
      </c>
      <c r="C4388">
        <v>12</v>
      </c>
      <c r="D4388">
        <v>64.599999999999994</v>
      </c>
      <c r="E4388">
        <v>3</v>
      </c>
      <c r="F4388">
        <v>16.100000000000001</v>
      </c>
      <c r="G4388">
        <v>3</v>
      </c>
      <c r="H4388">
        <v>16.100000000000001</v>
      </c>
    </row>
    <row r="4389" spans="1:8" x14ac:dyDescent="0.25">
      <c r="A4389" s="1">
        <v>43963</v>
      </c>
      <c r="B4389" t="s">
        <v>133</v>
      </c>
      <c r="C4389">
        <v>6</v>
      </c>
      <c r="D4389">
        <v>11.9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 s="1">
        <v>43963</v>
      </c>
      <c r="B4390" t="s">
        <v>134</v>
      </c>
      <c r="C4390">
        <v>4</v>
      </c>
      <c r="D4390">
        <v>6.9</v>
      </c>
      <c r="E4390">
        <v>1</v>
      </c>
      <c r="F4390">
        <v>1.7</v>
      </c>
      <c r="G4390">
        <v>0</v>
      </c>
      <c r="H4390">
        <v>0</v>
      </c>
    </row>
    <row r="4391" spans="1:8" x14ac:dyDescent="0.25">
      <c r="A4391" s="1">
        <v>43963</v>
      </c>
      <c r="B4391" t="s">
        <v>135</v>
      </c>
      <c r="C4391">
        <v>35</v>
      </c>
      <c r="D4391">
        <v>40.200000000000003</v>
      </c>
      <c r="E4391">
        <v>3</v>
      </c>
      <c r="F4391">
        <v>3.4</v>
      </c>
      <c r="G4391">
        <v>4</v>
      </c>
      <c r="H4391">
        <v>4.5999999999999996</v>
      </c>
    </row>
    <row r="4392" spans="1:8" x14ac:dyDescent="0.25">
      <c r="A4392" s="1">
        <v>43963</v>
      </c>
      <c r="B4392" t="s">
        <v>136</v>
      </c>
      <c r="C4392">
        <v>2</v>
      </c>
      <c r="D4392">
        <v>12.4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 s="1">
        <v>43963</v>
      </c>
      <c r="B4393" t="s">
        <v>137</v>
      </c>
      <c r="C4393">
        <v>3</v>
      </c>
      <c r="D4393">
        <v>12.5</v>
      </c>
      <c r="E4393">
        <v>0</v>
      </c>
      <c r="F4393">
        <v>0</v>
      </c>
      <c r="G4393">
        <v>1</v>
      </c>
      <c r="H4393">
        <v>4.2</v>
      </c>
    </row>
    <row r="4394" spans="1:8" x14ac:dyDescent="0.25">
      <c r="A4394" s="1">
        <v>43963</v>
      </c>
      <c r="B4394" t="s">
        <v>138</v>
      </c>
      <c r="C4394">
        <v>17</v>
      </c>
      <c r="D4394">
        <v>47.3</v>
      </c>
      <c r="E4394">
        <v>0</v>
      </c>
      <c r="F4394">
        <v>0</v>
      </c>
      <c r="G4394">
        <v>2</v>
      </c>
      <c r="H4394">
        <v>5.6</v>
      </c>
    </row>
    <row r="4395" spans="1:8" x14ac:dyDescent="0.25">
      <c r="A4395" s="1">
        <v>43963</v>
      </c>
      <c r="B4395" t="s">
        <v>139</v>
      </c>
      <c r="C4395">
        <v>5</v>
      </c>
      <c r="D4395">
        <v>12.5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 s="1">
        <v>43963</v>
      </c>
      <c r="B4396" t="s">
        <v>140</v>
      </c>
      <c r="C4396">
        <v>41</v>
      </c>
      <c r="D4396">
        <v>44.4</v>
      </c>
      <c r="E4396">
        <v>6</v>
      </c>
      <c r="F4396">
        <v>6.5</v>
      </c>
      <c r="G4396">
        <v>4</v>
      </c>
      <c r="H4396">
        <v>4.3</v>
      </c>
    </row>
    <row r="4397" spans="1:8" x14ac:dyDescent="0.25">
      <c r="A4397" s="1">
        <v>43963</v>
      </c>
      <c r="B4397" t="s">
        <v>141</v>
      </c>
      <c r="C4397">
        <v>12</v>
      </c>
      <c r="D4397">
        <v>38.5</v>
      </c>
      <c r="E4397">
        <v>1</v>
      </c>
      <c r="F4397">
        <v>3.2</v>
      </c>
      <c r="G4397">
        <v>1</v>
      </c>
      <c r="H4397">
        <v>3.2</v>
      </c>
    </row>
    <row r="4398" spans="1:8" x14ac:dyDescent="0.25">
      <c r="A4398" s="1">
        <v>43963</v>
      </c>
      <c r="B4398" t="s">
        <v>142</v>
      </c>
      <c r="C4398">
        <v>6</v>
      </c>
      <c r="D4398">
        <v>7.4</v>
      </c>
      <c r="E4398">
        <v>1</v>
      </c>
      <c r="F4398">
        <v>1.2</v>
      </c>
      <c r="G4398">
        <v>0</v>
      </c>
      <c r="H4398">
        <v>0</v>
      </c>
    </row>
    <row r="4399" spans="1:8" x14ac:dyDescent="0.25">
      <c r="A4399" s="1">
        <v>43963</v>
      </c>
      <c r="B4399" t="s">
        <v>143</v>
      </c>
      <c r="C4399">
        <v>2</v>
      </c>
      <c r="D4399">
        <v>4.2</v>
      </c>
      <c r="E4399">
        <v>0</v>
      </c>
      <c r="F4399">
        <v>0</v>
      </c>
      <c r="G4399">
        <v>1</v>
      </c>
      <c r="H4399">
        <v>2.1</v>
      </c>
    </row>
    <row r="4400" spans="1:8" x14ac:dyDescent="0.25">
      <c r="A4400" s="1">
        <v>43963</v>
      </c>
      <c r="B4400" t="s">
        <v>144</v>
      </c>
      <c r="C4400">
        <v>4</v>
      </c>
      <c r="D4400">
        <v>24.3</v>
      </c>
      <c r="E4400">
        <v>0</v>
      </c>
      <c r="F4400">
        <v>0</v>
      </c>
      <c r="G4400">
        <v>1</v>
      </c>
      <c r="H4400">
        <v>6.1</v>
      </c>
    </row>
    <row r="4401" spans="1:8" x14ac:dyDescent="0.25">
      <c r="A4401" s="1">
        <v>43963</v>
      </c>
      <c r="B4401" t="s">
        <v>145</v>
      </c>
      <c r="C4401">
        <v>7</v>
      </c>
      <c r="D4401">
        <v>15.7</v>
      </c>
      <c r="E4401">
        <v>1</v>
      </c>
      <c r="F4401">
        <v>2.2000000000000002</v>
      </c>
      <c r="G4401">
        <v>3</v>
      </c>
      <c r="H4401">
        <v>6.7</v>
      </c>
    </row>
    <row r="4402" spans="1:8" x14ac:dyDescent="0.25">
      <c r="A4402" s="1">
        <v>43963</v>
      </c>
      <c r="B4402" t="s">
        <v>146</v>
      </c>
      <c r="C4402">
        <v>4</v>
      </c>
      <c r="D4402">
        <v>18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 s="1">
        <v>43963</v>
      </c>
      <c r="B4403" t="s">
        <v>147</v>
      </c>
      <c r="C4403">
        <v>4</v>
      </c>
      <c r="D4403">
        <v>25.8</v>
      </c>
      <c r="E4403">
        <v>0</v>
      </c>
      <c r="F4403">
        <v>0</v>
      </c>
      <c r="G4403">
        <v>1</v>
      </c>
      <c r="H4403">
        <v>6.4</v>
      </c>
    </row>
    <row r="4404" spans="1:8" x14ac:dyDescent="0.25">
      <c r="A4404" s="1">
        <v>43963</v>
      </c>
      <c r="B4404" t="s">
        <v>148</v>
      </c>
      <c r="C4404">
        <v>30</v>
      </c>
      <c r="D4404">
        <v>33</v>
      </c>
      <c r="E4404">
        <v>2</v>
      </c>
      <c r="F4404">
        <v>2.2000000000000002</v>
      </c>
      <c r="G4404">
        <v>8</v>
      </c>
      <c r="H4404">
        <v>8.8000000000000007</v>
      </c>
    </row>
    <row r="4405" spans="1:8" x14ac:dyDescent="0.25">
      <c r="A4405" s="1">
        <v>43963</v>
      </c>
      <c r="B4405" t="s">
        <v>149</v>
      </c>
      <c r="C4405">
        <v>39</v>
      </c>
      <c r="D4405">
        <v>44.6</v>
      </c>
      <c r="E4405">
        <v>2</v>
      </c>
      <c r="F4405">
        <v>2.2999999999999998</v>
      </c>
      <c r="G4405">
        <v>3</v>
      </c>
      <c r="H4405">
        <v>3.4</v>
      </c>
    </row>
    <row r="4406" spans="1:8" x14ac:dyDescent="0.25">
      <c r="A4406" s="1">
        <v>43963</v>
      </c>
      <c r="B4406" t="s">
        <v>150</v>
      </c>
      <c r="C4406">
        <v>4</v>
      </c>
      <c r="D4406">
        <v>11.4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 s="1">
        <v>43963</v>
      </c>
      <c r="B4407" t="s">
        <v>151</v>
      </c>
      <c r="C4407">
        <v>3</v>
      </c>
      <c r="D4407">
        <v>6.2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 s="1">
        <v>43963</v>
      </c>
      <c r="B4408" t="s">
        <v>152</v>
      </c>
      <c r="C4408">
        <v>9</v>
      </c>
      <c r="D4408">
        <v>16.2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 s="1">
        <v>43963</v>
      </c>
      <c r="B4409" t="s">
        <v>153</v>
      </c>
      <c r="C4409">
        <v>1</v>
      </c>
      <c r="D4409">
        <v>1.4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 s="1">
        <v>43963</v>
      </c>
      <c r="B4410" t="s">
        <v>154</v>
      </c>
      <c r="C4410">
        <v>5</v>
      </c>
      <c r="D4410">
        <v>11.8</v>
      </c>
      <c r="E4410">
        <v>0</v>
      </c>
      <c r="F4410">
        <v>0</v>
      </c>
      <c r="G4410">
        <v>1</v>
      </c>
      <c r="H4410">
        <v>2.4</v>
      </c>
    </row>
    <row r="4411" spans="1:8" x14ac:dyDescent="0.25">
      <c r="A4411" s="1">
        <v>43963</v>
      </c>
      <c r="B4411" t="s">
        <v>155</v>
      </c>
      <c r="C4411">
        <v>9</v>
      </c>
      <c r="D4411">
        <v>17.899999999999999</v>
      </c>
      <c r="E4411">
        <v>0</v>
      </c>
      <c r="F4411">
        <v>0</v>
      </c>
      <c r="G4411">
        <v>1</v>
      </c>
      <c r="H4411">
        <v>2</v>
      </c>
    </row>
    <row r="4412" spans="1:8" x14ac:dyDescent="0.25">
      <c r="A4412" s="1">
        <v>43963</v>
      </c>
      <c r="B4412" t="s">
        <v>156</v>
      </c>
      <c r="C4412">
        <v>22</v>
      </c>
      <c r="D4412">
        <v>53.3</v>
      </c>
      <c r="E4412">
        <v>2</v>
      </c>
      <c r="F4412">
        <v>4.8</v>
      </c>
      <c r="G4412">
        <v>3</v>
      </c>
      <c r="H4412">
        <v>7.3</v>
      </c>
    </row>
    <row r="4413" spans="1:8" x14ac:dyDescent="0.25">
      <c r="A4413" s="1">
        <v>43963</v>
      </c>
      <c r="B4413" t="s">
        <v>157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 s="1">
        <v>43963</v>
      </c>
      <c r="B4414" t="s">
        <v>158</v>
      </c>
      <c r="C4414">
        <v>14</v>
      </c>
      <c r="D4414">
        <v>41</v>
      </c>
      <c r="E4414">
        <v>0</v>
      </c>
      <c r="F4414">
        <v>0</v>
      </c>
      <c r="G4414">
        <v>2</v>
      </c>
      <c r="H4414">
        <v>5.9</v>
      </c>
    </row>
    <row r="4415" spans="1:8" x14ac:dyDescent="0.25">
      <c r="A4415" s="1">
        <v>43963</v>
      </c>
      <c r="B4415" t="s">
        <v>159</v>
      </c>
      <c r="C4415">
        <v>1</v>
      </c>
      <c r="D4415">
        <v>3.7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 s="1">
        <v>43963</v>
      </c>
      <c r="B4416" t="s">
        <v>160</v>
      </c>
      <c r="C4416">
        <v>21</v>
      </c>
      <c r="D4416">
        <v>38.700000000000003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 s="1">
        <v>43963</v>
      </c>
      <c r="B4417" t="s">
        <v>161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 s="1">
        <v>43963</v>
      </c>
      <c r="B4418" t="s">
        <v>162</v>
      </c>
      <c r="C4418">
        <v>15</v>
      </c>
      <c r="D4418">
        <v>22.8</v>
      </c>
      <c r="E4418">
        <v>0</v>
      </c>
      <c r="F4418">
        <v>0</v>
      </c>
      <c r="G4418">
        <v>2</v>
      </c>
      <c r="H4418">
        <v>3</v>
      </c>
    </row>
    <row r="4419" spans="1:8" x14ac:dyDescent="0.25">
      <c r="A4419" s="1">
        <v>43963</v>
      </c>
      <c r="B4419" t="s">
        <v>163</v>
      </c>
      <c r="C4419">
        <v>32</v>
      </c>
      <c r="D4419">
        <v>69.900000000000006</v>
      </c>
      <c r="E4419">
        <v>5</v>
      </c>
      <c r="F4419">
        <v>10.9</v>
      </c>
      <c r="G4419">
        <v>7</v>
      </c>
      <c r="H4419">
        <v>15.3</v>
      </c>
    </row>
    <row r="4420" spans="1:8" x14ac:dyDescent="0.25">
      <c r="A4420" s="1">
        <v>43963</v>
      </c>
      <c r="B4420" t="s">
        <v>164</v>
      </c>
      <c r="C4420">
        <v>2</v>
      </c>
      <c r="D4420">
        <v>8.8000000000000007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 s="1">
        <v>43963</v>
      </c>
      <c r="B4421" t="s">
        <v>165</v>
      </c>
      <c r="C4421">
        <v>6</v>
      </c>
      <c r="D4421">
        <v>20.3</v>
      </c>
      <c r="E4421">
        <v>0</v>
      </c>
      <c r="F4421">
        <v>0</v>
      </c>
      <c r="G4421">
        <v>2</v>
      </c>
      <c r="H4421">
        <v>6.8</v>
      </c>
    </row>
    <row r="4422" spans="1:8" x14ac:dyDescent="0.25">
      <c r="A4422" s="1">
        <v>43963</v>
      </c>
      <c r="B4422" t="s">
        <v>166</v>
      </c>
      <c r="C4422">
        <v>15</v>
      </c>
      <c r="D4422">
        <v>26.6</v>
      </c>
      <c r="E4422">
        <v>0</v>
      </c>
      <c r="F4422">
        <v>0</v>
      </c>
      <c r="G4422">
        <v>3</v>
      </c>
      <c r="H4422">
        <v>5.3</v>
      </c>
    </row>
    <row r="4423" spans="1:8" x14ac:dyDescent="0.25">
      <c r="A4423" s="1">
        <v>43963</v>
      </c>
      <c r="B4423" t="s">
        <v>167</v>
      </c>
      <c r="C4423">
        <v>11</v>
      </c>
      <c r="D4423">
        <v>48.8</v>
      </c>
      <c r="E4423">
        <v>1</v>
      </c>
      <c r="F4423">
        <v>4.4000000000000004</v>
      </c>
      <c r="G4423">
        <v>1</v>
      </c>
      <c r="H4423">
        <v>4.4000000000000004</v>
      </c>
    </row>
    <row r="4424" spans="1:8" x14ac:dyDescent="0.25">
      <c r="A4424" s="1">
        <v>43963</v>
      </c>
      <c r="B4424" t="s">
        <v>168</v>
      </c>
      <c r="C4424">
        <v>8</v>
      </c>
      <c r="D4424">
        <v>50.9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 s="1">
        <v>43963</v>
      </c>
      <c r="B4425" t="s">
        <v>169</v>
      </c>
      <c r="C4425">
        <v>6</v>
      </c>
      <c r="D4425">
        <v>16</v>
      </c>
      <c r="E4425">
        <v>0</v>
      </c>
      <c r="F4425">
        <v>0</v>
      </c>
      <c r="G4425">
        <v>1</v>
      </c>
      <c r="H4425">
        <v>2.7</v>
      </c>
    </row>
    <row r="4426" spans="1:8" x14ac:dyDescent="0.25">
      <c r="A4426" s="1">
        <v>43963</v>
      </c>
      <c r="B4426" t="s">
        <v>170</v>
      </c>
      <c r="C4426">
        <v>1</v>
      </c>
      <c r="D4426">
        <v>8.6999999999999993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 s="1">
        <v>43963</v>
      </c>
      <c r="B4427" t="s">
        <v>171</v>
      </c>
      <c r="C4427">
        <v>1</v>
      </c>
      <c r="D4427">
        <v>3.6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 s="1">
        <v>43963</v>
      </c>
      <c r="B4428" t="s">
        <v>172</v>
      </c>
      <c r="C4428">
        <v>11</v>
      </c>
      <c r="D4428">
        <v>17.600000000000001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 s="1">
        <v>43963</v>
      </c>
      <c r="B4429" t="s">
        <v>173</v>
      </c>
      <c r="C4429">
        <v>1</v>
      </c>
      <c r="D4429">
        <v>8.9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 s="1">
        <v>43963</v>
      </c>
      <c r="B4430" t="s">
        <v>174</v>
      </c>
      <c r="C4430">
        <v>3</v>
      </c>
      <c r="D4430">
        <v>2.4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 s="1">
        <v>43963</v>
      </c>
      <c r="B4431" t="s">
        <v>175</v>
      </c>
      <c r="C4431">
        <v>15</v>
      </c>
      <c r="D4431">
        <v>12</v>
      </c>
      <c r="E4431">
        <v>0</v>
      </c>
      <c r="F4431">
        <v>0</v>
      </c>
      <c r="G4431">
        <v>2</v>
      </c>
      <c r="H4431">
        <v>1.6</v>
      </c>
    </row>
    <row r="4432" spans="1:8" x14ac:dyDescent="0.25">
      <c r="A4432" s="1">
        <v>43963</v>
      </c>
      <c r="B4432" t="s">
        <v>176</v>
      </c>
      <c r="C4432">
        <v>4</v>
      </c>
      <c r="D4432">
        <v>14.8</v>
      </c>
      <c r="E4432">
        <v>1</v>
      </c>
      <c r="F4432">
        <v>3.7</v>
      </c>
      <c r="G4432">
        <v>1</v>
      </c>
      <c r="H4432">
        <v>3.7</v>
      </c>
    </row>
    <row r="4433" spans="1:8" x14ac:dyDescent="0.25">
      <c r="A4433" s="1">
        <v>43963</v>
      </c>
      <c r="B4433" t="s">
        <v>177</v>
      </c>
      <c r="C4433">
        <v>14</v>
      </c>
      <c r="D4433">
        <v>18.3</v>
      </c>
      <c r="E4433">
        <v>1</v>
      </c>
      <c r="F4433">
        <v>1.3</v>
      </c>
      <c r="G4433">
        <v>5</v>
      </c>
      <c r="H4433">
        <v>6.5</v>
      </c>
    </row>
    <row r="4434" spans="1:8" x14ac:dyDescent="0.25">
      <c r="A4434" s="1">
        <v>43963</v>
      </c>
      <c r="B4434" t="s">
        <v>178</v>
      </c>
      <c r="C4434">
        <v>23</v>
      </c>
      <c r="D4434">
        <v>29.3</v>
      </c>
      <c r="E4434">
        <v>5</v>
      </c>
      <c r="F4434">
        <v>6.4</v>
      </c>
      <c r="G4434">
        <v>8</v>
      </c>
      <c r="H4434">
        <v>10.199999999999999</v>
      </c>
    </row>
    <row r="4435" spans="1:8" x14ac:dyDescent="0.25">
      <c r="A4435" s="1">
        <v>43963</v>
      </c>
      <c r="B4435" t="s">
        <v>179</v>
      </c>
      <c r="C4435">
        <v>4</v>
      </c>
      <c r="D4435">
        <v>11.1</v>
      </c>
      <c r="E4435">
        <v>0</v>
      </c>
      <c r="F4435">
        <v>0</v>
      </c>
      <c r="G4435">
        <v>3</v>
      </c>
      <c r="H4435">
        <v>8.4</v>
      </c>
    </row>
    <row r="4436" spans="1:8" x14ac:dyDescent="0.25">
      <c r="A4436" s="1">
        <v>43963</v>
      </c>
      <c r="B4436" t="s">
        <v>180</v>
      </c>
      <c r="C4436">
        <v>3</v>
      </c>
      <c r="D4436">
        <v>9.9</v>
      </c>
      <c r="E4436">
        <v>0</v>
      </c>
      <c r="F4436">
        <v>0</v>
      </c>
      <c r="G4436">
        <v>1</v>
      </c>
      <c r="H4436">
        <v>3.3</v>
      </c>
    </row>
    <row r="4437" spans="1:8" x14ac:dyDescent="0.25">
      <c r="A4437" s="1">
        <v>43963</v>
      </c>
      <c r="B4437" t="s">
        <v>181</v>
      </c>
      <c r="C4437">
        <v>15</v>
      </c>
      <c r="D4437">
        <v>32.200000000000003</v>
      </c>
      <c r="E4437">
        <v>1</v>
      </c>
      <c r="F4437">
        <v>2.1</v>
      </c>
      <c r="G4437">
        <v>2</v>
      </c>
      <c r="H4437">
        <v>4.3</v>
      </c>
    </row>
    <row r="4438" spans="1:8" x14ac:dyDescent="0.25">
      <c r="A4438" s="1">
        <v>43963</v>
      </c>
      <c r="B4438" t="s">
        <v>182</v>
      </c>
      <c r="C4438">
        <v>6</v>
      </c>
      <c r="D4438">
        <v>26.1</v>
      </c>
      <c r="E4438">
        <v>1</v>
      </c>
      <c r="F4438">
        <v>4.4000000000000004</v>
      </c>
      <c r="G4438">
        <v>0</v>
      </c>
      <c r="H4438">
        <v>0</v>
      </c>
    </row>
    <row r="4439" spans="1:8" x14ac:dyDescent="0.25">
      <c r="A4439" s="1">
        <v>43963</v>
      </c>
      <c r="B4439" t="s">
        <v>183</v>
      </c>
      <c r="C4439">
        <v>7</v>
      </c>
      <c r="D4439">
        <v>20.8</v>
      </c>
      <c r="E4439">
        <v>0</v>
      </c>
      <c r="F4439">
        <v>0</v>
      </c>
      <c r="G4439">
        <v>1</v>
      </c>
      <c r="H4439">
        <v>3</v>
      </c>
    </row>
    <row r="4440" spans="1:8" x14ac:dyDescent="0.25">
      <c r="A4440" s="1">
        <v>43963</v>
      </c>
      <c r="B4440" t="s">
        <v>184</v>
      </c>
      <c r="C4440">
        <v>3</v>
      </c>
      <c r="D4440">
        <v>12.8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 s="1">
        <v>43963</v>
      </c>
      <c r="B4441" t="s">
        <v>185</v>
      </c>
      <c r="C4441">
        <v>5</v>
      </c>
      <c r="D4441">
        <v>34.6</v>
      </c>
      <c r="E4441">
        <v>0</v>
      </c>
      <c r="F4441">
        <v>0</v>
      </c>
      <c r="G4441">
        <v>1</v>
      </c>
      <c r="H4441">
        <v>6.9</v>
      </c>
    </row>
    <row r="4442" spans="1:8" x14ac:dyDescent="0.25">
      <c r="A4442" s="1">
        <v>43963</v>
      </c>
      <c r="B4442" t="s">
        <v>186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 s="1">
        <v>43963</v>
      </c>
      <c r="B4443" t="s">
        <v>187</v>
      </c>
      <c r="C4443">
        <v>1</v>
      </c>
      <c r="D4443">
        <v>4.4000000000000004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 s="1">
        <v>43963</v>
      </c>
      <c r="B4444" t="s">
        <v>188</v>
      </c>
      <c r="C4444">
        <v>7</v>
      </c>
      <c r="D4444">
        <v>28</v>
      </c>
      <c r="E4444">
        <v>0</v>
      </c>
      <c r="F4444">
        <v>0</v>
      </c>
      <c r="G4444">
        <v>2</v>
      </c>
      <c r="H4444">
        <v>8</v>
      </c>
    </row>
    <row r="4445" spans="1:8" x14ac:dyDescent="0.25">
      <c r="A4445" s="1">
        <v>43963</v>
      </c>
      <c r="B4445" t="s">
        <v>189</v>
      </c>
      <c r="C4445">
        <v>7</v>
      </c>
      <c r="D4445">
        <v>29.2</v>
      </c>
      <c r="E4445">
        <v>0</v>
      </c>
      <c r="F4445">
        <v>0</v>
      </c>
      <c r="G4445">
        <v>2</v>
      </c>
      <c r="H4445">
        <v>8.3000000000000007</v>
      </c>
    </row>
    <row r="4446" spans="1:8" x14ac:dyDescent="0.25">
      <c r="A4446" s="1">
        <v>43963</v>
      </c>
      <c r="B4446" t="s">
        <v>190</v>
      </c>
      <c r="C4446">
        <v>7</v>
      </c>
      <c r="D4446">
        <v>21.1</v>
      </c>
      <c r="E4446">
        <v>1</v>
      </c>
      <c r="F4446">
        <v>3</v>
      </c>
      <c r="G4446">
        <v>0</v>
      </c>
      <c r="H4446">
        <v>0</v>
      </c>
    </row>
    <row r="4447" spans="1:8" x14ac:dyDescent="0.25">
      <c r="A4447" s="1">
        <v>43963</v>
      </c>
      <c r="B4447" t="s">
        <v>191</v>
      </c>
      <c r="C4447">
        <v>146</v>
      </c>
      <c r="D4447">
        <v>120.1</v>
      </c>
      <c r="E4447">
        <v>9</v>
      </c>
      <c r="F4447">
        <v>7.4</v>
      </c>
      <c r="G4447">
        <v>28</v>
      </c>
      <c r="H4447">
        <v>23</v>
      </c>
    </row>
    <row r="4448" spans="1:8" x14ac:dyDescent="0.25">
      <c r="A4448" s="1">
        <v>43963</v>
      </c>
      <c r="B4448" t="s">
        <v>192</v>
      </c>
      <c r="C4448">
        <v>1</v>
      </c>
      <c r="D4448">
        <v>2.2000000000000002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 s="1">
        <v>43963</v>
      </c>
      <c r="B4449" t="s">
        <v>193</v>
      </c>
      <c r="C4449">
        <v>15</v>
      </c>
      <c r="D4449">
        <v>79.7</v>
      </c>
      <c r="E4449">
        <v>0</v>
      </c>
      <c r="F4449">
        <v>0</v>
      </c>
      <c r="G4449">
        <v>1</v>
      </c>
      <c r="H4449">
        <v>5.3</v>
      </c>
    </row>
    <row r="4450" spans="1:8" x14ac:dyDescent="0.25">
      <c r="A4450" s="1">
        <v>43963</v>
      </c>
      <c r="B4450" t="s">
        <v>194</v>
      </c>
      <c r="C4450">
        <v>36</v>
      </c>
      <c r="D4450">
        <v>44.3</v>
      </c>
      <c r="E4450">
        <v>1</v>
      </c>
      <c r="F4450">
        <v>1.2</v>
      </c>
      <c r="G4450">
        <v>5</v>
      </c>
      <c r="H4450">
        <v>6.2</v>
      </c>
    </row>
    <row r="4451" spans="1:8" x14ac:dyDescent="0.25">
      <c r="A4451" s="1">
        <v>43963</v>
      </c>
      <c r="B4451" t="s">
        <v>195</v>
      </c>
      <c r="C4451">
        <v>1</v>
      </c>
      <c r="D4451">
        <v>2.9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 s="1">
        <v>43963</v>
      </c>
      <c r="B4452" t="s">
        <v>196</v>
      </c>
      <c r="C4452">
        <v>7</v>
      </c>
      <c r="D4452">
        <v>14.3</v>
      </c>
      <c r="E4452">
        <v>1</v>
      </c>
      <c r="F4452">
        <v>2</v>
      </c>
      <c r="G4452">
        <v>3</v>
      </c>
      <c r="H4452">
        <v>6.1</v>
      </c>
    </row>
    <row r="4453" spans="1:8" x14ac:dyDescent="0.25">
      <c r="A4453" s="1">
        <v>43963</v>
      </c>
      <c r="B4453" t="s">
        <v>197</v>
      </c>
      <c r="C4453">
        <v>3</v>
      </c>
      <c r="D4453">
        <v>15.5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 s="1">
        <v>43963</v>
      </c>
      <c r="B4454" t="s">
        <v>198</v>
      </c>
      <c r="C4454">
        <v>2</v>
      </c>
      <c r="D4454">
        <v>6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 s="1">
        <v>43963</v>
      </c>
      <c r="B4455" t="s">
        <v>199</v>
      </c>
      <c r="C4455">
        <v>2</v>
      </c>
      <c r="D4455">
        <v>3.3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 s="1">
        <v>43963</v>
      </c>
      <c r="B4456" t="s">
        <v>200</v>
      </c>
      <c r="C4456">
        <v>2</v>
      </c>
      <c r="D4456">
        <v>18.3</v>
      </c>
      <c r="E4456">
        <v>0</v>
      </c>
      <c r="F4456">
        <v>0</v>
      </c>
      <c r="G4456">
        <v>1</v>
      </c>
      <c r="H4456">
        <v>9.1</v>
      </c>
    </row>
    <row r="4457" spans="1:8" x14ac:dyDescent="0.25">
      <c r="A4457" s="1">
        <v>43963</v>
      </c>
      <c r="B4457" t="s">
        <v>201</v>
      </c>
      <c r="C4457">
        <v>10</v>
      </c>
      <c r="D4457">
        <v>26.9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 s="1">
        <v>43963</v>
      </c>
      <c r="B4458" t="s">
        <v>202</v>
      </c>
      <c r="C4458">
        <v>9</v>
      </c>
      <c r="D4458">
        <v>20.5</v>
      </c>
      <c r="E4458">
        <v>0</v>
      </c>
      <c r="F4458">
        <v>0</v>
      </c>
      <c r="G4458">
        <v>2</v>
      </c>
      <c r="H4458">
        <v>4.5999999999999996</v>
      </c>
    </row>
    <row r="4459" spans="1:8" x14ac:dyDescent="0.25">
      <c r="A4459" s="1">
        <v>43963</v>
      </c>
      <c r="B4459" t="s">
        <v>203</v>
      </c>
      <c r="C4459">
        <v>4</v>
      </c>
      <c r="D4459">
        <v>11.1</v>
      </c>
      <c r="E4459">
        <v>1</v>
      </c>
      <c r="F4459">
        <v>2.8</v>
      </c>
      <c r="G4459">
        <v>4</v>
      </c>
      <c r="H4459">
        <v>11.1</v>
      </c>
    </row>
    <row r="4460" spans="1:8" x14ac:dyDescent="0.25">
      <c r="A4460" s="1">
        <v>43963</v>
      </c>
      <c r="B4460" t="s">
        <v>204</v>
      </c>
      <c r="C4460">
        <v>4</v>
      </c>
      <c r="D4460">
        <v>28.7</v>
      </c>
      <c r="E4460">
        <v>0</v>
      </c>
      <c r="F4460">
        <v>0</v>
      </c>
      <c r="G4460">
        <v>1</v>
      </c>
      <c r="H4460">
        <v>7.2</v>
      </c>
    </row>
    <row r="4461" spans="1:8" x14ac:dyDescent="0.25">
      <c r="A4461" s="1">
        <v>43963</v>
      </c>
      <c r="B4461" t="s">
        <v>205</v>
      </c>
      <c r="C4461">
        <v>2</v>
      </c>
      <c r="D4461">
        <v>25.5</v>
      </c>
      <c r="E4461">
        <v>0</v>
      </c>
      <c r="F4461">
        <v>0</v>
      </c>
      <c r="G4461">
        <v>1</v>
      </c>
      <c r="H4461">
        <v>12.7</v>
      </c>
    </row>
    <row r="4462" spans="1:8" x14ac:dyDescent="0.25">
      <c r="A4462" s="1">
        <v>43963</v>
      </c>
      <c r="B4462" t="s">
        <v>206</v>
      </c>
      <c r="C4462">
        <v>13</v>
      </c>
      <c r="D4462">
        <v>53.4</v>
      </c>
      <c r="E4462">
        <v>2</v>
      </c>
      <c r="F4462">
        <v>8.1999999999999993</v>
      </c>
      <c r="G4462">
        <v>2</v>
      </c>
      <c r="H4462">
        <v>8.1999999999999993</v>
      </c>
    </row>
    <row r="4463" spans="1:8" x14ac:dyDescent="0.25">
      <c r="A4463" s="1">
        <v>43963</v>
      </c>
      <c r="B4463" t="s">
        <v>207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 s="1">
        <v>43963</v>
      </c>
      <c r="B4464" t="s">
        <v>208</v>
      </c>
      <c r="C4464">
        <v>14</v>
      </c>
      <c r="D4464">
        <v>22.1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 s="1">
        <v>43963</v>
      </c>
      <c r="B4465" t="s">
        <v>209</v>
      </c>
      <c r="C4465">
        <v>1</v>
      </c>
      <c r="D4465">
        <v>3.5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 s="1">
        <v>43963</v>
      </c>
      <c r="B4466" t="s">
        <v>210</v>
      </c>
      <c r="C4466">
        <v>3</v>
      </c>
      <c r="D4466">
        <v>6.9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 s="1">
        <v>43963</v>
      </c>
      <c r="B4467" t="s">
        <v>211</v>
      </c>
      <c r="C4467">
        <v>44</v>
      </c>
      <c r="D4467">
        <v>24.8</v>
      </c>
      <c r="E4467">
        <v>2</v>
      </c>
      <c r="F4467">
        <v>1.1000000000000001</v>
      </c>
      <c r="G4467">
        <v>9</v>
      </c>
      <c r="H4467">
        <v>5.0999999999999996</v>
      </c>
    </row>
    <row r="4468" spans="1:8" x14ac:dyDescent="0.25">
      <c r="A4468" s="1">
        <v>43963</v>
      </c>
      <c r="B4468" t="s">
        <v>212</v>
      </c>
      <c r="C4468">
        <v>17</v>
      </c>
      <c r="D4468">
        <v>19.899999999999999</v>
      </c>
      <c r="E4468">
        <v>3</v>
      </c>
      <c r="F4468">
        <v>3.5</v>
      </c>
      <c r="G4468">
        <v>2</v>
      </c>
      <c r="H4468">
        <v>2.2999999999999998</v>
      </c>
    </row>
    <row r="4469" spans="1:8" x14ac:dyDescent="0.25">
      <c r="A4469" s="1">
        <v>43963</v>
      </c>
      <c r="B4469" t="s">
        <v>361</v>
      </c>
      <c r="C4469">
        <v>2</v>
      </c>
      <c r="D4469">
        <v>4.4000000000000004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 s="1">
        <v>43963</v>
      </c>
      <c r="B4470" t="s">
        <v>213</v>
      </c>
      <c r="C4470">
        <v>1</v>
      </c>
      <c r="D4470">
        <v>13.5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 s="1">
        <v>43963</v>
      </c>
      <c r="B4471" t="s">
        <v>214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 s="1">
        <v>43963</v>
      </c>
      <c r="B4472" t="s">
        <v>215</v>
      </c>
      <c r="C4472">
        <v>10</v>
      </c>
      <c r="D4472">
        <v>21.1</v>
      </c>
      <c r="E4472">
        <v>0</v>
      </c>
      <c r="F4472">
        <v>0</v>
      </c>
      <c r="G4472">
        <v>1</v>
      </c>
      <c r="H4472">
        <v>2.1</v>
      </c>
    </row>
    <row r="4473" spans="1:8" x14ac:dyDescent="0.25">
      <c r="A4473" s="1">
        <v>43963</v>
      </c>
      <c r="B4473" t="s">
        <v>216</v>
      </c>
      <c r="C4473">
        <v>6</v>
      </c>
      <c r="D4473">
        <v>13.8</v>
      </c>
      <c r="E4473">
        <v>2</v>
      </c>
      <c r="F4473">
        <v>4.5999999999999996</v>
      </c>
      <c r="G4473">
        <v>0</v>
      </c>
      <c r="H4473">
        <v>0</v>
      </c>
    </row>
    <row r="4474" spans="1:8" x14ac:dyDescent="0.25">
      <c r="A4474" s="1">
        <v>43963</v>
      </c>
      <c r="B4474" t="s">
        <v>217</v>
      </c>
      <c r="C4474">
        <v>8</v>
      </c>
      <c r="D4474">
        <v>34.200000000000003</v>
      </c>
      <c r="E4474">
        <v>1</v>
      </c>
      <c r="F4474">
        <v>4.3</v>
      </c>
      <c r="G4474">
        <v>1</v>
      </c>
      <c r="H4474">
        <v>4.3</v>
      </c>
    </row>
    <row r="4475" spans="1:8" x14ac:dyDescent="0.25">
      <c r="A4475" s="1">
        <v>43963</v>
      </c>
      <c r="B4475" t="s">
        <v>218</v>
      </c>
      <c r="C4475">
        <v>22</v>
      </c>
      <c r="D4475">
        <v>79</v>
      </c>
      <c r="E4475">
        <v>2</v>
      </c>
      <c r="F4475">
        <v>7.2</v>
      </c>
      <c r="G4475">
        <v>0</v>
      </c>
      <c r="H4475">
        <v>0</v>
      </c>
    </row>
    <row r="4476" spans="1:8" x14ac:dyDescent="0.25">
      <c r="A4476" s="1">
        <v>43963</v>
      </c>
      <c r="B4476" t="s">
        <v>219</v>
      </c>
      <c r="C4476">
        <v>3</v>
      </c>
      <c r="D4476">
        <v>12.1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 s="1">
        <v>43963</v>
      </c>
      <c r="B4477" t="s">
        <v>220</v>
      </c>
      <c r="C4477">
        <v>1</v>
      </c>
      <c r="D4477">
        <v>5.3</v>
      </c>
      <c r="E4477">
        <v>0</v>
      </c>
      <c r="F4477">
        <v>0</v>
      </c>
      <c r="G4477">
        <v>2</v>
      </c>
      <c r="H4477">
        <v>10.7</v>
      </c>
    </row>
    <row r="4478" spans="1:8" x14ac:dyDescent="0.25">
      <c r="A4478" s="1">
        <v>43963</v>
      </c>
      <c r="B4478" t="s">
        <v>221</v>
      </c>
      <c r="C4478">
        <v>3</v>
      </c>
      <c r="D4478">
        <v>11.4</v>
      </c>
      <c r="E4478">
        <v>2</v>
      </c>
      <c r="F4478">
        <v>7.6</v>
      </c>
      <c r="G4478">
        <v>2</v>
      </c>
      <c r="H4478">
        <v>7.6</v>
      </c>
    </row>
    <row r="4479" spans="1:8" x14ac:dyDescent="0.25">
      <c r="A4479" s="1">
        <v>43963</v>
      </c>
      <c r="B4479" t="s">
        <v>222</v>
      </c>
      <c r="C4479">
        <v>1</v>
      </c>
      <c r="D4479">
        <v>2.6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 s="1">
        <v>43963</v>
      </c>
      <c r="B4480" t="s">
        <v>223</v>
      </c>
      <c r="C4480">
        <v>11</v>
      </c>
      <c r="D4480">
        <v>46.5</v>
      </c>
      <c r="E4480">
        <v>0</v>
      </c>
      <c r="F4480">
        <v>0</v>
      </c>
      <c r="G4480">
        <v>3</v>
      </c>
      <c r="H4480">
        <v>12.7</v>
      </c>
    </row>
    <row r="4481" spans="1:8" x14ac:dyDescent="0.25">
      <c r="A4481" s="1">
        <v>43963</v>
      </c>
      <c r="B4481" t="s">
        <v>224</v>
      </c>
      <c r="C4481">
        <v>2</v>
      </c>
      <c r="D4481">
        <v>6.3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 s="1">
        <v>43963</v>
      </c>
      <c r="B4482" t="s">
        <v>225</v>
      </c>
      <c r="C4482">
        <v>4</v>
      </c>
      <c r="D4482">
        <v>21.9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 s="1">
        <v>43963</v>
      </c>
      <c r="B4483" t="s">
        <v>226</v>
      </c>
      <c r="C4483">
        <v>1</v>
      </c>
      <c r="D4483">
        <v>5.6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 s="1">
        <v>43963</v>
      </c>
      <c r="B4484" t="s">
        <v>227</v>
      </c>
      <c r="C4484">
        <v>4</v>
      </c>
      <c r="D4484">
        <v>13.5</v>
      </c>
      <c r="E4484">
        <v>2</v>
      </c>
      <c r="F4484">
        <v>6.8</v>
      </c>
      <c r="G4484">
        <v>1</v>
      </c>
      <c r="H4484">
        <v>3.4</v>
      </c>
    </row>
    <row r="4485" spans="1:8" x14ac:dyDescent="0.25">
      <c r="A4485" s="1">
        <v>43963</v>
      </c>
      <c r="B4485" t="s">
        <v>228</v>
      </c>
      <c r="C4485">
        <v>19</v>
      </c>
      <c r="D4485">
        <v>33.9</v>
      </c>
      <c r="E4485">
        <v>3</v>
      </c>
      <c r="F4485">
        <v>5.4</v>
      </c>
      <c r="G4485">
        <v>3</v>
      </c>
      <c r="H4485">
        <v>5.4</v>
      </c>
    </row>
    <row r="4486" spans="1:8" x14ac:dyDescent="0.25">
      <c r="A4486" s="1">
        <v>43963</v>
      </c>
      <c r="B4486" t="s">
        <v>229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 s="1">
        <v>43963</v>
      </c>
      <c r="B4487" t="s">
        <v>230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10.3</v>
      </c>
    </row>
    <row r="4488" spans="1:8" x14ac:dyDescent="0.25">
      <c r="A4488" s="1">
        <v>43963</v>
      </c>
      <c r="B4488" t="s">
        <v>231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 s="1">
        <v>43963</v>
      </c>
      <c r="B4489" t="s">
        <v>232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 s="1">
        <v>43963</v>
      </c>
      <c r="B4490" t="s">
        <v>233</v>
      </c>
      <c r="C4490">
        <v>21</v>
      </c>
      <c r="D4490">
        <v>22.8</v>
      </c>
      <c r="E4490">
        <v>0</v>
      </c>
      <c r="F4490">
        <v>0</v>
      </c>
      <c r="G4490">
        <v>1</v>
      </c>
      <c r="H4490">
        <v>1.1000000000000001</v>
      </c>
    </row>
    <row r="4491" spans="1:8" x14ac:dyDescent="0.25">
      <c r="A4491" s="1">
        <v>43963</v>
      </c>
      <c r="B4491" t="s">
        <v>234</v>
      </c>
      <c r="C4491">
        <v>4</v>
      </c>
      <c r="D4491">
        <v>10.199999999999999</v>
      </c>
      <c r="E4491">
        <v>1</v>
      </c>
      <c r="F4491">
        <v>2.5</v>
      </c>
      <c r="G4491">
        <v>0</v>
      </c>
      <c r="H4491">
        <v>0</v>
      </c>
    </row>
    <row r="4492" spans="1:8" x14ac:dyDescent="0.25">
      <c r="A4492" s="1">
        <v>43963</v>
      </c>
      <c r="B4492" t="s">
        <v>235</v>
      </c>
      <c r="C4492">
        <v>3</v>
      </c>
      <c r="D4492">
        <v>21.4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 s="1">
        <v>43963</v>
      </c>
      <c r="B4493" t="s">
        <v>236</v>
      </c>
      <c r="C4493">
        <v>3</v>
      </c>
      <c r="D4493">
        <v>29.3</v>
      </c>
      <c r="E4493">
        <v>1</v>
      </c>
      <c r="F4493">
        <v>9.8000000000000007</v>
      </c>
      <c r="G4493">
        <v>0</v>
      </c>
      <c r="H4493">
        <v>0</v>
      </c>
    </row>
    <row r="4494" spans="1:8" x14ac:dyDescent="0.25">
      <c r="A4494" s="1">
        <v>43963</v>
      </c>
      <c r="B4494" t="s">
        <v>237</v>
      </c>
      <c r="C4494">
        <v>7</v>
      </c>
      <c r="D4494">
        <v>14.6</v>
      </c>
      <c r="E4494">
        <v>0</v>
      </c>
      <c r="F4494">
        <v>0</v>
      </c>
      <c r="G4494">
        <v>1</v>
      </c>
      <c r="H4494">
        <v>2.1</v>
      </c>
    </row>
    <row r="4495" spans="1:8" x14ac:dyDescent="0.25">
      <c r="A4495" s="1">
        <v>43963</v>
      </c>
      <c r="B4495" t="s">
        <v>238</v>
      </c>
      <c r="C4495">
        <v>6</v>
      </c>
      <c r="D4495">
        <v>18.7</v>
      </c>
      <c r="E4495">
        <v>1</v>
      </c>
      <c r="F4495">
        <v>3.1</v>
      </c>
      <c r="G4495">
        <v>0</v>
      </c>
      <c r="H4495">
        <v>0</v>
      </c>
    </row>
    <row r="4496" spans="1:8" x14ac:dyDescent="0.25">
      <c r="A4496" s="1">
        <v>43963</v>
      </c>
      <c r="B4496" t="s">
        <v>239</v>
      </c>
      <c r="C4496">
        <v>6</v>
      </c>
      <c r="D4496">
        <v>13.8</v>
      </c>
      <c r="E4496">
        <v>1</v>
      </c>
      <c r="F4496">
        <v>2.2999999999999998</v>
      </c>
      <c r="G4496">
        <v>2</v>
      </c>
      <c r="H4496">
        <v>4.5999999999999996</v>
      </c>
    </row>
    <row r="4497" spans="1:8" x14ac:dyDescent="0.25">
      <c r="A4497" s="1">
        <v>43963</v>
      </c>
      <c r="B4497" t="s">
        <v>240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 s="1">
        <v>43963</v>
      </c>
      <c r="B4498" t="s">
        <v>241</v>
      </c>
      <c r="C4498">
        <v>9</v>
      </c>
      <c r="D4498">
        <v>16.3</v>
      </c>
      <c r="E4498">
        <v>2</v>
      </c>
      <c r="F4498">
        <v>3.6</v>
      </c>
      <c r="G4498">
        <v>3</v>
      </c>
      <c r="H4498">
        <v>5.4</v>
      </c>
    </row>
    <row r="4499" spans="1:8" x14ac:dyDescent="0.25">
      <c r="A4499" s="1">
        <v>43963</v>
      </c>
      <c r="B4499" t="s">
        <v>242</v>
      </c>
      <c r="C4499">
        <v>12</v>
      </c>
      <c r="D4499">
        <v>14.8</v>
      </c>
      <c r="E4499">
        <v>0</v>
      </c>
      <c r="F4499">
        <v>0</v>
      </c>
      <c r="G4499">
        <v>3</v>
      </c>
      <c r="H4499">
        <v>3.7</v>
      </c>
    </row>
    <row r="4500" spans="1:8" x14ac:dyDescent="0.25">
      <c r="A4500" s="1">
        <v>43963</v>
      </c>
      <c r="B4500" t="s">
        <v>243</v>
      </c>
      <c r="C4500">
        <v>3</v>
      </c>
      <c r="D4500">
        <v>12.4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 s="1">
        <v>43963</v>
      </c>
      <c r="B4501" t="s">
        <v>244</v>
      </c>
      <c r="C4501">
        <v>9</v>
      </c>
      <c r="D4501">
        <v>23.9</v>
      </c>
      <c r="E4501">
        <v>1</v>
      </c>
      <c r="F4501">
        <v>2.7</v>
      </c>
      <c r="G4501">
        <v>1</v>
      </c>
      <c r="H4501">
        <v>2.7</v>
      </c>
    </row>
    <row r="4502" spans="1:8" x14ac:dyDescent="0.25">
      <c r="A4502" s="1">
        <v>43963</v>
      </c>
      <c r="B4502" t="s">
        <v>245</v>
      </c>
      <c r="C4502">
        <v>1</v>
      </c>
      <c r="D4502">
        <v>4.4000000000000004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 s="1">
        <v>43963</v>
      </c>
      <c r="B4503" t="s">
        <v>246</v>
      </c>
      <c r="C4503">
        <v>3</v>
      </c>
      <c r="D4503">
        <v>9.5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 s="1">
        <v>43963</v>
      </c>
      <c r="B4504" t="s">
        <v>247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 s="1">
        <v>43963</v>
      </c>
      <c r="B4505" t="s">
        <v>248</v>
      </c>
      <c r="C4505">
        <v>2</v>
      </c>
      <c r="D4505">
        <v>15.3</v>
      </c>
      <c r="E4505">
        <v>1</v>
      </c>
      <c r="F4505">
        <v>7.6</v>
      </c>
      <c r="G4505">
        <v>0</v>
      </c>
      <c r="H4505">
        <v>0</v>
      </c>
    </row>
    <row r="4506" spans="1:8" x14ac:dyDescent="0.25">
      <c r="A4506" s="1">
        <v>43963</v>
      </c>
      <c r="B4506" t="s">
        <v>249</v>
      </c>
      <c r="C4506">
        <v>39</v>
      </c>
      <c r="D4506">
        <v>89.1</v>
      </c>
      <c r="E4506">
        <v>2</v>
      </c>
      <c r="F4506">
        <v>4.5999999999999996</v>
      </c>
      <c r="G4506">
        <v>0</v>
      </c>
      <c r="H4506">
        <v>0</v>
      </c>
    </row>
    <row r="4507" spans="1:8" x14ac:dyDescent="0.25">
      <c r="A4507" s="1">
        <v>43963</v>
      </c>
      <c r="B4507" t="s">
        <v>250</v>
      </c>
      <c r="C4507">
        <v>8</v>
      </c>
      <c r="D4507">
        <v>39.799999999999997</v>
      </c>
      <c r="E4507">
        <v>1</v>
      </c>
      <c r="F4507">
        <v>5</v>
      </c>
      <c r="G4507">
        <v>2</v>
      </c>
      <c r="H4507">
        <v>9.9</v>
      </c>
    </row>
    <row r="4508" spans="1:8" x14ac:dyDescent="0.25">
      <c r="A4508" s="1">
        <v>43963</v>
      </c>
      <c r="B4508" t="s">
        <v>251</v>
      </c>
      <c r="C4508">
        <v>29</v>
      </c>
      <c r="D4508">
        <v>62.8</v>
      </c>
      <c r="E4508">
        <v>1</v>
      </c>
      <c r="F4508">
        <v>2.2000000000000002</v>
      </c>
      <c r="G4508">
        <v>2</v>
      </c>
      <c r="H4508">
        <v>4.3</v>
      </c>
    </row>
    <row r="4509" spans="1:8" x14ac:dyDescent="0.25">
      <c r="A4509" s="1">
        <v>43963</v>
      </c>
      <c r="B4509" t="s">
        <v>252</v>
      </c>
      <c r="C4509">
        <v>34</v>
      </c>
      <c r="D4509">
        <v>89.1</v>
      </c>
      <c r="E4509">
        <v>2</v>
      </c>
      <c r="F4509">
        <v>5.2</v>
      </c>
      <c r="G4509">
        <v>7</v>
      </c>
      <c r="H4509">
        <v>18.3</v>
      </c>
    </row>
    <row r="4510" spans="1:8" x14ac:dyDescent="0.25">
      <c r="A4510" s="1">
        <v>43963</v>
      </c>
      <c r="B4510" t="s">
        <v>253</v>
      </c>
      <c r="C4510">
        <v>11</v>
      </c>
      <c r="D4510">
        <v>20.2</v>
      </c>
      <c r="E4510">
        <v>0</v>
      </c>
      <c r="F4510">
        <v>0</v>
      </c>
      <c r="G4510">
        <v>1</v>
      </c>
      <c r="H4510">
        <v>1.8</v>
      </c>
    </row>
    <row r="4511" spans="1:8" x14ac:dyDescent="0.25">
      <c r="A4511" s="1">
        <v>43963</v>
      </c>
      <c r="B4511" t="s">
        <v>254</v>
      </c>
      <c r="C4511">
        <v>1</v>
      </c>
      <c r="D4511">
        <v>4.9000000000000004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 s="1">
        <v>43963</v>
      </c>
      <c r="B4512" t="s">
        <v>255</v>
      </c>
      <c r="C4512">
        <v>6</v>
      </c>
      <c r="D4512">
        <v>10.3</v>
      </c>
      <c r="E4512">
        <v>0</v>
      </c>
      <c r="F4512">
        <v>0</v>
      </c>
      <c r="G4512">
        <v>2</v>
      </c>
      <c r="H4512">
        <v>3.4</v>
      </c>
    </row>
    <row r="4513" spans="1:8" x14ac:dyDescent="0.25">
      <c r="A4513" s="1">
        <v>43963</v>
      </c>
      <c r="B4513" t="s">
        <v>256</v>
      </c>
      <c r="C4513">
        <v>15</v>
      </c>
      <c r="D4513">
        <v>19.399999999999999</v>
      </c>
      <c r="E4513">
        <v>0</v>
      </c>
      <c r="F4513">
        <v>0</v>
      </c>
      <c r="G4513">
        <v>2</v>
      </c>
      <c r="H4513">
        <v>2.6</v>
      </c>
    </row>
    <row r="4514" spans="1:8" x14ac:dyDescent="0.25">
      <c r="A4514" s="1">
        <v>43963</v>
      </c>
      <c r="B4514" t="s">
        <v>257</v>
      </c>
      <c r="C4514">
        <v>278</v>
      </c>
      <c r="D4514">
        <v>42.7</v>
      </c>
      <c r="E4514">
        <v>40</v>
      </c>
      <c r="F4514">
        <v>6.1</v>
      </c>
      <c r="G4514">
        <v>60</v>
      </c>
      <c r="H4514">
        <v>9.1999999999999993</v>
      </c>
    </row>
    <row r="4515" spans="1:8" x14ac:dyDescent="0.25">
      <c r="A4515" s="1">
        <v>43963</v>
      </c>
      <c r="B4515" t="s">
        <v>258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 s="1">
        <v>43963</v>
      </c>
      <c r="B4516" t="s">
        <v>259</v>
      </c>
      <c r="C4516">
        <v>12</v>
      </c>
      <c r="D4516">
        <v>52.5</v>
      </c>
      <c r="E4516">
        <v>1</v>
      </c>
      <c r="F4516">
        <v>4.4000000000000004</v>
      </c>
      <c r="G4516">
        <v>2</v>
      </c>
      <c r="H4516">
        <v>8.6999999999999993</v>
      </c>
    </row>
    <row r="4517" spans="1:8" x14ac:dyDescent="0.25">
      <c r="A4517" s="1">
        <v>43963</v>
      </c>
      <c r="B4517" t="s">
        <v>260</v>
      </c>
      <c r="C4517">
        <v>2</v>
      </c>
      <c r="D4517">
        <v>4.3</v>
      </c>
      <c r="E4517">
        <v>0</v>
      </c>
      <c r="F4517">
        <v>0</v>
      </c>
      <c r="G4517">
        <v>3</v>
      </c>
      <c r="H4517">
        <v>6.5</v>
      </c>
    </row>
    <row r="4518" spans="1:8" x14ac:dyDescent="0.25">
      <c r="A4518" s="1">
        <v>43963</v>
      </c>
      <c r="B4518" t="s">
        <v>261</v>
      </c>
      <c r="C4518">
        <v>4</v>
      </c>
      <c r="D4518">
        <v>40.5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 s="1">
        <v>43963</v>
      </c>
      <c r="B4519" t="s">
        <v>262</v>
      </c>
      <c r="C4519">
        <v>32</v>
      </c>
      <c r="D4519">
        <v>40.6</v>
      </c>
      <c r="E4519">
        <v>9</v>
      </c>
      <c r="F4519">
        <v>11.4</v>
      </c>
      <c r="G4519">
        <v>7</v>
      </c>
      <c r="H4519">
        <v>8.9</v>
      </c>
    </row>
    <row r="4520" spans="1:8" x14ac:dyDescent="0.25">
      <c r="A4520" s="1">
        <v>43963</v>
      </c>
      <c r="B4520" t="s">
        <v>263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 s="1">
        <v>43963</v>
      </c>
      <c r="B4521" t="s">
        <v>264</v>
      </c>
      <c r="C4521">
        <v>26</v>
      </c>
      <c r="D4521">
        <v>76.8</v>
      </c>
      <c r="E4521">
        <v>0</v>
      </c>
      <c r="F4521">
        <v>0</v>
      </c>
      <c r="G4521">
        <v>2</v>
      </c>
      <c r="H4521">
        <v>5.9</v>
      </c>
    </row>
    <row r="4522" spans="1:8" x14ac:dyDescent="0.25">
      <c r="A4522" s="1">
        <v>43963</v>
      </c>
      <c r="B4522" t="s">
        <v>265</v>
      </c>
      <c r="C4522">
        <v>183</v>
      </c>
      <c r="D4522">
        <v>33.5</v>
      </c>
      <c r="E4522">
        <v>20</v>
      </c>
      <c r="F4522">
        <v>3.7</v>
      </c>
      <c r="G4522">
        <v>37</v>
      </c>
      <c r="H4522">
        <v>6.8</v>
      </c>
    </row>
    <row r="4523" spans="1:8" x14ac:dyDescent="0.25">
      <c r="A4523" s="1">
        <v>43963</v>
      </c>
      <c r="B4523" t="s">
        <v>266</v>
      </c>
      <c r="C4523">
        <v>35</v>
      </c>
      <c r="D4523">
        <v>22.6</v>
      </c>
      <c r="E4523">
        <v>0</v>
      </c>
      <c r="F4523">
        <v>0</v>
      </c>
      <c r="G4523">
        <v>6</v>
      </c>
      <c r="H4523">
        <v>3.9</v>
      </c>
    </row>
    <row r="4524" spans="1:8" x14ac:dyDescent="0.25">
      <c r="A4524" s="1">
        <v>43963</v>
      </c>
      <c r="B4524" t="s">
        <v>267</v>
      </c>
      <c r="C4524">
        <v>2</v>
      </c>
      <c r="D4524">
        <v>18.899999999999999</v>
      </c>
      <c r="E4524">
        <v>1</v>
      </c>
      <c r="F4524">
        <v>9.5</v>
      </c>
      <c r="G4524">
        <v>1</v>
      </c>
      <c r="H4524">
        <v>9.5</v>
      </c>
    </row>
    <row r="4525" spans="1:8" x14ac:dyDescent="0.25">
      <c r="A4525" s="1">
        <v>43963</v>
      </c>
      <c r="B4525" t="s">
        <v>268</v>
      </c>
      <c r="C4525">
        <v>1</v>
      </c>
      <c r="D4525">
        <v>8.6</v>
      </c>
      <c r="E4525">
        <v>0</v>
      </c>
      <c r="F4525">
        <v>0</v>
      </c>
      <c r="G4525">
        <v>1</v>
      </c>
      <c r="H4525">
        <v>8.6</v>
      </c>
    </row>
    <row r="4526" spans="1:8" x14ac:dyDescent="0.25">
      <c r="A4526" s="1">
        <v>43963</v>
      </c>
      <c r="B4526" t="s">
        <v>269</v>
      </c>
      <c r="C4526">
        <v>9</v>
      </c>
      <c r="D4526">
        <v>30.8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 s="1">
        <v>43963</v>
      </c>
      <c r="B4527" t="s">
        <v>270</v>
      </c>
      <c r="C4527">
        <v>44</v>
      </c>
      <c r="D4527">
        <v>47.6</v>
      </c>
      <c r="E4527">
        <v>3</v>
      </c>
      <c r="F4527">
        <v>3.2</v>
      </c>
      <c r="G4527">
        <v>5</v>
      </c>
      <c r="H4527">
        <v>5.4</v>
      </c>
    </row>
    <row r="4528" spans="1:8" x14ac:dyDescent="0.25">
      <c r="A4528" s="1">
        <v>43963</v>
      </c>
      <c r="B4528" t="s">
        <v>271</v>
      </c>
      <c r="C4528">
        <v>5</v>
      </c>
      <c r="D4528">
        <v>19.8</v>
      </c>
      <c r="E4528">
        <v>1</v>
      </c>
      <c r="F4528">
        <v>4</v>
      </c>
      <c r="G4528">
        <v>1</v>
      </c>
      <c r="H4528">
        <v>4</v>
      </c>
    </row>
    <row r="4529" spans="1:8" x14ac:dyDescent="0.25">
      <c r="A4529" s="1">
        <v>43963</v>
      </c>
      <c r="B4529" t="s">
        <v>272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 s="1">
        <v>43963</v>
      </c>
      <c r="B4530" t="s">
        <v>273</v>
      </c>
      <c r="C4530">
        <v>4</v>
      </c>
      <c r="D4530">
        <v>7.1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 s="1">
        <v>43963</v>
      </c>
      <c r="B4531" t="s">
        <v>274</v>
      </c>
      <c r="C4531">
        <v>4</v>
      </c>
      <c r="D4531">
        <v>8.6</v>
      </c>
      <c r="E4531">
        <v>1</v>
      </c>
      <c r="F4531">
        <v>2.1</v>
      </c>
      <c r="G4531">
        <v>2</v>
      </c>
      <c r="H4531">
        <v>4.3</v>
      </c>
    </row>
    <row r="4532" spans="1:8" x14ac:dyDescent="0.25">
      <c r="A4532" s="1">
        <v>43963</v>
      </c>
      <c r="B4532" t="s">
        <v>275</v>
      </c>
      <c r="C4532">
        <v>8</v>
      </c>
      <c r="D4532">
        <v>41.3</v>
      </c>
      <c r="E4532">
        <v>1</v>
      </c>
      <c r="F4532">
        <v>5.2</v>
      </c>
      <c r="G4532">
        <v>0</v>
      </c>
      <c r="H4532">
        <v>0</v>
      </c>
    </row>
    <row r="4533" spans="1:8" x14ac:dyDescent="0.25">
      <c r="A4533" s="1">
        <v>43963</v>
      </c>
      <c r="B4533" t="s">
        <v>276</v>
      </c>
      <c r="C4533">
        <v>1</v>
      </c>
      <c r="D4533">
        <v>5.8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 s="1">
        <v>43963</v>
      </c>
      <c r="B4534" t="s">
        <v>277</v>
      </c>
      <c r="C4534">
        <v>2</v>
      </c>
      <c r="D4534">
        <v>6.3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 s="1">
        <v>43963</v>
      </c>
      <c r="B4535" t="s">
        <v>278</v>
      </c>
      <c r="C4535">
        <v>4</v>
      </c>
      <c r="D4535">
        <v>23.3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 s="1">
        <v>43963</v>
      </c>
      <c r="B4536" t="s">
        <v>279</v>
      </c>
      <c r="C4536">
        <v>1</v>
      </c>
      <c r="D4536">
        <v>4.5999999999999996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 s="1">
        <v>43963</v>
      </c>
      <c r="B4537" t="s">
        <v>280</v>
      </c>
      <c r="C4537">
        <v>9</v>
      </c>
      <c r="D4537">
        <v>36.9</v>
      </c>
      <c r="E4537">
        <v>0</v>
      </c>
      <c r="F4537">
        <v>0</v>
      </c>
      <c r="G4537">
        <v>2</v>
      </c>
      <c r="H4537">
        <v>8.1999999999999993</v>
      </c>
    </row>
    <row r="4538" spans="1:8" x14ac:dyDescent="0.25">
      <c r="A4538" s="1">
        <v>43963</v>
      </c>
      <c r="B4538" t="s">
        <v>281</v>
      </c>
      <c r="C4538">
        <v>4</v>
      </c>
      <c r="D4538">
        <v>9.1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 s="1">
        <v>43963</v>
      </c>
      <c r="B4539" t="s">
        <v>282</v>
      </c>
      <c r="C4539">
        <v>7</v>
      </c>
      <c r="D4539">
        <v>28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 s="1">
        <v>43963</v>
      </c>
      <c r="B4540" t="s">
        <v>283</v>
      </c>
      <c r="C4540">
        <v>12</v>
      </c>
      <c r="D4540">
        <v>18.5</v>
      </c>
      <c r="E4540">
        <v>1</v>
      </c>
      <c r="F4540">
        <v>1.5</v>
      </c>
      <c r="G4540">
        <v>2</v>
      </c>
      <c r="H4540">
        <v>3.1</v>
      </c>
    </row>
    <row r="4541" spans="1:8" x14ac:dyDescent="0.25">
      <c r="A4541" s="1">
        <v>43963</v>
      </c>
      <c r="B4541" t="s">
        <v>362</v>
      </c>
      <c r="C4541">
        <v>30</v>
      </c>
      <c r="D4541">
        <v>33.299999999999997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 s="1">
        <v>43963</v>
      </c>
      <c r="B4542" t="s">
        <v>284</v>
      </c>
      <c r="C4542">
        <v>5</v>
      </c>
      <c r="D4542">
        <v>9.1999999999999993</v>
      </c>
      <c r="E4542">
        <v>1</v>
      </c>
      <c r="F4542">
        <v>1.8</v>
      </c>
      <c r="G4542">
        <v>0</v>
      </c>
      <c r="H4542">
        <v>0</v>
      </c>
    </row>
    <row r="4543" spans="1:8" x14ac:dyDescent="0.25">
      <c r="A4543" s="1">
        <v>43963</v>
      </c>
      <c r="B4543" t="s">
        <v>285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 s="1">
        <v>43963</v>
      </c>
      <c r="B4544" t="s">
        <v>286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7.4</v>
      </c>
    </row>
    <row r="4545" spans="1:8" x14ac:dyDescent="0.25">
      <c r="A4545" s="1">
        <v>43963</v>
      </c>
      <c r="B4545" t="s">
        <v>287</v>
      </c>
      <c r="C4545">
        <v>5</v>
      </c>
      <c r="D4545">
        <v>13.4</v>
      </c>
      <c r="E4545">
        <v>0</v>
      </c>
      <c r="F4545">
        <v>0</v>
      </c>
      <c r="G4545">
        <v>1</v>
      </c>
      <c r="H4545">
        <v>2.7</v>
      </c>
    </row>
    <row r="4546" spans="1:8" x14ac:dyDescent="0.25">
      <c r="A4546" s="1">
        <v>43963</v>
      </c>
      <c r="B4546" t="s">
        <v>288</v>
      </c>
      <c r="C4546">
        <v>7</v>
      </c>
      <c r="D4546">
        <v>27.2</v>
      </c>
      <c r="E4546">
        <v>2</v>
      </c>
      <c r="F4546">
        <v>7.8</v>
      </c>
      <c r="G4546">
        <v>1</v>
      </c>
      <c r="H4546">
        <v>3.9</v>
      </c>
    </row>
    <row r="4547" spans="1:8" x14ac:dyDescent="0.25">
      <c r="A4547" s="1">
        <v>43963</v>
      </c>
      <c r="B4547" t="s">
        <v>289</v>
      </c>
      <c r="C4547">
        <v>10</v>
      </c>
      <c r="D4547">
        <v>23.7</v>
      </c>
      <c r="E4547">
        <v>1</v>
      </c>
      <c r="F4547">
        <v>2.4</v>
      </c>
      <c r="G4547">
        <v>1</v>
      </c>
      <c r="H4547">
        <v>2.4</v>
      </c>
    </row>
    <row r="4548" spans="1:8" x14ac:dyDescent="0.25">
      <c r="A4548" s="1">
        <v>43963</v>
      </c>
      <c r="B4548" t="s">
        <v>290</v>
      </c>
      <c r="C4548">
        <v>52</v>
      </c>
      <c r="D4548">
        <v>23.7</v>
      </c>
      <c r="E4548">
        <v>1</v>
      </c>
      <c r="F4548">
        <v>0.5</v>
      </c>
      <c r="G4548">
        <v>6</v>
      </c>
      <c r="H4548">
        <v>2.7</v>
      </c>
    </row>
    <row r="4549" spans="1:8" x14ac:dyDescent="0.25">
      <c r="A4549" s="1">
        <v>43963</v>
      </c>
      <c r="B4549" t="s">
        <v>291</v>
      </c>
      <c r="C4549">
        <v>4</v>
      </c>
      <c r="D4549">
        <v>18.8</v>
      </c>
      <c r="E4549">
        <v>1</v>
      </c>
      <c r="F4549">
        <v>4.7</v>
      </c>
      <c r="G4549">
        <v>0</v>
      </c>
      <c r="H4549">
        <v>0</v>
      </c>
    </row>
    <row r="4550" spans="1:8" x14ac:dyDescent="0.25">
      <c r="A4550" s="1">
        <v>43963</v>
      </c>
      <c r="B4550" t="s">
        <v>292</v>
      </c>
      <c r="C4550">
        <v>3</v>
      </c>
      <c r="D4550">
        <v>8.9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 s="1">
        <v>43963</v>
      </c>
      <c r="B4551" t="s">
        <v>293</v>
      </c>
      <c r="C4551">
        <v>1</v>
      </c>
      <c r="D4551">
        <v>3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 s="1">
        <v>43963</v>
      </c>
      <c r="B4552" t="s">
        <v>294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 s="1">
        <v>43963</v>
      </c>
      <c r="B4553" t="s">
        <v>295</v>
      </c>
      <c r="C4553">
        <v>7</v>
      </c>
      <c r="D4553">
        <v>16.600000000000001</v>
      </c>
      <c r="E4553">
        <v>0</v>
      </c>
      <c r="F4553">
        <v>0</v>
      </c>
      <c r="G4553">
        <v>1</v>
      </c>
      <c r="H4553">
        <v>2.4</v>
      </c>
    </row>
    <row r="4554" spans="1:8" x14ac:dyDescent="0.25">
      <c r="A4554" s="1">
        <v>43963</v>
      </c>
      <c r="B4554" t="s">
        <v>296</v>
      </c>
      <c r="C4554">
        <v>1</v>
      </c>
      <c r="D4554">
        <v>7.3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 s="1">
        <v>43963</v>
      </c>
      <c r="B4555" t="s">
        <v>297</v>
      </c>
      <c r="C4555">
        <v>1</v>
      </c>
      <c r="D4555">
        <v>3.4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 s="1">
        <v>43963</v>
      </c>
      <c r="B4556" t="s">
        <v>298</v>
      </c>
      <c r="C4556">
        <v>10</v>
      </c>
      <c r="D4556">
        <v>47.5</v>
      </c>
      <c r="E4556">
        <v>1</v>
      </c>
      <c r="F4556">
        <v>4.8</v>
      </c>
      <c r="G4556">
        <v>0</v>
      </c>
      <c r="H4556">
        <v>0</v>
      </c>
    </row>
    <row r="4557" spans="1:8" x14ac:dyDescent="0.25">
      <c r="A4557" s="1">
        <v>43963</v>
      </c>
      <c r="B4557" t="s">
        <v>299</v>
      </c>
      <c r="C4557">
        <v>118</v>
      </c>
      <c r="D4557">
        <v>33</v>
      </c>
      <c r="E4557">
        <v>15</v>
      </c>
      <c r="F4557">
        <v>4.2</v>
      </c>
      <c r="G4557">
        <v>23</v>
      </c>
      <c r="H4557">
        <v>6.4</v>
      </c>
    </row>
    <row r="4558" spans="1:8" x14ac:dyDescent="0.25">
      <c r="A4558" s="1">
        <v>43963</v>
      </c>
      <c r="B4558" t="s">
        <v>300</v>
      </c>
      <c r="C4558">
        <v>8</v>
      </c>
      <c r="D4558">
        <v>16.100000000000001</v>
      </c>
      <c r="E4558">
        <v>0</v>
      </c>
      <c r="F4558">
        <v>0</v>
      </c>
      <c r="G4558">
        <v>1</v>
      </c>
      <c r="H4558">
        <v>2</v>
      </c>
    </row>
    <row r="4559" spans="1:8" x14ac:dyDescent="0.25">
      <c r="A4559" s="1">
        <v>43963</v>
      </c>
      <c r="B4559" t="s">
        <v>301</v>
      </c>
      <c r="C4559">
        <v>2</v>
      </c>
      <c r="D4559">
        <v>19.8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 s="1">
        <v>43963</v>
      </c>
      <c r="B4560" t="s">
        <v>302</v>
      </c>
      <c r="C4560">
        <v>11</v>
      </c>
      <c r="D4560">
        <v>67.2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 s="1">
        <v>43963</v>
      </c>
      <c r="B4561" t="s">
        <v>303</v>
      </c>
      <c r="C4561">
        <v>16</v>
      </c>
      <c r="D4561">
        <v>51.3</v>
      </c>
      <c r="E4561">
        <v>0</v>
      </c>
      <c r="F4561">
        <v>0</v>
      </c>
      <c r="G4561">
        <v>3</v>
      </c>
      <c r="H4561">
        <v>9.6</v>
      </c>
    </row>
    <row r="4562" spans="1:8" x14ac:dyDescent="0.25">
      <c r="A4562" s="1">
        <v>43963</v>
      </c>
      <c r="B4562" t="s">
        <v>304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 s="1">
        <v>43963</v>
      </c>
      <c r="B4563" t="s">
        <v>305</v>
      </c>
      <c r="C4563">
        <v>10</v>
      </c>
      <c r="D4563">
        <v>15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 s="1">
        <v>43963</v>
      </c>
      <c r="B4564" t="s">
        <v>306</v>
      </c>
      <c r="C4564">
        <v>1</v>
      </c>
      <c r="D4564">
        <v>4.5999999999999996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 s="1">
        <v>43963</v>
      </c>
      <c r="B4565" t="s">
        <v>307</v>
      </c>
      <c r="C4565">
        <v>9</v>
      </c>
      <c r="D4565">
        <v>19.8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 s="1">
        <v>43963</v>
      </c>
      <c r="B4566" t="s">
        <v>308</v>
      </c>
      <c r="C4566">
        <v>7</v>
      </c>
      <c r="D4566">
        <v>10.199999999999999</v>
      </c>
      <c r="E4566">
        <v>0</v>
      </c>
      <c r="F4566">
        <v>0</v>
      </c>
      <c r="G4566">
        <v>2</v>
      </c>
      <c r="H4566">
        <v>2.9</v>
      </c>
    </row>
    <row r="4567" spans="1:8" x14ac:dyDescent="0.25">
      <c r="A4567" s="1">
        <v>43963</v>
      </c>
      <c r="B4567" t="s">
        <v>309</v>
      </c>
      <c r="C4567">
        <v>9</v>
      </c>
      <c r="D4567">
        <v>8.8000000000000007</v>
      </c>
      <c r="E4567">
        <v>1</v>
      </c>
      <c r="F4567">
        <v>1</v>
      </c>
      <c r="G4567">
        <v>6</v>
      </c>
      <c r="H4567">
        <v>5.9</v>
      </c>
    </row>
    <row r="4568" spans="1:8" x14ac:dyDescent="0.25">
      <c r="A4568" s="1">
        <v>43963</v>
      </c>
      <c r="B4568" t="s">
        <v>310</v>
      </c>
      <c r="C4568">
        <v>2</v>
      </c>
      <c r="D4568">
        <v>4.5999999999999996</v>
      </c>
      <c r="E4568">
        <v>0</v>
      </c>
      <c r="F4568">
        <v>0</v>
      </c>
      <c r="G4568">
        <v>1</v>
      </c>
      <c r="H4568">
        <v>2.2999999999999998</v>
      </c>
    </row>
    <row r="4569" spans="1:8" x14ac:dyDescent="0.25">
      <c r="A4569" s="1">
        <v>43963</v>
      </c>
      <c r="B4569" t="s">
        <v>311</v>
      </c>
      <c r="C4569">
        <v>24</v>
      </c>
      <c r="D4569">
        <v>42.2</v>
      </c>
      <c r="E4569">
        <v>2</v>
      </c>
      <c r="F4569">
        <v>3.5</v>
      </c>
      <c r="G4569">
        <v>2</v>
      </c>
      <c r="H4569">
        <v>3.5</v>
      </c>
    </row>
    <row r="4570" spans="1:8" x14ac:dyDescent="0.25">
      <c r="A4570" s="1">
        <v>43963</v>
      </c>
      <c r="B4570" t="s">
        <v>312</v>
      </c>
      <c r="C4570">
        <v>23</v>
      </c>
      <c r="D4570">
        <v>31.3</v>
      </c>
      <c r="E4570">
        <v>4</v>
      </c>
      <c r="F4570">
        <v>5.4</v>
      </c>
      <c r="G4570">
        <v>7</v>
      </c>
      <c r="H4570">
        <v>9.5</v>
      </c>
    </row>
    <row r="4571" spans="1:8" x14ac:dyDescent="0.25">
      <c r="A4571" s="1">
        <v>43963</v>
      </c>
      <c r="B4571" t="s">
        <v>313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 s="1">
        <v>43963</v>
      </c>
      <c r="B4572" t="s">
        <v>314</v>
      </c>
      <c r="C4572">
        <v>2</v>
      </c>
      <c r="D4572">
        <v>4.5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 s="1">
        <v>43963</v>
      </c>
      <c r="B4573" t="s">
        <v>315</v>
      </c>
      <c r="C4573">
        <v>3</v>
      </c>
      <c r="D4573">
        <v>24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 s="1">
        <v>43963</v>
      </c>
      <c r="B4574" t="s">
        <v>316</v>
      </c>
      <c r="C4574">
        <v>19</v>
      </c>
      <c r="D4574">
        <v>74.2</v>
      </c>
      <c r="E4574">
        <v>0</v>
      </c>
      <c r="F4574">
        <v>0</v>
      </c>
      <c r="G4574">
        <v>4</v>
      </c>
      <c r="H4574">
        <v>15.6</v>
      </c>
    </row>
    <row r="4575" spans="1:8" x14ac:dyDescent="0.25">
      <c r="A4575" s="1">
        <v>43963</v>
      </c>
      <c r="B4575" t="s">
        <v>317</v>
      </c>
      <c r="C4575">
        <v>1</v>
      </c>
      <c r="D4575">
        <v>4.0999999999999996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 s="1">
        <v>43963</v>
      </c>
      <c r="B4576" t="s">
        <v>318</v>
      </c>
      <c r="C4576">
        <v>2</v>
      </c>
      <c r="D4576">
        <v>7.5</v>
      </c>
      <c r="E4576">
        <v>0</v>
      </c>
      <c r="F4576">
        <v>0</v>
      </c>
      <c r="G4576">
        <v>2</v>
      </c>
      <c r="H4576">
        <v>7.5</v>
      </c>
    </row>
    <row r="4577" spans="1:8" x14ac:dyDescent="0.25">
      <c r="A4577" s="1">
        <v>43963</v>
      </c>
      <c r="B4577" t="s">
        <v>319</v>
      </c>
      <c r="C4577">
        <v>9</v>
      </c>
      <c r="D4577">
        <v>19.5</v>
      </c>
      <c r="E4577">
        <v>0</v>
      </c>
      <c r="F4577">
        <v>0</v>
      </c>
      <c r="G4577">
        <v>2</v>
      </c>
      <c r="H4577">
        <v>4.3</v>
      </c>
    </row>
    <row r="4578" spans="1:8" x14ac:dyDescent="0.25">
      <c r="A4578" s="1">
        <v>43963</v>
      </c>
      <c r="B4578" t="s">
        <v>320</v>
      </c>
      <c r="C4578">
        <v>1</v>
      </c>
      <c r="D4578">
        <v>5.7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 s="1">
        <v>43963</v>
      </c>
      <c r="B4579" t="s">
        <v>321</v>
      </c>
      <c r="C4579">
        <v>8</v>
      </c>
      <c r="D4579">
        <v>16.399999999999999</v>
      </c>
      <c r="E4579">
        <v>0</v>
      </c>
      <c r="F4579">
        <v>0</v>
      </c>
      <c r="G4579">
        <v>2</v>
      </c>
      <c r="H4579">
        <v>4.0999999999999996</v>
      </c>
    </row>
    <row r="4580" spans="1:8" x14ac:dyDescent="0.25">
      <c r="A4580" s="1">
        <v>43963</v>
      </c>
      <c r="B4580" t="s">
        <v>322</v>
      </c>
      <c r="C4580">
        <v>15</v>
      </c>
      <c r="D4580">
        <v>51.2</v>
      </c>
      <c r="E4580">
        <v>0</v>
      </c>
      <c r="F4580">
        <v>0</v>
      </c>
      <c r="G4580">
        <v>1</v>
      </c>
      <c r="H4580">
        <v>3.4</v>
      </c>
    </row>
    <row r="4581" spans="1:8" x14ac:dyDescent="0.25">
      <c r="A4581" s="1">
        <v>43963</v>
      </c>
      <c r="B4581" t="s">
        <v>323</v>
      </c>
      <c r="C4581">
        <v>2</v>
      </c>
      <c r="D4581">
        <v>5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 s="1">
        <v>43963</v>
      </c>
      <c r="B4582" t="s">
        <v>324</v>
      </c>
      <c r="C4582">
        <v>5</v>
      </c>
      <c r="D4582">
        <v>19</v>
      </c>
      <c r="E4582">
        <v>0</v>
      </c>
      <c r="F4582">
        <v>0</v>
      </c>
      <c r="G4582">
        <v>3</v>
      </c>
      <c r="H4582">
        <v>11.4</v>
      </c>
    </row>
    <row r="4583" spans="1:8" x14ac:dyDescent="0.25">
      <c r="A4583" s="1">
        <v>43963</v>
      </c>
      <c r="B4583" t="s">
        <v>325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5.7</v>
      </c>
    </row>
    <row r="4584" spans="1:8" x14ac:dyDescent="0.25">
      <c r="A4584" s="1">
        <v>43963</v>
      </c>
      <c r="B4584" t="s">
        <v>326</v>
      </c>
      <c r="C4584">
        <v>8</v>
      </c>
      <c r="D4584">
        <v>16</v>
      </c>
      <c r="E4584">
        <v>2</v>
      </c>
      <c r="F4584">
        <v>4</v>
      </c>
      <c r="G4584">
        <v>1</v>
      </c>
      <c r="H4584">
        <v>2</v>
      </c>
    </row>
    <row r="4585" spans="1:8" x14ac:dyDescent="0.25">
      <c r="A4585" s="1">
        <v>43963</v>
      </c>
      <c r="B4585" t="s">
        <v>327</v>
      </c>
      <c r="C4585">
        <v>14</v>
      </c>
      <c r="D4585">
        <v>70.900000000000006</v>
      </c>
      <c r="E4585">
        <v>0</v>
      </c>
      <c r="F4585">
        <v>0</v>
      </c>
      <c r="G4585">
        <v>6</v>
      </c>
      <c r="H4585">
        <v>30.4</v>
      </c>
    </row>
    <row r="4586" spans="1:8" x14ac:dyDescent="0.25">
      <c r="A4586" s="1">
        <v>43963</v>
      </c>
      <c r="B4586" t="s">
        <v>328</v>
      </c>
      <c r="C4586">
        <v>13</v>
      </c>
      <c r="D4586">
        <v>25.4</v>
      </c>
      <c r="E4586">
        <v>1</v>
      </c>
      <c r="F4586">
        <v>2</v>
      </c>
      <c r="G4586">
        <v>2</v>
      </c>
      <c r="H4586">
        <v>3.9</v>
      </c>
    </row>
    <row r="4587" spans="1:8" x14ac:dyDescent="0.25">
      <c r="A4587" s="1">
        <v>43963</v>
      </c>
      <c r="B4587" t="s">
        <v>329</v>
      </c>
      <c r="C4587">
        <v>5</v>
      </c>
      <c r="D4587">
        <v>25.9</v>
      </c>
      <c r="E4587">
        <v>1</v>
      </c>
      <c r="F4587">
        <v>5.2</v>
      </c>
      <c r="G4587">
        <v>1</v>
      </c>
      <c r="H4587">
        <v>5.2</v>
      </c>
    </row>
    <row r="4588" spans="1:8" x14ac:dyDescent="0.25">
      <c r="A4588" s="1">
        <v>43963</v>
      </c>
      <c r="B4588" t="s">
        <v>330</v>
      </c>
      <c r="C4588">
        <v>2</v>
      </c>
      <c r="D4588">
        <v>3.2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 s="1">
        <v>43963</v>
      </c>
      <c r="B4589" t="s">
        <v>331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 s="1">
        <v>43963</v>
      </c>
      <c r="B4590" t="s">
        <v>332</v>
      </c>
      <c r="C4590">
        <v>3</v>
      </c>
      <c r="D4590">
        <v>20</v>
      </c>
      <c r="E4590">
        <v>0</v>
      </c>
      <c r="F4590">
        <v>0</v>
      </c>
      <c r="G4590">
        <v>1</v>
      </c>
      <c r="H4590">
        <v>6.7</v>
      </c>
    </row>
    <row r="4591" spans="1:8" x14ac:dyDescent="0.25">
      <c r="A4591" s="1">
        <v>43963</v>
      </c>
      <c r="B4591" t="s">
        <v>333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 s="1">
        <v>43963</v>
      </c>
      <c r="B4592" t="s">
        <v>334</v>
      </c>
      <c r="C4592">
        <v>12</v>
      </c>
      <c r="D4592">
        <v>10.9</v>
      </c>
      <c r="E4592">
        <v>2</v>
      </c>
      <c r="F4592">
        <v>1.8</v>
      </c>
      <c r="G4592">
        <v>2</v>
      </c>
      <c r="H4592">
        <v>1.8</v>
      </c>
    </row>
    <row r="4593" spans="1:8" x14ac:dyDescent="0.25">
      <c r="A4593" s="1">
        <v>43963</v>
      </c>
      <c r="B4593" t="s">
        <v>335</v>
      </c>
      <c r="C4593">
        <v>2</v>
      </c>
      <c r="D4593">
        <v>7.7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 s="1">
        <v>43963</v>
      </c>
      <c r="B4594" t="s">
        <v>336</v>
      </c>
      <c r="C4594">
        <v>2</v>
      </c>
      <c r="D4594">
        <v>13.6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 s="1">
        <v>43963</v>
      </c>
      <c r="B4595" t="s">
        <v>337</v>
      </c>
      <c r="C4595">
        <v>5</v>
      </c>
      <c r="D4595">
        <v>20.5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 s="1">
        <v>43963</v>
      </c>
      <c r="B4596" t="s">
        <v>338</v>
      </c>
      <c r="C4596">
        <v>12</v>
      </c>
      <c r="D4596">
        <v>29.2</v>
      </c>
      <c r="E4596">
        <v>2</v>
      </c>
      <c r="F4596">
        <v>4.9000000000000004</v>
      </c>
      <c r="G4596">
        <v>1</v>
      </c>
      <c r="H4596">
        <v>2.4</v>
      </c>
    </row>
    <row r="4597" spans="1:8" x14ac:dyDescent="0.25">
      <c r="A4597" s="1">
        <v>43963</v>
      </c>
      <c r="B4597" t="s">
        <v>339</v>
      </c>
      <c r="C4597">
        <v>6</v>
      </c>
      <c r="D4597">
        <v>24.6</v>
      </c>
      <c r="E4597">
        <v>1</v>
      </c>
      <c r="F4597">
        <v>4.0999999999999996</v>
      </c>
      <c r="G4597">
        <v>0</v>
      </c>
      <c r="H4597">
        <v>0</v>
      </c>
    </row>
    <row r="4598" spans="1:8" x14ac:dyDescent="0.25">
      <c r="A4598" s="1">
        <v>43963</v>
      </c>
      <c r="B4598" t="s">
        <v>340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 s="1">
        <v>43963</v>
      </c>
      <c r="B4599" t="s">
        <v>341</v>
      </c>
      <c r="C4599">
        <v>3</v>
      </c>
      <c r="D4599">
        <v>10.4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 s="1">
        <v>43963</v>
      </c>
      <c r="B4600" t="s">
        <v>342</v>
      </c>
      <c r="C4600">
        <v>4</v>
      </c>
      <c r="D4600">
        <v>18.3</v>
      </c>
      <c r="E4600">
        <v>0</v>
      </c>
      <c r="F4600">
        <v>0</v>
      </c>
      <c r="G4600">
        <v>1</v>
      </c>
      <c r="H4600">
        <v>4.5999999999999996</v>
      </c>
    </row>
    <row r="4601" spans="1:8" x14ac:dyDescent="0.25">
      <c r="A4601" s="1">
        <v>43963</v>
      </c>
      <c r="B4601" t="s">
        <v>343</v>
      </c>
      <c r="C4601">
        <v>20</v>
      </c>
      <c r="D4601">
        <v>38.200000000000003</v>
      </c>
      <c r="E4601">
        <v>1</v>
      </c>
      <c r="F4601">
        <v>1.9</v>
      </c>
      <c r="G4601">
        <v>3</v>
      </c>
      <c r="H4601">
        <v>5.7</v>
      </c>
    </row>
    <row r="4602" spans="1:8" x14ac:dyDescent="0.25">
      <c r="A4602" s="1">
        <v>43963</v>
      </c>
      <c r="B4602" t="s">
        <v>344</v>
      </c>
      <c r="C4602">
        <v>3</v>
      </c>
      <c r="D4602">
        <v>18.399999999999999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 s="1">
        <v>43963</v>
      </c>
      <c r="B4603" t="s">
        <v>345</v>
      </c>
      <c r="C4603">
        <v>1</v>
      </c>
      <c r="D4603">
        <v>7.5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 s="1">
        <v>43963</v>
      </c>
      <c r="B4604" t="s">
        <v>346</v>
      </c>
      <c r="C4604">
        <v>44</v>
      </c>
      <c r="D4604">
        <v>28.1</v>
      </c>
      <c r="E4604">
        <v>5</v>
      </c>
      <c r="F4604">
        <v>3.2</v>
      </c>
      <c r="G4604">
        <v>5</v>
      </c>
      <c r="H4604">
        <v>3.2</v>
      </c>
    </row>
    <row r="4605" spans="1:8" x14ac:dyDescent="0.25">
      <c r="A4605" s="1">
        <v>43963</v>
      </c>
      <c r="B4605" t="s">
        <v>347</v>
      </c>
      <c r="C4605">
        <v>13</v>
      </c>
      <c r="D4605">
        <v>45</v>
      </c>
      <c r="E4605">
        <v>1</v>
      </c>
      <c r="F4605">
        <v>3.5</v>
      </c>
      <c r="G4605">
        <v>0</v>
      </c>
      <c r="H4605">
        <v>0</v>
      </c>
    </row>
    <row r="4606" spans="1:8" x14ac:dyDescent="0.25">
      <c r="A4606" s="1">
        <v>43963</v>
      </c>
      <c r="B4606" t="s">
        <v>348</v>
      </c>
      <c r="C4606">
        <v>2</v>
      </c>
      <c r="D4606">
        <v>11.7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 s="1">
        <v>43963</v>
      </c>
      <c r="B4607" t="s">
        <v>349</v>
      </c>
      <c r="C4607">
        <v>7</v>
      </c>
      <c r="D4607">
        <v>30.9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 s="1">
        <v>43963</v>
      </c>
      <c r="B4608" t="s">
        <v>350</v>
      </c>
      <c r="C4608">
        <v>13</v>
      </c>
      <c r="D4608">
        <v>20</v>
      </c>
      <c r="E4608">
        <v>0</v>
      </c>
      <c r="F4608">
        <v>0</v>
      </c>
      <c r="G4608">
        <v>1</v>
      </c>
      <c r="H4608">
        <v>1.5</v>
      </c>
    </row>
    <row r="4609" spans="1:8" x14ac:dyDescent="0.25">
      <c r="A4609" s="1">
        <v>43963</v>
      </c>
      <c r="B4609" t="s">
        <v>351</v>
      </c>
      <c r="C4609">
        <v>13</v>
      </c>
      <c r="D4609">
        <v>29.7</v>
      </c>
      <c r="E4609">
        <v>0</v>
      </c>
      <c r="F4609">
        <v>0</v>
      </c>
      <c r="G4609">
        <v>2</v>
      </c>
      <c r="H4609">
        <v>4.5999999999999996</v>
      </c>
    </row>
    <row r="4610" spans="1:8" x14ac:dyDescent="0.25">
      <c r="A4610" s="1">
        <v>43963</v>
      </c>
      <c r="B4610" t="s">
        <v>352</v>
      </c>
      <c r="C4610">
        <v>19</v>
      </c>
      <c r="D4610">
        <v>15.2</v>
      </c>
      <c r="E4610">
        <v>2</v>
      </c>
      <c r="F4610">
        <v>1.6</v>
      </c>
      <c r="G4610">
        <v>2</v>
      </c>
      <c r="H4610">
        <v>1.6</v>
      </c>
    </row>
    <row r="4611" spans="1:8" x14ac:dyDescent="0.25">
      <c r="A4611" s="1">
        <v>43963</v>
      </c>
      <c r="B4611" t="s">
        <v>353</v>
      </c>
      <c r="C4611">
        <v>3</v>
      </c>
      <c r="D4611">
        <v>34.9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 s="1">
        <v>43963</v>
      </c>
      <c r="B4612" t="s">
        <v>354</v>
      </c>
      <c r="C4612">
        <v>7</v>
      </c>
      <c r="D4612">
        <v>16</v>
      </c>
      <c r="E4612">
        <v>1</v>
      </c>
      <c r="F4612">
        <v>2.2999999999999998</v>
      </c>
      <c r="G4612">
        <v>2</v>
      </c>
      <c r="H4612">
        <v>4.5999999999999996</v>
      </c>
    </row>
    <row r="4613" spans="1:8" x14ac:dyDescent="0.25">
      <c r="A4613" s="1">
        <v>43963</v>
      </c>
      <c r="B4613" t="s">
        <v>355</v>
      </c>
      <c r="C4613">
        <v>3</v>
      </c>
      <c r="D4613">
        <v>13.7</v>
      </c>
      <c r="E4613">
        <v>0</v>
      </c>
      <c r="F4613">
        <v>0</v>
      </c>
      <c r="G4613">
        <v>1</v>
      </c>
      <c r="H4613">
        <v>4.5999999999999996</v>
      </c>
    </row>
    <row r="4614" spans="1:8" x14ac:dyDescent="0.25">
      <c r="A4614" s="1">
        <v>43963</v>
      </c>
      <c r="B4614" t="s">
        <v>356</v>
      </c>
      <c r="C4614">
        <v>18</v>
      </c>
      <c r="D4614">
        <v>37.6</v>
      </c>
      <c r="E4614">
        <v>5</v>
      </c>
      <c r="F4614">
        <v>10.4</v>
      </c>
      <c r="G4614">
        <v>3</v>
      </c>
      <c r="H4614">
        <v>6.3</v>
      </c>
    </row>
    <row r="4615" spans="1:8" x14ac:dyDescent="0.25">
      <c r="A4615" s="1">
        <v>43963</v>
      </c>
      <c r="B4615" t="s">
        <v>357</v>
      </c>
      <c r="C4615">
        <v>5</v>
      </c>
      <c r="D4615">
        <v>22</v>
      </c>
      <c r="E4615">
        <v>1</v>
      </c>
      <c r="F4615">
        <v>4.4000000000000004</v>
      </c>
      <c r="G4615">
        <v>2</v>
      </c>
      <c r="H4615">
        <v>8.8000000000000007</v>
      </c>
    </row>
    <row r="4616" spans="1:8" x14ac:dyDescent="0.25">
      <c r="A4616" s="1">
        <v>43963</v>
      </c>
      <c r="B4616" t="s">
        <v>358</v>
      </c>
      <c r="C4616">
        <v>23</v>
      </c>
      <c r="D4616">
        <v>51.4</v>
      </c>
      <c r="E4616">
        <v>3</v>
      </c>
      <c r="F4616">
        <v>6.7</v>
      </c>
      <c r="G4616">
        <v>10</v>
      </c>
      <c r="H4616">
        <v>22.4</v>
      </c>
    </row>
    <row r="4617" spans="1:8" x14ac:dyDescent="0.25">
      <c r="A4617" s="1">
        <v>43963</v>
      </c>
      <c r="B4617" t="s">
        <v>359</v>
      </c>
      <c r="C4617">
        <v>17</v>
      </c>
      <c r="D4617">
        <v>13.2</v>
      </c>
      <c r="E4617">
        <v>0</v>
      </c>
      <c r="F4617">
        <v>0</v>
      </c>
      <c r="G4617">
        <v>1</v>
      </c>
      <c r="H4617">
        <v>0.8</v>
      </c>
    </row>
    <row r="4618" spans="1:8" x14ac:dyDescent="0.25">
      <c r="A4618" s="1">
        <v>43949</v>
      </c>
      <c r="B4618" t="s">
        <v>7</v>
      </c>
      <c r="C4618">
        <v>3</v>
      </c>
      <c r="D4618">
        <v>11.8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 s="1">
        <v>43949</v>
      </c>
      <c r="B4619" t="s">
        <v>8</v>
      </c>
      <c r="C4619">
        <v>6</v>
      </c>
      <c r="D4619">
        <v>18.8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 s="1">
        <v>43949</v>
      </c>
      <c r="B4620" t="s">
        <v>9</v>
      </c>
      <c r="C4620">
        <v>24</v>
      </c>
      <c r="D4620">
        <v>88.5</v>
      </c>
      <c r="E4620">
        <v>2</v>
      </c>
      <c r="F4620">
        <v>7.4</v>
      </c>
      <c r="G4620">
        <v>2</v>
      </c>
      <c r="H4620">
        <v>7.4</v>
      </c>
    </row>
    <row r="4621" spans="1:8" x14ac:dyDescent="0.25">
      <c r="A4621" s="1">
        <v>43949</v>
      </c>
      <c r="B4621" t="s">
        <v>10</v>
      </c>
      <c r="C4621">
        <v>5</v>
      </c>
      <c r="D4621">
        <v>18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 s="1">
        <v>43949</v>
      </c>
      <c r="B4622" t="s">
        <v>11</v>
      </c>
      <c r="C4622">
        <v>11</v>
      </c>
      <c r="D4622">
        <v>54.5</v>
      </c>
      <c r="E4622">
        <v>2</v>
      </c>
      <c r="F4622">
        <v>9.9</v>
      </c>
      <c r="G4622">
        <v>1</v>
      </c>
      <c r="H4622">
        <v>5</v>
      </c>
    </row>
    <row r="4623" spans="1:8" x14ac:dyDescent="0.25">
      <c r="A4623" s="1">
        <v>43949</v>
      </c>
      <c r="B4623" t="s">
        <v>12</v>
      </c>
      <c r="C4623">
        <v>25</v>
      </c>
      <c r="D4623">
        <v>97.7</v>
      </c>
      <c r="E4623">
        <v>1</v>
      </c>
      <c r="F4623">
        <v>3.9</v>
      </c>
      <c r="G4623">
        <v>3</v>
      </c>
      <c r="H4623">
        <v>11.7</v>
      </c>
    </row>
    <row r="4624" spans="1:8" x14ac:dyDescent="0.25">
      <c r="A4624" s="1">
        <v>43949</v>
      </c>
      <c r="B4624" t="s">
        <v>13</v>
      </c>
      <c r="C4624">
        <v>45</v>
      </c>
      <c r="D4624">
        <v>41.1</v>
      </c>
      <c r="E4624">
        <v>3</v>
      </c>
      <c r="F4624">
        <v>2.7</v>
      </c>
      <c r="G4624">
        <v>5</v>
      </c>
      <c r="H4624">
        <v>4.5999999999999996</v>
      </c>
    </row>
    <row r="4625" spans="1:8" x14ac:dyDescent="0.25">
      <c r="A4625" s="1">
        <v>43949</v>
      </c>
      <c r="B4625" t="s">
        <v>14</v>
      </c>
      <c r="C4625">
        <v>19</v>
      </c>
      <c r="D4625">
        <v>26</v>
      </c>
      <c r="E4625">
        <v>2</v>
      </c>
      <c r="F4625">
        <v>2.7</v>
      </c>
      <c r="G4625">
        <v>4</v>
      </c>
      <c r="H4625">
        <v>5.5</v>
      </c>
    </row>
    <row r="4626" spans="1:8" x14ac:dyDescent="0.25">
      <c r="A4626" s="1">
        <v>43949</v>
      </c>
      <c r="B4626" t="s">
        <v>15</v>
      </c>
      <c r="C4626">
        <v>126</v>
      </c>
      <c r="D4626">
        <v>59.5</v>
      </c>
      <c r="E4626">
        <v>15</v>
      </c>
      <c r="F4626">
        <v>7.1</v>
      </c>
      <c r="G4626">
        <v>10</v>
      </c>
      <c r="H4626">
        <v>4.7</v>
      </c>
    </row>
    <row r="4627" spans="1:8" x14ac:dyDescent="0.25">
      <c r="A4627" s="1">
        <v>43949</v>
      </c>
      <c r="B4627" t="s">
        <v>16</v>
      </c>
      <c r="C4627">
        <v>47</v>
      </c>
      <c r="D4627">
        <v>42</v>
      </c>
      <c r="E4627">
        <v>5</v>
      </c>
      <c r="F4627">
        <v>4.5</v>
      </c>
      <c r="G4627">
        <v>10</v>
      </c>
      <c r="H4627">
        <v>8.9</v>
      </c>
    </row>
    <row r="4628" spans="1:8" x14ac:dyDescent="0.25">
      <c r="A4628" s="1">
        <v>43949</v>
      </c>
      <c r="B4628" t="s">
        <v>17</v>
      </c>
      <c r="C4628">
        <v>6</v>
      </c>
      <c r="D4628">
        <v>58.8</v>
      </c>
      <c r="E4628">
        <v>0</v>
      </c>
      <c r="F4628">
        <v>0</v>
      </c>
      <c r="G4628">
        <v>1</v>
      </c>
      <c r="H4628">
        <v>9.8000000000000007</v>
      </c>
    </row>
    <row r="4629" spans="1:8" x14ac:dyDescent="0.25">
      <c r="A4629" s="1">
        <v>43949</v>
      </c>
      <c r="B4629" t="s">
        <v>18</v>
      </c>
      <c r="C4629">
        <v>27</v>
      </c>
      <c r="D4629">
        <v>48.2</v>
      </c>
      <c r="E4629">
        <v>0</v>
      </c>
      <c r="F4629">
        <v>0</v>
      </c>
      <c r="G4629">
        <v>1</v>
      </c>
      <c r="H4629">
        <v>1.8</v>
      </c>
    </row>
    <row r="4630" spans="1:8" x14ac:dyDescent="0.25">
      <c r="A4630" s="1">
        <v>43949</v>
      </c>
      <c r="B4630" t="s">
        <v>19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 s="1">
        <v>43949</v>
      </c>
      <c r="B4631" t="s">
        <v>20</v>
      </c>
      <c r="C4631">
        <v>43</v>
      </c>
      <c r="D4631">
        <v>27.3</v>
      </c>
      <c r="E4631">
        <v>3</v>
      </c>
      <c r="F4631">
        <v>1.9</v>
      </c>
      <c r="G4631">
        <v>5</v>
      </c>
      <c r="H4631">
        <v>3.2</v>
      </c>
    </row>
    <row r="4632" spans="1:8" x14ac:dyDescent="0.25">
      <c r="A4632" s="1">
        <v>43949</v>
      </c>
      <c r="B4632" t="s">
        <v>21</v>
      </c>
      <c r="C4632">
        <v>75</v>
      </c>
      <c r="D4632">
        <v>81.8</v>
      </c>
      <c r="E4632">
        <v>6</v>
      </c>
      <c r="F4632">
        <v>6.5</v>
      </c>
      <c r="G4632">
        <v>6</v>
      </c>
      <c r="H4632">
        <v>6.5</v>
      </c>
    </row>
    <row r="4633" spans="1:8" x14ac:dyDescent="0.25">
      <c r="A4633" s="1">
        <v>43949</v>
      </c>
      <c r="B4633" t="s">
        <v>22</v>
      </c>
      <c r="C4633">
        <v>595</v>
      </c>
      <c r="D4633">
        <v>68.2</v>
      </c>
      <c r="E4633">
        <v>74</v>
      </c>
      <c r="F4633">
        <v>8.5</v>
      </c>
      <c r="G4633">
        <v>84</v>
      </c>
      <c r="H4633">
        <v>9.6</v>
      </c>
    </row>
    <row r="4634" spans="1:8" x14ac:dyDescent="0.25">
      <c r="A4634" s="1">
        <v>43949</v>
      </c>
      <c r="B4634" t="s">
        <v>23</v>
      </c>
      <c r="C4634">
        <v>149</v>
      </c>
      <c r="D4634">
        <v>91</v>
      </c>
      <c r="E4634">
        <v>15</v>
      </c>
      <c r="F4634">
        <v>9.1999999999999993</v>
      </c>
      <c r="G4634">
        <v>16</v>
      </c>
      <c r="H4634">
        <v>9.8000000000000007</v>
      </c>
    </row>
    <row r="4635" spans="1:8" x14ac:dyDescent="0.25">
      <c r="A4635" s="1">
        <v>43949</v>
      </c>
      <c r="B4635" t="s">
        <v>24</v>
      </c>
      <c r="C4635">
        <v>3</v>
      </c>
      <c r="D4635">
        <v>25.8</v>
      </c>
      <c r="E4635">
        <v>1</v>
      </c>
      <c r="F4635">
        <v>8.6</v>
      </c>
      <c r="G4635">
        <v>0</v>
      </c>
      <c r="H4635">
        <v>0</v>
      </c>
    </row>
    <row r="4636" spans="1:8" x14ac:dyDescent="0.25">
      <c r="A4636" s="1">
        <v>43949</v>
      </c>
      <c r="B4636" t="s">
        <v>25</v>
      </c>
      <c r="C4636">
        <v>69</v>
      </c>
      <c r="D4636">
        <v>42.8</v>
      </c>
      <c r="E4636">
        <v>6</v>
      </c>
      <c r="F4636">
        <v>3.7</v>
      </c>
      <c r="G4636">
        <v>8</v>
      </c>
      <c r="H4636">
        <v>5</v>
      </c>
    </row>
    <row r="4637" spans="1:8" x14ac:dyDescent="0.25">
      <c r="A4637" s="1">
        <v>43949</v>
      </c>
      <c r="B4637" t="s">
        <v>26</v>
      </c>
      <c r="C4637">
        <v>7</v>
      </c>
      <c r="D4637">
        <v>10.199999999999999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 s="1">
        <v>43949</v>
      </c>
      <c r="B4638" t="s">
        <v>27</v>
      </c>
      <c r="C4638">
        <v>19</v>
      </c>
      <c r="D4638">
        <v>113.6</v>
      </c>
      <c r="E4638">
        <v>3</v>
      </c>
      <c r="F4638">
        <v>17.899999999999999</v>
      </c>
      <c r="G4638">
        <v>4</v>
      </c>
      <c r="H4638">
        <v>23.9</v>
      </c>
    </row>
    <row r="4639" spans="1:8" x14ac:dyDescent="0.25">
      <c r="A4639" s="1">
        <v>43949</v>
      </c>
      <c r="B4639" t="s">
        <v>28</v>
      </c>
      <c r="C4639">
        <v>6</v>
      </c>
      <c r="D4639">
        <v>87.5</v>
      </c>
      <c r="E4639">
        <v>1</v>
      </c>
      <c r="F4639">
        <v>14.6</v>
      </c>
      <c r="G4639">
        <v>0</v>
      </c>
      <c r="H4639">
        <v>0</v>
      </c>
    </row>
    <row r="4640" spans="1:8" x14ac:dyDescent="0.25">
      <c r="A4640" s="1">
        <v>43949</v>
      </c>
      <c r="B4640" t="s">
        <v>29</v>
      </c>
      <c r="C4640">
        <v>17</v>
      </c>
      <c r="D4640">
        <v>68.400000000000006</v>
      </c>
      <c r="E4640">
        <v>1</v>
      </c>
      <c r="F4640">
        <v>4</v>
      </c>
      <c r="G4640">
        <v>5</v>
      </c>
      <c r="H4640">
        <v>20.100000000000001</v>
      </c>
    </row>
    <row r="4641" spans="1:8" x14ac:dyDescent="0.25">
      <c r="A4641" s="1">
        <v>43949</v>
      </c>
      <c r="B4641" t="s">
        <v>30</v>
      </c>
      <c r="C4641">
        <v>30</v>
      </c>
      <c r="D4641">
        <v>61.6</v>
      </c>
      <c r="E4641">
        <v>5</v>
      </c>
      <c r="F4641">
        <v>10.3</v>
      </c>
      <c r="G4641">
        <v>4</v>
      </c>
      <c r="H4641">
        <v>8.1999999999999993</v>
      </c>
    </row>
    <row r="4642" spans="1:8" x14ac:dyDescent="0.25">
      <c r="A4642" s="1">
        <v>43949</v>
      </c>
      <c r="B4642" t="s">
        <v>31</v>
      </c>
      <c r="C4642">
        <v>25</v>
      </c>
      <c r="D4642">
        <v>42.3</v>
      </c>
      <c r="E4642">
        <v>5</v>
      </c>
      <c r="F4642">
        <v>8.5</v>
      </c>
      <c r="G4642">
        <v>1</v>
      </c>
      <c r="H4642">
        <v>1.7</v>
      </c>
    </row>
    <row r="4643" spans="1:8" x14ac:dyDescent="0.25">
      <c r="A4643" s="1">
        <v>43949</v>
      </c>
      <c r="B4643" t="s">
        <v>32</v>
      </c>
      <c r="C4643">
        <v>11</v>
      </c>
      <c r="D4643">
        <v>69.3</v>
      </c>
      <c r="E4643">
        <v>1</v>
      </c>
      <c r="F4643">
        <v>6.3</v>
      </c>
      <c r="G4643">
        <v>1</v>
      </c>
      <c r="H4643">
        <v>6.3</v>
      </c>
    </row>
    <row r="4644" spans="1:8" x14ac:dyDescent="0.25">
      <c r="A4644" s="1">
        <v>43949</v>
      </c>
      <c r="B4644" t="s">
        <v>33</v>
      </c>
      <c r="C4644">
        <v>57</v>
      </c>
      <c r="D4644">
        <v>158.6</v>
      </c>
      <c r="E4644">
        <v>8</v>
      </c>
      <c r="F4644">
        <v>22.3</v>
      </c>
      <c r="G4644">
        <v>2</v>
      </c>
      <c r="H4644">
        <v>5.6</v>
      </c>
    </row>
    <row r="4645" spans="1:8" x14ac:dyDescent="0.25">
      <c r="A4645" s="1">
        <v>43949</v>
      </c>
      <c r="B4645" t="s">
        <v>34</v>
      </c>
      <c r="C4645">
        <v>1</v>
      </c>
      <c r="D4645">
        <v>10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 s="1">
        <v>43949</v>
      </c>
      <c r="B4646" t="s">
        <v>35</v>
      </c>
      <c r="C4646">
        <v>8</v>
      </c>
      <c r="D4646">
        <v>59.3</v>
      </c>
      <c r="E4646">
        <v>0</v>
      </c>
      <c r="F4646">
        <v>0</v>
      </c>
      <c r="G4646">
        <v>1</v>
      </c>
      <c r="H4646">
        <v>7.4</v>
      </c>
    </row>
    <row r="4647" spans="1:8" x14ac:dyDescent="0.25">
      <c r="A4647" s="1">
        <v>43949</v>
      </c>
      <c r="B4647" t="s">
        <v>36</v>
      </c>
      <c r="C4647">
        <v>33</v>
      </c>
      <c r="D4647">
        <v>94.3</v>
      </c>
      <c r="E4647">
        <v>2</v>
      </c>
      <c r="F4647">
        <v>5.7</v>
      </c>
      <c r="G4647">
        <v>3</v>
      </c>
      <c r="H4647">
        <v>8.6</v>
      </c>
    </row>
    <row r="4648" spans="1:8" x14ac:dyDescent="0.25">
      <c r="A4648" s="1">
        <v>43949</v>
      </c>
      <c r="B4648" t="s">
        <v>37</v>
      </c>
      <c r="C4648">
        <v>12</v>
      </c>
      <c r="D4648">
        <v>64.400000000000006</v>
      </c>
      <c r="E4648">
        <v>2</v>
      </c>
      <c r="F4648">
        <v>10.7</v>
      </c>
      <c r="G4648">
        <v>0</v>
      </c>
      <c r="H4648">
        <v>0</v>
      </c>
    </row>
    <row r="4649" spans="1:8" x14ac:dyDescent="0.25">
      <c r="A4649" s="1">
        <v>43949</v>
      </c>
      <c r="B4649" t="s">
        <v>38</v>
      </c>
      <c r="C4649">
        <v>8</v>
      </c>
      <c r="D4649">
        <v>61.1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 s="1">
        <v>43949</v>
      </c>
      <c r="B4650" t="s">
        <v>39</v>
      </c>
      <c r="C4650">
        <v>5</v>
      </c>
      <c r="D4650">
        <v>16.8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 s="1">
        <v>43949</v>
      </c>
      <c r="B4651" t="s">
        <v>40</v>
      </c>
      <c r="C4651">
        <v>40</v>
      </c>
      <c r="D4651">
        <v>59.3</v>
      </c>
      <c r="E4651">
        <v>0</v>
      </c>
      <c r="F4651">
        <v>0</v>
      </c>
      <c r="G4651">
        <v>4</v>
      </c>
      <c r="H4651">
        <v>5.9</v>
      </c>
    </row>
    <row r="4652" spans="1:8" x14ac:dyDescent="0.25">
      <c r="A4652" s="1">
        <v>43949</v>
      </c>
      <c r="B4652" t="s">
        <v>41</v>
      </c>
      <c r="C4652">
        <v>32</v>
      </c>
      <c r="D4652">
        <v>73.099999999999994</v>
      </c>
      <c r="E4652">
        <v>0</v>
      </c>
      <c r="F4652">
        <v>0</v>
      </c>
      <c r="G4652">
        <v>5</v>
      </c>
      <c r="H4652">
        <v>11.4</v>
      </c>
    </row>
    <row r="4653" spans="1:8" x14ac:dyDescent="0.25">
      <c r="A4653" s="1">
        <v>43949</v>
      </c>
      <c r="B4653" t="s">
        <v>42</v>
      </c>
      <c r="C4653">
        <v>50</v>
      </c>
      <c r="D4653">
        <v>160.1</v>
      </c>
      <c r="E4653">
        <v>5</v>
      </c>
      <c r="F4653">
        <v>16</v>
      </c>
      <c r="G4653">
        <v>11</v>
      </c>
      <c r="H4653">
        <v>35.200000000000003</v>
      </c>
    </row>
    <row r="4654" spans="1:8" x14ac:dyDescent="0.25">
      <c r="A4654" s="1">
        <v>43949</v>
      </c>
      <c r="B4654" t="s">
        <v>43</v>
      </c>
      <c r="C4654">
        <v>15</v>
      </c>
      <c r="D4654">
        <v>50</v>
      </c>
      <c r="E4654">
        <v>0</v>
      </c>
      <c r="F4654">
        <v>0</v>
      </c>
      <c r="G4654">
        <v>3</v>
      </c>
      <c r="H4654">
        <v>10</v>
      </c>
    </row>
    <row r="4655" spans="1:8" x14ac:dyDescent="0.25">
      <c r="A4655" s="1">
        <v>43949</v>
      </c>
      <c r="B4655" t="s">
        <v>44</v>
      </c>
      <c r="C4655">
        <v>17</v>
      </c>
      <c r="D4655">
        <v>65.7</v>
      </c>
      <c r="E4655">
        <v>0</v>
      </c>
      <c r="F4655">
        <v>0</v>
      </c>
      <c r="G4655">
        <v>1</v>
      </c>
      <c r="H4655">
        <v>3.9</v>
      </c>
    </row>
    <row r="4656" spans="1:8" x14ac:dyDescent="0.25">
      <c r="A4656" s="1">
        <v>43949</v>
      </c>
      <c r="B4656" t="s">
        <v>45</v>
      </c>
      <c r="C4656">
        <v>13</v>
      </c>
      <c r="D4656">
        <v>31.2</v>
      </c>
      <c r="E4656">
        <v>0</v>
      </c>
      <c r="F4656">
        <v>0</v>
      </c>
      <c r="G4656">
        <v>3</v>
      </c>
      <c r="H4656">
        <v>7.2</v>
      </c>
    </row>
    <row r="4657" spans="1:8" x14ac:dyDescent="0.25">
      <c r="A4657" s="1">
        <v>43949</v>
      </c>
      <c r="B4657" t="s">
        <v>46</v>
      </c>
      <c r="C4657">
        <v>10</v>
      </c>
      <c r="D4657">
        <v>49</v>
      </c>
      <c r="E4657">
        <v>2</v>
      </c>
      <c r="F4657">
        <v>9.8000000000000007</v>
      </c>
      <c r="G4657">
        <v>1</v>
      </c>
      <c r="H4657">
        <v>4.9000000000000004</v>
      </c>
    </row>
    <row r="4658" spans="1:8" x14ac:dyDescent="0.25">
      <c r="A4658" s="1">
        <v>43949</v>
      </c>
      <c r="B4658" t="s">
        <v>47</v>
      </c>
      <c r="C4658">
        <v>7</v>
      </c>
      <c r="D4658">
        <v>60.7</v>
      </c>
      <c r="E4658">
        <v>2</v>
      </c>
      <c r="F4658">
        <v>17.3</v>
      </c>
      <c r="G4658">
        <v>0</v>
      </c>
      <c r="H4658">
        <v>0</v>
      </c>
    </row>
    <row r="4659" spans="1:8" x14ac:dyDescent="0.25">
      <c r="A4659" s="1">
        <v>43949</v>
      </c>
      <c r="B4659" t="s">
        <v>48</v>
      </c>
      <c r="C4659">
        <v>6</v>
      </c>
      <c r="D4659">
        <v>25.5</v>
      </c>
      <c r="E4659">
        <v>1</v>
      </c>
      <c r="F4659">
        <v>4.2</v>
      </c>
      <c r="G4659">
        <v>1</v>
      </c>
      <c r="H4659">
        <v>4.2</v>
      </c>
    </row>
    <row r="4660" spans="1:8" x14ac:dyDescent="0.25">
      <c r="A4660" s="1">
        <v>43949</v>
      </c>
      <c r="B4660" t="s">
        <v>49</v>
      </c>
      <c r="C4660">
        <v>17</v>
      </c>
      <c r="D4660">
        <v>48.7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 s="1">
        <v>43949</v>
      </c>
      <c r="B4661" t="s">
        <v>50</v>
      </c>
      <c r="C4661">
        <v>5</v>
      </c>
      <c r="D4661">
        <v>46.4</v>
      </c>
      <c r="E4661">
        <v>0</v>
      </c>
      <c r="F4661">
        <v>0</v>
      </c>
      <c r="G4661">
        <v>3</v>
      </c>
      <c r="H4661">
        <v>27.8</v>
      </c>
    </row>
    <row r="4662" spans="1:8" x14ac:dyDescent="0.25">
      <c r="A4662" s="1">
        <v>43949</v>
      </c>
      <c r="B4662" t="s">
        <v>51</v>
      </c>
      <c r="C4662">
        <v>4</v>
      </c>
      <c r="D4662">
        <v>15.7</v>
      </c>
      <c r="E4662">
        <v>1</v>
      </c>
      <c r="F4662">
        <v>3.9</v>
      </c>
      <c r="G4662">
        <v>0</v>
      </c>
      <c r="H4662">
        <v>0</v>
      </c>
    </row>
    <row r="4663" spans="1:8" x14ac:dyDescent="0.25">
      <c r="A4663" s="1">
        <v>43949</v>
      </c>
      <c r="B4663" t="s">
        <v>52</v>
      </c>
      <c r="C4663">
        <v>7</v>
      </c>
      <c r="D4663">
        <v>30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 s="1">
        <v>43949</v>
      </c>
      <c r="B4664" t="s">
        <v>53</v>
      </c>
      <c r="C4664">
        <v>3</v>
      </c>
      <c r="D4664">
        <v>13.2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 s="1">
        <v>43949</v>
      </c>
      <c r="B4665" t="s">
        <v>54</v>
      </c>
      <c r="C4665">
        <v>31</v>
      </c>
      <c r="D4665">
        <v>105.6</v>
      </c>
      <c r="E4665">
        <v>0</v>
      </c>
      <c r="F4665">
        <v>0</v>
      </c>
      <c r="G4665">
        <v>8</v>
      </c>
      <c r="H4665">
        <v>27.2</v>
      </c>
    </row>
    <row r="4666" spans="1:8" x14ac:dyDescent="0.25">
      <c r="A4666" s="1">
        <v>43949</v>
      </c>
      <c r="B4666" t="s">
        <v>55</v>
      </c>
      <c r="C4666">
        <v>18</v>
      </c>
      <c r="D4666">
        <v>58.4</v>
      </c>
      <c r="E4666">
        <v>3</v>
      </c>
      <c r="F4666">
        <v>9.6999999999999993</v>
      </c>
      <c r="G4666">
        <v>2</v>
      </c>
      <c r="H4666">
        <v>6.5</v>
      </c>
    </row>
    <row r="4667" spans="1:8" x14ac:dyDescent="0.25">
      <c r="A4667" s="1">
        <v>43949</v>
      </c>
      <c r="B4667" t="s">
        <v>56</v>
      </c>
      <c r="C4667">
        <v>66</v>
      </c>
      <c r="D4667">
        <v>35.9</v>
      </c>
      <c r="E4667">
        <v>5</v>
      </c>
      <c r="F4667">
        <v>2.7</v>
      </c>
      <c r="G4667">
        <v>5</v>
      </c>
      <c r="H4667">
        <v>2.7</v>
      </c>
    </row>
    <row r="4668" spans="1:8" x14ac:dyDescent="0.25">
      <c r="A4668" s="1">
        <v>43949</v>
      </c>
      <c r="B4668" t="s">
        <v>57</v>
      </c>
      <c r="C4668">
        <v>4</v>
      </c>
      <c r="D4668">
        <v>23.2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 s="1">
        <v>43949</v>
      </c>
      <c r="B4669" t="s">
        <v>58</v>
      </c>
      <c r="C4669">
        <v>31</v>
      </c>
      <c r="D4669">
        <v>86</v>
      </c>
      <c r="E4669">
        <v>4</v>
      </c>
      <c r="F4669">
        <v>11.1</v>
      </c>
      <c r="G4669">
        <v>2</v>
      </c>
      <c r="H4669">
        <v>5.5</v>
      </c>
    </row>
    <row r="4670" spans="1:8" x14ac:dyDescent="0.25">
      <c r="A4670" s="1">
        <v>43949</v>
      </c>
      <c r="B4670" t="s">
        <v>59</v>
      </c>
      <c r="C4670">
        <v>8</v>
      </c>
      <c r="D4670">
        <v>38.6</v>
      </c>
      <c r="E4670">
        <v>2</v>
      </c>
      <c r="F4670">
        <v>9.6</v>
      </c>
      <c r="G4670">
        <v>2</v>
      </c>
      <c r="H4670">
        <v>9.6</v>
      </c>
    </row>
    <row r="4671" spans="1:8" x14ac:dyDescent="0.25">
      <c r="A4671" s="1">
        <v>43949</v>
      </c>
      <c r="B4671" t="s">
        <v>60</v>
      </c>
      <c r="C4671">
        <v>20</v>
      </c>
      <c r="D4671">
        <v>71.900000000000006</v>
      </c>
      <c r="E4671">
        <v>8</v>
      </c>
      <c r="F4671">
        <v>28.8</v>
      </c>
      <c r="G4671">
        <v>4</v>
      </c>
      <c r="H4671">
        <v>14.4</v>
      </c>
    </row>
    <row r="4672" spans="1:8" x14ac:dyDescent="0.25">
      <c r="A4672" s="1">
        <v>43949</v>
      </c>
      <c r="B4672" t="s">
        <v>61</v>
      </c>
      <c r="C4672">
        <v>14</v>
      </c>
      <c r="D4672">
        <v>92.2</v>
      </c>
      <c r="E4672">
        <v>1</v>
      </c>
      <c r="F4672">
        <v>6.6</v>
      </c>
      <c r="G4672">
        <v>0</v>
      </c>
      <c r="H4672">
        <v>0</v>
      </c>
    </row>
    <row r="4673" spans="1:8" x14ac:dyDescent="0.25">
      <c r="A4673" s="1">
        <v>43949</v>
      </c>
      <c r="B4673" t="s">
        <v>62</v>
      </c>
      <c r="C4673">
        <v>22</v>
      </c>
      <c r="D4673">
        <v>100.6</v>
      </c>
      <c r="E4673">
        <v>3</v>
      </c>
      <c r="F4673">
        <v>13.7</v>
      </c>
      <c r="G4673">
        <v>4</v>
      </c>
      <c r="H4673">
        <v>18.3</v>
      </c>
    </row>
    <row r="4674" spans="1:8" x14ac:dyDescent="0.25">
      <c r="A4674" s="1">
        <v>43949</v>
      </c>
      <c r="B4674" t="s">
        <v>63</v>
      </c>
      <c r="C4674">
        <v>14</v>
      </c>
      <c r="D4674">
        <v>52.3</v>
      </c>
      <c r="E4674">
        <v>5</v>
      </c>
      <c r="F4674">
        <v>18.7</v>
      </c>
      <c r="G4674">
        <v>3</v>
      </c>
      <c r="H4674">
        <v>11.2</v>
      </c>
    </row>
    <row r="4675" spans="1:8" x14ac:dyDescent="0.25">
      <c r="A4675" s="1">
        <v>43949</v>
      </c>
      <c r="B4675" t="s">
        <v>64</v>
      </c>
      <c r="C4675">
        <v>75</v>
      </c>
      <c r="D4675">
        <v>111.7</v>
      </c>
      <c r="E4675">
        <v>6</v>
      </c>
      <c r="F4675">
        <v>8.9</v>
      </c>
      <c r="G4675">
        <v>21</v>
      </c>
      <c r="H4675">
        <v>31.3</v>
      </c>
    </row>
    <row r="4676" spans="1:8" x14ac:dyDescent="0.25">
      <c r="A4676" s="1">
        <v>43949</v>
      </c>
      <c r="B4676" t="s">
        <v>65</v>
      </c>
      <c r="C4676">
        <v>18</v>
      </c>
      <c r="D4676">
        <v>50</v>
      </c>
      <c r="E4676">
        <v>1</v>
      </c>
      <c r="F4676">
        <v>2.8</v>
      </c>
      <c r="G4676">
        <v>1</v>
      </c>
      <c r="H4676">
        <v>2.8</v>
      </c>
    </row>
    <row r="4677" spans="1:8" x14ac:dyDescent="0.25">
      <c r="A4677" s="1">
        <v>43949</v>
      </c>
      <c r="B4677" t="s">
        <v>66</v>
      </c>
      <c r="C4677">
        <v>12</v>
      </c>
      <c r="D4677">
        <v>34</v>
      </c>
      <c r="E4677">
        <v>1</v>
      </c>
      <c r="F4677">
        <v>2.8</v>
      </c>
      <c r="G4677">
        <v>1</v>
      </c>
      <c r="H4677">
        <v>2.8</v>
      </c>
    </row>
    <row r="4678" spans="1:8" x14ac:dyDescent="0.25">
      <c r="A4678" s="1">
        <v>43949</v>
      </c>
      <c r="B4678" t="s">
        <v>67</v>
      </c>
      <c r="C4678">
        <v>17</v>
      </c>
      <c r="D4678">
        <v>80.400000000000006</v>
      </c>
      <c r="E4678">
        <v>3</v>
      </c>
      <c r="F4678">
        <v>14.2</v>
      </c>
      <c r="G4678">
        <v>13</v>
      </c>
      <c r="H4678">
        <v>61.5</v>
      </c>
    </row>
    <row r="4679" spans="1:8" x14ac:dyDescent="0.25">
      <c r="A4679" s="1">
        <v>43949</v>
      </c>
      <c r="B4679" t="s">
        <v>68</v>
      </c>
      <c r="C4679">
        <v>24</v>
      </c>
      <c r="D4679">
        <v>95.5</v>
      </c>
      <c r="E4679">
        <v>1</v>
      </c>
      <c r="F4679">
        <v>4</v>
      </c>
      <c r="G4679">
        <v>2</v>
      </c>
      <c r="H4679">
        <v>8</v>
      </c>
    </row>
    <row r="4680" spans="1:8" x14ac:dyDescent="0.25">
      <c r="A4680" s="1">
        <v>43949</v>
      </c>
      <c r="B4680" t="s">
        <v>69</v>
      </c>
      <c r="C4680">
        <v>12</v>
      </c>
      <c r="D4680">
        <v>41.4</v>
      </c>
      <c r="E4680">
        <v>1</v>
      </c>
      <c r="F4680">
        <v>3.5</v>
      </c>
      <c r="G4680">
        <v>1</v>
      </c>
      <c r="H4680">
        <v>3.5</v>
      </c>
    </row>
    <row r="4681" spans="1:8" x14ac:dyDescent="0.25">
      <c r="A4681" s="1">
        <v>43949</v>
      </c>
      <c r="B4681" t="s">
        <v>70</v>
      </c>
      <c r="C4681">
        <v>19</v>
      </c>
      <c r="D4681">
        <v>66.5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 s="1">
        <v>43949</v>
      </c>
      <c r="B4682" t="s">
        <v>71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 s="1">
        <v>43949</v>
      </c>
      <c r="B4683" t="s">
        <v>72</v>
      </c>
      <c r="C4683">
        <v>38</v>
      </c>
      <c r="D4683">
        <v>88.1</v>
      </c>
      <c r="E4683">
        <v>1</v>
      </c>
      <c r="F4683">
        <v>2.2999999999999998</v>
      </c>
      <c r="G4683">
        <v>4</v>
      </c>
      <c r="H4683">
        <v>9.3000000000000007</v>
      </c>
    </row>
    <row r="4684" spans="1:8" x14ac:dyDescent="0.25">
      <c r="A4684" s="1">
        <v>43949</v>
      </c>
      <c r="B4684" t="s">
        <v>73</v>
      </c>
      <c r="C4684">
        <v>9</v>
      </c>
      <c r="D4684">
        <v>17.5</v>
      </c>
      <c r="E4684">
        <v>1</v>
      </c>
      <c r="F4684">
        <v>1.9</v>
      </c>
      <c r="G4684">
        <v>0</v>
      </c>
      <c r="H4684">
        <v>0</v>
      </c>
    </row>
    <row r="4685" spans="1:8" x14ac:dyDescent="0.25">
      <c r="A4685" s="1">
        <v>43949</v>
      </c>
      <c r="B4685" t="s">
        <v>74</v>
      </c>
      <c r="C4685">
        <v>25</v>
      </c>
      <c r="D4685">
        <v>56.2</v>
      </c>
      <c r="E4685">
        <v>7</v>
      </c>
      <c r="F4685">
        <v>15.7</v>
      </c>
      <c r="G4685">
        <v>7</v>
      </c>
      <c r="H4685">
        <v>15.7</v>
      </c>
    </row>
    <row r="4686" spans="1:8" x14ac:dyDescent="0.25">
      <c r="A4686" s="1">
        <v>43949</v>
      </c>
      <c r="B4686" t="s">
        <v>75</v>
      </c>
      <c r="C4686">
        <v>15</v>
      </c>
      <c r="D4686">
        <v>61.7</v>
      </c>
      <c r="E4686">
        <v>2</v>
      </c>
      <c r="F4686">
        <v>8.1999999999999993</v>
      </c>
      <c r="G4686">
        <v>3</v>
      </c>
      <c r="H4686">
        <v>12.3</v>
      </c>
    </row>
    <row r="4687" spans="1:8" x14ac:dyDescent="0.25">
      <c r="A4687" s="1">
        <v>43949</v>
      </c>
      <c r="B4687" t="s">
        <v>76</v>
      </c>
      <c r="C4687">
        <v>24</v>
      </c>
      <c r="D4687">
        <v>23.2</v>
      </c>
      <c r="E4687">
        <v>1</v>
      </c>
      <c r="F4687">
        <v>1</v>
      </c>
      <c r="G4687">
        <v>3</v>
      </c>
      <c r="H4687">
        <v>2.9</v>
      </c>
    </row>
    <row r="4688" spans="1:8" x14ac:dyDescent="0.25">
      <c r="A4688" s="1">
        <v>43949</v>
      </c>
      <c r="B4688" t="s">
        <v>77</v>
      </c>
      <c r="C4688">
        <v>3</v>
      </c>
      <c r="D4688">
        <v>12.2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 s="1">
        <v>43949</v>
      </c>
      <c r="B4689" t="s">
        <v>78</v>
      </c>
      <c r="C4689">
        <v>3</v>
      </c>
      <c r="D4689">
        <v>5.3</v>
      </c>
      <c r="E4689">
        <v>0</v>
      </c>
      <c r="F4689">
        <v>0</v>
      </c>
      <c r="G4689">
        <v>1</v>
      </c>
      <c r="H4689">
        <v>1.8</v>
      </c>
    </row>
    <row r="4690" spans="1:8" x14ac:dyDescent="0.25">
      <c r="A4690" s="1">
        <v>43949</v>
      </c>
      <c r="B4690" t="s">
        <v>79</v>
      </c>
      <c r="C4690">
        <v>23</v>
      </c>
      <c r="D4690">
        <v>70.8</v>
      </c>
      <c r="E4690">
        <v>2</v>
      </c>
      <c r="F4690">
        <v>6.2</v>
      </c>
      <c r="G4690">
        <v>3</v>
      </c>
      <c r="H4690">
        <v>9.1999999999999993</v>
      </c>
    </row>
    <row r="4691" spans="1:8" x14ac:dyDescent="0.25">
      <c r="A4691" s="1">
        <v>43949</v>
      </c>
      <c r="B4691" t="s">
        <v>80</v>
      </c>
      <c r="C4691">
        <v>78</v>
      </c>
      <c r="D4691">
        <v>77.400000000000006</v>
      </c>
      <c r="E4691">
        <v>3</v>
      </c>
      <c r="F4691">
        <v>3</v>
      </c>
      <c r="G4691">
        <v>8</v>
      </c>
      <c r="H4691">
        <v>7.9</v>
      </c>
    </row>
    <row r="4692" spans="1:8" x14ac:dyDescent="0.25">
      <c r="A4692" s="1">
        <v>43949</v>
      </c>
      <c r="B4692" t="s">
        <v>81</v>
      </c>
      <c r="C4692">
        <v>39</v>
      </c>
      <c r="D4692">
        <v>126.7</v>
      </c>
      <c r="E4692">
        <v>3</v>
      </c>
      <c r="F4692">
        <v>9.6999999999999993</v>
      </c>
      <c r="G4692">
        <v>6</v>
      </c>
      <c r="H4692">
        <v>19.5</v>
      </c>
    </row>
    <row r="4693" spans="1:8" x14ac:dyDescent="0.25">
      <c r="A4693" s="1">
        <v>43949</v>
      </c>
      <c r="B4693" t="s">
        <v>82</v>
      </c>
      <c r="C4693">
        <v>8</v>
      </c>
      <c r="D4693">
        <v>30.2</v>
      </c>
      <c r="E4693">
        <v>0</v>
      </c>
      <c r="F4693">
        <v>0</v>
      </c>
      <c r="G4693">
        <v>3</v>
      </c>
      <c r="H4693">
        <v>11.3</v>
      </c>
    </row>
    <row r="4694" spans="1:8" x14ac:dyDescent="0.25">
      <c r="A4694" s="1">
        <v>43949</v>
      </c>
      <c r="B4694" t="s">
        <v>83</v>
      </c>
      <c r="C4694">
        <v>9</v>
      </c>
      <c r="D4694">
        <v>81.2</v>
      </c>
      <c r="E4694">
        <v>2</v>
      </c>
      <c r="F4694">
        <v>18.100000000000001</v>
      </c>
      <c r="G4694">
        <v>1</v>
      </c>
      <c r="H4694">
        <v>9</v>
      </c>
    </row>
    <row r="4695" spans="1:8" x14ac:dyDescent="0.25">
      <c r="A4695" s="1">
        <v>43949</v>
      </c>
      <c r="B4695" t="s">
        <v>84</v>
      </c>
      <c r="C4695">
        <v>27</v>
      </c>
      <c r="D4695">
        <v>46.6</v>
      </c>
      <c r="E4695">
        <v>4</v>
      </c>
      <c r="F4695">
        <v>6.9</v>
      </c>
      <c r="G4695">
        <v>7</v>
      </c>
      <c r="H4695">
        <v>12.1</v>
      </c>
    </row>
    <row r="4696" spans="1:8" x14ac:dyDescent="0.25">
      <c r="A4696" s="1">
        <v>43949</v>
      </c>
      <c r="B4696" t="s">
        <v>85</v>
      </c>
      <c r="C4696">
        <v>18</v>
      </c>
      <c r="D4696">
        <v>68.599999999999994</v>
      </c>
      <c r="E4696">
        <v>4</v>
      </c>
      <c r="F4696">
        <v>15.3</v>
      </c>
      <c r="G4696">
        <v>2</v>
      </c>
      <c r="H4696">
        <v>7.6</v>
      </c>
    </row>
    <row r="4697" spans="1:8" x14ac:dyDescent="0.25">
      <c r="A4697" s="1">
        <v>43949</v>
      </c>
      <c r="B4697" t="s">
        <v>86</v>
      </c>
      <c r="C4697">
        <v>78</v>
      </c>
      <c r="D4697">
        <v>65.400000000000006</v>
      </c>
      <c r="E4697">
        <v>11</v>
      </c>
      <c r="F4697">
        <v>9.1999999999999993</v>
      </c>
      <c r="G4697">
        <v>8</v>
      </c>
      <c r="H4697">
        <v>6.7</v>
      </c>
    </row>
    <row r="4698" spans="1:8" x14ac:dyDescent="0.25">
      <c r="A4698" s="1">
        <v>43949</v>
      </c>
      <c r="B4698" t="s">
        <v>87</v>
      </c>
      <c r="C4698">
        <v>8</v>
      </c>
      <c r="D4698">
        <v>40.6</v>
      </c>
      <c r="E4698">
        <v>1</v>
      </c>
      <c r="F4698">
        <v>5.0999999999999996</v>
      </c>
      <c r="G4698">
        <v>0</v>
      </c>
      <c r="H4698">
        <v>0</v>
      </c>
    </row>
    <row r="4699" spans="1:8" x14ac:dyDescent="0.25">
      <c r="A4699" s="1">
        <v>43949</v>
      </c>
      <c r="B4699" t="s">
        <v>88</v>
      </c>
      <c r="C4699">
        <v>18</v>
      </c>
      <c r="D4699">
        <v>66</v>
      </c>
      <c r="E4699">
        <v>0</v>
      </c>
      <c r="F4699">
        <v>0</v>
      </c>
      <c r="G4699">
        <v>2</v>
      </c>
      <c r="H4699">
        <v>7.3</v>
      </c>
    </row>
    <row r="4700" spans="1:8" x14ac:dyDescent="0.25">
      <c r="A4700" s="1">
        <v>43949</v>
      </c>
      <c r="B4700" t="s">
        <v>89</v>
      </c>
      <c r="C4700">
        <v>38</v>
      </c>
      <c r="D4700">
        <v>91.4</v>
      </c>
      <c r="E4700">
        <v>4</v>
      </c>
      <c r="F4700">
        <v>9.6</v>
      </c>
      <c r="G4700">
        <v>3</v>
      </c>
      <c r="H4700">
        <v>7.2</v>
      </c>
    </row>
    <row r="4701" spans="1:8" x14ac:dyDescent="0.25">
      <c r="A4701" s="1">
        <v>43949</v>
      </c>
      <c r="B4701" t="s">
        <v>90</v>
      </c>
      <c r="C4701">
        <v>23</v>
      </c>
      <c r="D4701">
        <v>121.5</v>
      </c>
      <c r="E4701">
        <v>4</v>
      </c>
      <c r="F4701">
        <v>21.1</v>
      </c>
      <c r="G4701">
        <v>3</v>
      </c>
      <c r="H4701">
        <v>15.9</v>
      </c>
    </row>
    <row r="4702" spans="1:8" x14ac:dyDescent="0.25">
      <c r="A4702" s="1">
        <v>43949</v>
      </c>
      <c r="B4702" t="s">
        <v>91</v>
      </c>
      <c r="C4702">
        <v>14</v>
      </c>
      <c r="D4702">
        <v>55.7</v>
      </c>
      <c r="E4702">
        <v>3</v>
      </c>
      <c r="F4702">
        <v>11.9</v>
      </c>
      <c r="G4702">
        <v>4</v>
      </c>
      <c r="H4702">
        <v>15.9</v>
      </c>
    </row>
    <row r="4703" spans="1:8" x14ac:dyDescent="0.25">
      <c r="A4703" s="1">
        <v>43949</v>
      </c>
      <c r="B4703" t="s">
        <v>92</v>
      </c>
      <c r="C4703">
        <v>17</v>
      </c>
      <c r="D4703">
        <v>53.8</v>
      </c>
      <c r="E4703">
        <v>4</v>
      </c>
      <c r="F4703">
        <v>12.7</v>
      </c>
      <c r="G4703">
        <v>0</v>
      </c>
      <c r="H4703">
        <v>0</v>
      </c>
    </row>
    <row r="4704" spans="1:8" x14ac:dyDescent="0.25">
      <c r="A4704" s="1">
        <v>43949</v>
      </c>
      <c r="B4704" t="s">
        <v>93</v>
      </c>
      <c r="C4704">
        <v>32</v>
      </c>
      <c r="D4704">
        <v>88.4</v>
      </c>
      <c r="E4704">
        <v>2</v>
      </c>
      <c r="F4704">
        <v>5.5</v>
      </c>
      <c r="G4704">
        <v>3</v>
      </c>
      <c r="H4704">
        <v>8.3000000000000007</v>
      </c>
    </row>
    <row r="4705" spans="1:8" x14ac:dyDescent="0.25">
      <c r="A4705" s="1">
        <v>43949</v>
      </c>
      <c r="B4705" t="s">
        <v>94</v>
      </c>
      <c r="C4705">
        <v>51</v>
      </c>
      <c r="D4705">
        <v>43.5</v>
      </c>
      <c r="E4705">
        <v>2</v>
      </c>
      <c r="F4705">
        <v>1.7</v>
      </c>
      <c r="G4705">
        <v>6</v>
      </c>
      <c r="H4705">
        <v>5.0999999999999996</v>
      </c>
    </row>
    <row r="4706" spans="1:8" x14ac:dyDescent="0.25">
      <c r="A4706" s="1">
        <v>43949</v>
      </c>
      <c r="B4706" t="s">
        <v>95</v>
      </c>
      <c r="C4706">
        <v>3</v>
      </c>
      <c r="D4706">
        <v>32.4</v>
      </c>
      <c r="E4706">
        <v>1</v>
      </c>
      <c r="F4706">
        <v>10.8</v>
      </c>
      <c r="G4706">
        <v>0</v>
      </c>
      <c r="H4706">
        <v>0</v>
      </c>
    </row>
    <row r="4707" spans="1:8" x14ac:dyDescent="0.25">
      <c r="A4707" s="1">
        <v>43949</v>
      </c>
      <c r="B4707" t="s">
        <v>96</v>
      </c>
      <c r="C4707">
        <v>10</v>
      </c>
      <c r="D4707">
        <v>51.8</v>
      </c>
      <c r="E4707">
        <v>4</v>
      </c>
      <c r="F4707">
        <v>20.7</v>
      </c>
      <c r="G4707">
        <v>2</v>
      </c>
      <c r="H4707">
        <v>10.4</v>
      </c>
    </row>
    <row r="4708" spans="1:8" x14ac:dyDescent="0.25">
      <c r="A4708" s="1">
        <v>43949</v>
      </c>
      <c r="B4708" t="s">
        <v>97</v>
      </c>
      <c r="C4708">
        <v>20</v>
      </c>
      <c r="D4708">
        <v>77.599999999999994</v>
      </c>
      <c r="E4708">
        <v>3</v>
      </c>
      <c r="F4708">
        <v>11.6</v>
      </c>
      <c r="G4708">
        <v>6</v>
      </c>
      <c r="H4708">
        <v>23.3</v>
      </c>
    </row>
    <row r="4709" spans="1:8" x14ac:dyDescent="0.25">
      <c r="A4709" s="1">
        <v>43949</v>
      </c>
      <c r="B4709" t="s">
        <v>98</v>
      </c>
      <c r="C4709">
        <v>103</v>
      </c>
      <c r="D4709">
        <v>43.9</v>
      </c>
      <c r="E4709">
        <v>19</v>
      </c>
      <c r="F4709">
        <v>8.1</v>
      </c>
      <c r="G4709">
        <v>17</v>
      </c>
      <c r="H4709">
        <v>7.3</v>
      </c>
    </row>
    <row r="4710" spans="1:8" x14ac:dyDescent="0.25">
      <c r="A4710" s="1">
        <v>43949</v>
      </c>
      <c r="B4710" t="s">
        <v>99</v>
      </c>
      <c r="C4710">
        <v>35</v>
      </c>
      <c r="D4710">
        <v>151.1</v>
      </c>
      <c r="E4710">
        <v>6</v>
      </c>
      <c r="F4710">
        <v>25.9</v>
      </c>
      <c r="G4710">
        <v>6</v>
      </c>
      <c r="H4710">
        <v>25.9</v>
      </c>
    </row>
    <row r="4711" spans="1:8" x14ac:dyDescent="0.25">
      <c r="A4711" s="1">
        <v>43949</v>
      </c>
      <c r="B4711" t="s">
        <v>100</v>
      </c>
      <c r="C4711">
        <v>30</v>
      </c>
      <c r="D4711">
        <v>28</v>
      </c>
      <c r="E4711">
        <v>4</v>
      </c>
      <c r="F4711">
        <v>3.7</v>
      </c>
      <c r="G4711">
        <v>3</v>
      </c>
      <c r="H4711">
        <v>2.8</v>
      </c>
    </row>
    <row r="4712" spans="1:8" x14ac:dyDescent="0.25">
      <c r="A4712" s="1">
        <v>43949</v>
      </c>
      <c r="B4712" t="s">
        <v>101</v>
      </c>
      <c r="C4712">
        <v>4</v>
      </c>
      <c r="D4712">
        <v>21.5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 s="1">
        <v>43949</v>
      </c>
      <c r="B4713" t="s">
        <v>102</v>
      </c>
      <c r="C4713">
        <v>34</v>
      </c>
      <c r="D4713">
        <v>21.3</v>
      </c>
      <c r="E4713">
        <v>2</v>
      </c>
      <c r="F4713">
        <v>1.3</v>
      </c>
      <c r="G4713">
        <v>4</v>
      </c>
      <c r="H4713">
        <v>2.5</v>
      </c>
    </row>
    <row r="4714" spans="1:8" x14ac:dyDescent="0.25">
      <c r="A4714" s="1">
        <v>43949</v>
      </c>
      <c r="B4714" t="s">
        <v>103</v>
      </c>
      <c r="C4714">
        <v>38</v>
      </c>
      <c r="D4714">
        <v>114.5</v>
      </c>
      <c r="E4714">
        <v>3</v>
      </c>
      <c r="F4714">
        <v>9</v>
      </c>
      <c r="G4714">
        <v>7</v>
      </c>
      <c r="H4714">
        <v>21.1</v>
      </c>
    </row>
    <row r="4715" spans="1:8" x14ac:dyDescent="0.25">
      <c r="A4715" s="1">
        <v>43949</v>
      </c>
      <c r="B4715" t="s">
        <v>104</v>
      </c>
      <c r="C4715">
        <v>28</v>
      </c>
      <c r="D4715">
        <v>103.7</v>
      </c>
      <c r="E4715">
        <v>1</v>
      </c>
      <c r="F4715">
        <v>3.7</v>
      </c>
      <c r="G4715">
        <v>3</v>
      </c>
      <c r="H4715">
        <v>11.1</v>
      </c>
    </row>
    <row r="4716" spans="1:8" x14ac:dyDescent="0.25">
      <c r="A4716" s="1">
        <v>43949</v>
      </c>
      <c r="B4716" t="s">
        <v>105</v>
      </c>
      <c r="C4716">
        <v>39</v>
      </c>
      <c r="D4716">
        <v>88.9</v>
      </c>
      <c r="E4716">
        <v>2</v>
      </c>
      <c r="F4716">
        <v>4.5999999999999996</v>
      </c>
      <c r="G4716">
        <v>1</v>
      </c>
      <c r="H4716">
        <v>2.2999999999999998</v>
      </c>
    </row>
    <row r="4717" spans="1:8" x14ac:dyDescent="0.25">
      <c r="A4717" s="1">
        <v>43949</v>
      </c>
      <c r="B4717" t="s">
        <v>106</v>
      </c>
      <c r="C4717">
        <v>17</v>
      </c>
      <c r="D4717">
        <v>78.900000000000006</v>
      </c>
      <c r="E4717">
        <v>1</v>
      </c>
      <c r="F4717">
        <v>4.5999999999999996</v>
      </c>
      <c r="G4717">
        <v>2</v>
      </c>
      <c r="H4717">
        <v>9.3000000000000007</v>
      </c>
    </row>
    <row r="4718" spans="1:8" x14ac:dyDescent="0.25">
      <c r="A4718" s="1">
        <v>43949</v>
      </c>
      <c r="B4718" t="s">
        <v>107</v>
      </c>
      <c r="C4718">
        <v>20</v>
      </c>
      <c r="D4718">
        <v>50.3</v>
      </c>
      <c r="E4718">
        <v>6</v>
      </c>
      <c r="F4718">
        <v>15.1</v>
      </c>
      <c r="G4718">
        <v>2</v>
      </c>
      <c r="H4718">
        <v>5</v>
      </c>
    </row>
    <row r="4719" spans="1:8" x14ac:dyDescent="0.25">
      <c r="A4719" s="1">
        <v>43949</v>
      </c>
      <c r="B4719" t="s">
        <v>108</v>
      </c>
      <c r="C4719">
        <v>21</v>
      </c>
      <c r="D4719">
        <v>68.400000000000006</v>
      </c>
      <c r="E4719">
        <v>2</v>
      </c>
      <c r="F4719">
        <v>6.5</v>
      </c>
      <c r="G4719">
        <v>1</v>
      </c>
      <c r="H4719">
        <v>3.3</v>
      </c>
    </row>
    <row r="4720" spans="1:8" x14ac:dyDescent="0.25">
      <c r="A4720" s="1">
        <v>43949</v>
      </c>
      <c r="B4720" t="s">
        <v>109</v>
      </c>
      <c r="C4720">
        <v>5</v>
      </c>
      <c r="D4720">
        <v>29.5</v>
      </c>
      <c r="E4720">
        <v>1</v>
      </c>
      <c r="F4720">
        <v>5.9</v>
      </c>
      <c r="G4720">
        <v>2</v>
      </c>
      <c r="H4720">
        <v>11.8</v>
      </c>
    </row>
    <row r="4721" spans="1:8" x14ac:dyDescent="0.25">
      <c r="A4721" s="1">
        <v>43949</v>
      </c>
      <c r="B4721" t="s">
        <v>110</v>
      </c>
      <c r="C4721">
        <v>17</v>
      </c>
      <c r="D4721">
        <v>64.3</v>
      </c>
      <c r="E4721">
        <v>0</v>
      </c>
      <c r="F4721">
        <v>0</v>
      </c>
      <c r="G4721">
        <v>5</v>
      </c>
      <c r="H4721">
        <v>18.899999999999999</v>
      </c>
    </row>
    <row r="4722" spans="1:8" x14ac:dyDescent="0.25">
      <c r="A4722" s="1">
        <v>43949</v>
      </c>
      <c r="B4722" t="s">
        <v>111</v>
      </c>
      <c r="C4722">
        <v>22</v>
      </c>
      <c r="D4722">
        <v>44</v>
      </c>
      <c r="E4722">
        <v>2</v>
      </c>
      <c r="F4722">
        <v>4</v>
      </c>
      <c r="G4722">
        <v>5</v>
      </c>
      <c r="H4722">
        <v>10</v>
      </c>
    </row>
    <row r="4723" spans="1:8" x14ac:dyDescent="0.25">
      <c r="A4723" s="1">
        <v>43949</v>
      </c>
      <c r="B4723" t="s">
        <v>112</v>
      </c>
      <c r="C4723">
        <v>9</v>
      </c>
      <c r="D4723">
        <v>23.6</v>
      </c>
      <c r="E4723">
        <v>0</v>
      </c>
      <c r="F4723">
        <v>0</v>
      </c>
      <c r="G4723">
        <v>2</v>
      </c>
      <c r="H4723">
        <v>5.3</v>
      </c>
    </row>
    <row r="4724" spans="1:8" x14ac:dyDescent="0.25">
      <c r="A4724" s="1">
        <v>43949</v>
      </c>
      <c r="B4724" t="s">
        <v>113</v>
      </c>
      <c r="C4724">
        <v>8</v>
      </c>
      <c r="D4724">
        <v>33.5</v>
      </c>
      <c r="E4724">
        <v>1</v>
      </c>
      <c r="F4724">
        <v>4.2</v>
      </c>
      <c r="G4724">
        <v>2</v>
      </c>
      <c r="H4724">
        <v>8.4</v>
      </c>
    </row>
    <row r="4725" spans="1:8" x14ac:dyDescent="0.25">
      <c r="A4725" s="1">
        <v>43949</v>
      </c>
      <c r="B4725" t="s">
        <v>114</v>
      </c>
      <c r="C4725">
        <v>18</v>
      </c>
      <c r="D4725">
        <v>31</v>
      </c>
      <c r="E4725">
        <v>1</v>
      </c>
      <c r="F4725">
        <v>1.7</v>
      </c>
      <c r="G4725">
        <v>3</v>
      </c>
      <c r="H4725">
        <v>5.2</v>
      </c>
    </row>
    <row r="4726" spans="1:8" x14ac:dyDescent="0.25">
      <c r="A4726" s="1">
        <v>43949</v>
      </c>
      <c r="B4726" t="s">
        <v>115</v>
      </c>
      <c r="C4726">
        <v>23</v>
      </c>
      <c r="D4726">
        <v>62.1</v>
      </c>
      <c r="E4726">
        <v>0</v>
      </c>
      <c r="F4726">
        <v>0</v>
      </c>
      <c r="G4726">
        <v>3</v>
      </c>
      <c r="H4726">
        <v>8.1</v>
      </c>
    </row>
    <row r="4727" spans="1:8" x14ac:dyDescent="0.25">
      <c r="A4727" s="1">
        <v>43949</v>
      </c>
      <c r="B4727" t="s">
        <v>116</v>
      </c>
      <c r="C4727">
        <v>64</v>
      </c>
      <c r="D4727">
        <v>87.2</v>
      </c>
      <c r="E4727">
        <v>3</v>
      </c>
      <c r="F4727">
        <v>4.0999999999999996</v>
      </c>
      <c r="G4727">
        <v>17</v>
      </c>
      <c r="H4727">
        <v>23.2</v>
      </c>
    </row>
    <row r="4728" spans="1:8" x14ac:dyDescent="0.25">
      <c r="A4728" s="1">
        <v>43949</v>
      </c>
      <c r="B4728" t="s">
        <v>117</v>
      </c>
      <c r="C4728">
        <v>19</v>
      </c>
      <c r="D4728">
        <v>152.80000000000001</v>
      </c>
      <c r="E4728">
        <v>2</v>
      </c>
      <c r="F4728">
        <v>16.100000000000001</v>
      </c>
      <c r="G4728">
        <v>3</v>
      </c>
      <c r="H4728">
        <v>24.1</v>
      </c>
    </row>
    <row r="4729" spans="1:8" x14ac:dyDescent="0.25">
      <c r="A4729" s="1">
        <v>43949</v>
      </c>
      <c r="B4729" t="s">
        <v>118</v>
      </c>
      <c r="C4729">
        <v>18</v>
      </c>
      <c r="D4729">
        <v>7.7</v>
      </c>
      <c r="E4729">
        <v>2</v>
      </c>
      <c r="F4729">
        <v>0.9</v>
      </c>
      <c r="G4729">
        <v>1</v>
      </c>
      <c r="H4729">
        <v>0.4</v>
      </c>
    </row>
    <row r="4730" spans="1:8" x14ac:dyDescent="0.25">
      <c r="A4730" s="1">
        <v>43949</v>
      </c>
      <c r="B4730" t="s">
        <v>119</v>
      </c>
      <c r="C4730">
        <v>24</v>
      </c>
      <c r="D4730">
        <v>169.4</v>
      </c>
      <c r="E4730">
        <v>6</v>
      </c>
      <c r="F4730">
        <v>42.3</v>
      </c>
      <c r="G4730">
        <v>7</v>
      </c>
      <c r="H4730">
        <v>49.4</v>
      </c>
    </row>
    <row r="4731" spans="1:8" x14ac:dyDescent="0.25">
      <c r="A4731" s="1">
        <v>43949</v>
      </c>
      <c r="B4731" t="s">
        <v>120</v>
      </c>
      <c r="C4731">
        <v>9</v>
      </c>
      <c r="D4731">
        <v>37</v>
      </c>
      <c r="E4731">
        <v>0</v>
      </c>
      <c r="F4731">
        <v>0</v>
      </c>
      <c r="G4731">
        <v>3</v>
      </c>
      <c r="H4731">
        <v>12.3</v>
      </c>
    </row>
    <row r="4732" spans="1:8" x14ac:dyDescent="0.25">
      <c r="A4732" s="1">
        <v>43949</v>
      </c>
      <c r="B4732" t="s">
        <v>121</v>
      </c>
      <c r="C4732">
        <v>6</v>
      </c>
      <c r="D4732">
        <v>41.8</v>
      </c>
      <c r="E4732">
        <v>0</v>
      </c>
      <c r="F4732">
        <v>0</v>
      </c>
      <c r="G4732">
        <v>2</v>
      </c>
      <c r="H4732">
        <v>13.9</v>
      </c>
    </row>
    <row r="4733" spans="1:8" x14ac:dyDescent="0.25">
      <c r="A4733" s="1">
        <v>43949</v>
      </c>
      <c r="B4733" t="s">
        <v>122</v>
      </c>
      <c r="C4733">
        <v>24</v>
      </c>
      <c r="D4733">
        <v>14.7</v>
      </c>
      <c r="E4733">
        <v>5</v>
      </c>
      <c r="F4733">
        <v>3.1</v>
      </c>
      <c r="G4733">
        <v>5</v>
      </c>
      <c r="H4733">
        <v>3.1</v>
      </c>
    </row>
    <row r="4734" spans="1:8" x14ac:dyDescent="0.25">
      <c r="A4734" s="1">
        <v>43949</v>
      </c>
      <c r="B4734" t="s">
        <v>123</v>
      </c>
      <c r="C4734">
        <v>35</v>
      </c>
      <c r="D4734">
        <v>22.4</v>
      </c>
      <c r="E4734">
        <v>3</v>
      </c>
      <c r="F4734">
        <v>1.9</v>
      </c>
      <c r="G4734">
        <v>6</v>
      </c>
      <c r="H4734">
        <v>3.8</v>
      </c>
    </row>
    <row r="4735" spans="1:8" x14ac:dyDescent="0.25">
      <c r="A4735" s="1">
        <v>43949</v>
      </c>
      <c r="B4735" t="s">
        <v>124</v>
      </c>
      <c r="C4735">
        <v>9</v>
      </c>
      <c r="D4735">
        <v>29.7</v>
      </c>
      <c r="E4735">
        <v>2</v>
      </c>
      <c r="F4735">
        <v>6.6</v>
      </c>
      <c r="G4735">
        <v>0</v>
      </c>
      <c r="H4735">
        <v>0</v>
      </c>
    </row>
    <row r="4736" spans="1:8" x14ac:dyDescent="0.25">
      <c r="A4736" s="1">
        <v>43949</v>
      </c>
      <c r="B4736" t="s">
        <v>125</v>
      </c>
      <c r="C4736">
        <v>31</v>
      </c>
      <c r="D4736">
        <v>50.9</v>
      </c>
      <c r="E4736">
        <v>0</v>
      </c>
      <c r="F4736">
        <v>0</v>
      </c>
      <c r="G4736">
        <v>2</v>
      </c>
      <c r="H4736">
        <v>3.3</v>
      </c>
    </row>
    <row r="4737" spans="1:8" x14ac:dyDescent="0.25">
      <c r="A4737" s="1">
        <v>43949</v>
      </c>
      <c r="B4737" t="s">
        <v>126</v>
      </c>
      <c r="C4737">
        <v>55</v>
      </c>
      <c r="D4737">
        <v>113.6</v>
      </c>
      <c r="E4737">
        <v>6</v>
      </c>
      <c r="F4737">
        <v>12.4</v>
      </c>
      <c r="G4737">
        <v>3</v>
      </c>
      <c r="H4737">
        <v>6.2</v>
      </c>
    </row>
    <row r="4738" spans="1:8" x14ac:dyDescent="0.25">
      <c r="A4738" s="1">
        <v>43949</v>
      </c>
      <c r="B4738" t="s">
        <v>127</v>
      </c>
      <c r="C4738">
        <v>5</v>
      </c>
      <c r="D4738">
        <v>27.3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 s="1">
        <v>43949</v>
      </c>
      <c r="B4739" t="s">
        <v>128</v>
      </c>
      <c r="C4739">
        <v>5</v>
      </c>
      <c r="D4739">
        <v>31.8</v>
      </c>
      <c r="E4739">
        <v>0</v>
      </c>
      <c r="F4739">
        <v>0</v>
      </c>
      <c r="G4739">
        <v>1</v>
      </c>
      <c r="H4739">
        <v>6.4</v>
      </c>
    </row>
    <row r="4740" spans="1:8" x14ac:dyDescent="0.25">
      <c r="A4740" s="1">
        <v>43949</v>
      </c>
      <c r="B4740" t="s">
        <v>129</v>
      </c>
      <c r="C4740">
        <v>4</v>
      </c>
      <c r="D4740">
        <v>32.799999999999997</v>
      </c>
      <c r="E4740">
        <v>0</v>
      </c>
      <c r="F4740">
        <v>0</v>
      </c>
      <c r="G4740">
        <v>1</v>
      </c>
      <c r="H4740">
        <v>8.1999999999999993</v>
      </c>
    </row>
    <row r="4741" spans="1:8" x14ac:dyDescent="0.25">
      <c r="A4741" s="1">
        <v>43949</v>
      </c>
      <c r="B4741" t="s">
        <v>130</v>
      </c>
      <c r="C4741">
        <v>6</v>
      </c>
      <c r="D4741">
        <v>15.3</v>
      </c>
      <c r="E4741">
        <v>0</v>
      </c>
      <c r="F4741">
        <v>0</v>
      </c>
      <c r="G4741">
        <v>2</v>
      </c>
      <c r="H4741">
        <v>5.0999999999999996</v>
      </c>
    </row>
    <row r="4742" spans="1:8" x14ac:dyDescent="0.25">
      <c r="A4742" s="1">
        <v>43949</v>
      </c>
      <c r="B4742" t="s">
        <v>131</v>
      </c>
      <c r="C4742">
        <v>2</v>
      </c>
      <c r="D4742">
        <v>7.3</v>
      </c>
      <c r="E4742">
        <v>0</v>
      </c>
      <c r="F4742">
        <v>0</v>
      </c>
      <c r="G4742">
        <v>5</v>
      </c>
      <c r="H4742">
        <v>18.399999999999999</v>
      </c>
    </row>
    <row r="4743" spans="1:8" x14ac:dyDescent="0.25">
      <c r="A4743" s="1">
        <v>43949</v>
      </c>
      <c r="B4743" t="s">
        <v>132</v>
      </c>
      <c r="C4743">
        <v>68</v>
      </c>
      <c r="D4743">
        <v>365.8</v>
      </c>
      <c r="E4743">
        <v>6</v>
      </c>
      <c r="F4743">
        <v>32.299999999999997</v>
      </c>
      <c r="G4743">
        <v>9</v>
      </c>
      <c r="H4743">
        <v>48.4</v>
      </c>
    </row>
    <row r="4744" spans="1:8" x14ac:dyDescent="0.25">
      <c r="A4744" s="1">
        <v>43949</v>
      </c>
      <c r="B4744" t="s">
        <v>133</v>
      </c>
      <c r="C4744">
        <v>20</v>
      </c>
      <c r="D4744">
        <v>39.6</v>
      </c>
      <c r="E4744">
        <v>1</v>
      </c>
      <c r="F4744">
        <v>2</v>
      </c>
      <c r="G4744">
        <v>9</v>
      </c>
      <c r="H4744">
        <v>17.8</v>
      </c>
    </row>
    <row r="4745" spans="1:8" x14ac:dyDescent="0.25">
      <c r="A4745" s="1">
        <v>43949</v>
      </c>
      <c r="B4745" t="s">
        <v>134</v>
      </c>
      <c r="C4745">
        <v>43</v>
      </c>
      <c r="D4745">
        <v>74.7</v>
      </c>
      <c r="E4745">
        <v>1</v>
      </c>
      <c r="F4745">
        <v>1.7</v>
      </c>
      <c r="G4745">
        <v>1</v>
      </c>
      <c r="H4745">
        <v>1.7</v>
      </c>
    </row>
    <row r="4746" spans="1:8" x14ac:dyDescent="0.25">
      <c r="A4746" s="1">
        <v>43949</v>
      </c>
      <c r="B4746" t="s">
        <v>135</v>
      </c>
      <c r="C4746">
        <v>83</v>
      </c>
      <c r="D4746">
        <v>95.3</v>
      </c>
      <c r="E4746">
        <v>16</v>
      </c>
      <c r="F4746">
        <v>18.399999999999999</v>
      </c>
      <c r="G4746">
        <v>9</v>
      </c>
      <c r="H4746">
        <v>10.3</v>
      </c>
    </row>
    <row r="4747" spans="1:8" x14ac:dyDescent="0.25">
      <c r="A4747" s="1">
        <v>43949</v>
      </c>
      <c r="B4747" t="s">
        <v>136</v>
      </c>
      <c r="C4747">
        <v>5</v>
      </c>
      <c r="D4747">
        <v>31</v>
      </c>
      <c r="E4747">
        <v>1</v>
      </c>
      <c r="F4747">
        <v>6.2</v>
      </c>
      <c r="G4747">
        <v>1</v>
      </c>
      <c r="H4747">
        <v>6.2</v>
      </c>
    </row>
    <row r="4748" spans="1:8" x14ac:dyDescent="0.25">
      <c r="A4748" s="1">
        <v>43949</v>
      </c>
      <c r="B4748" t="s">
        <v>137</v>
      </c>
      <c r="C4748">
        <v>10</v>
      </c>
      <c r="D4748">
        <v>41.7</v>
      </c>
      <c r="E4748">
        <v>0</v>
      </c>
      <c r="F4748">
        <v>0</v>
      </c>
      <c r="G4748">
        <v>3</v>
      </c>
      <c r="H4748">
        <v>12.5</v>
      </c>
    </row>
    <row r="4749" spans="1:8" x14ac:dyDescent="0.25">
      <c r="A4749" s="1">
        <v>43949</v>
      </c>
      <c r="B4749" t="s">
        <v>138</v>
      </c>
      <c r="C4749">
        <v>35</v>
      </c>
      <c r="D4749">
        <v>97.4</v>
      </c>
      <c r="E4749">
        <v>1</v>
      </c>
      <c r="F4749">
        <v>2.8</v>
      </c>
      <c r="G4749">
        <v>7</v>
      </c>
      <c r="H4749">
        <v>19.5</v>
      </c>
    </row>
    <row r="4750" spans="1:8" x14ac:dyDescent="0.25">
      <c r="A4750" s="1">
        <v>43949</v>
      </c>
      <c r="B4750" t="s">
        <v>139</v>
      </c>
      <c r="C4750">
        <v>8</v>
      </c>
      <c r="D4750">
        <v>19.899999999999999</v>
      </c>
      <c r="E4750">
        <v>0</v>
      </c>
      <c r="F4750">
        <v>0</v>
      </c>
      <c r="G4750">
        <v>2</v>
      </c>
      <c r="H4750">
        <v>5</v>
      </c>
    </row>
    <row r="4751" spans="1:8" x14ac:dyDescent="0.25">
      <c r="A4751" s="1">
        <v>43949</v>
      </c>
      <c r="B4751" t="s">
        <v>140</v>
      </c>
      <c r="C4751">
        <v>65</v>
      </c>
      <c r="D4751">
        <v>70.3</v>
      </c>
      <c r="E4751">
        <v>8</v>
      </c>
      <c r="F4751">
        <v>8.6999999999999993</v>
      </c>
      <c r="G4751">
        <v>5</v>
      </c>
      <c r="H4751">
        <v>5.4</v>
      </c>
    </row>
    <row r="4752" spans="1:8" x14ac:dyDescent="0.25">
      <c r="A4752" s="1">
        <v>43949</v>
      </c>
      <c r="B4752" t="s">
        <v>141</v>
      </c>
      <c r="C4752">
        <v>8</v>
      </c>
      <c r="D4752">
        <v>25.6</v>
      </c>
      <c r="E4752">
        <v>0</v>
      </c>
      <c r="F4752">
        <v>0</v>
      </c>
      <c r="G4752">
        <v>1</v>
      </c>
      <c r="H4752">
        <v>3.2</v>
      </c>
    </row>
    <row r="4753" spans="1:8" x14ac:dyDescent="0.25">
      <c r="A4753" s="1">
        <v>43949</v>
      </c>
      <c r="B4753" t="s">
        <v>142</v>
      </c>
      <c r="C4753">
        <v>11</v>
      </c>
      <c r="D4753">
        <v>13.6</v>
      </c>
      <c r="E4753">
        <v>2</v>
      </c>
      <c r="F4753">
        <v>2.5</v>
      </c>
      <c r="G4753">
        <v>9</v>
      </c>
      <c r="H4753">
        <v>11.1</v>
      </c>
    </row>
    <row r="4754" spans="1:8" x14ac:dyDescent="0.25">
      <c r="A4754" s="1">
        <v>43949</v>
      </c>
      <c r="B4754" t="s">
        <v>143</v>
      </c>
      <c r="C4754">
        <v>4</v>
      </c>
      <c r="D4754">
        <v>8.4</v>
      </c>
      <c r="E4754">
        <v>0</v>
      </c>
      <c r="F4754">
        <v>0</v>
      </c>
      <c r="G4754">
        <v>1</v>
      </c>
      <c r="H4754">
        <v>2.1</v>
      </c>
    </row>
    <row r="4755" spans="1:8" x14ac:dyDescent="0.25">
      <c r="A4755" s="1">
        <v>43949</v>
      </c>
      <c r="B4755" t="s">
        <v>144</v>
      </c>
      <c r="C4755">
        <v>19</v>
      </c>
      <c r="D4755">
        <v>115.5</v>
      </c>
      <c r="E4755">
        <v>1</v>
      </c>
      <c r="F4755">
        <v>6.1</v>
      </c>
      <c r="G4755">
        <v>3</v>
      </c>
      <c r="H4755">
        <v>18.2</v>
      </c>
    </row>
    <row r="4756" spans="1:8" x14ac:dyDescent="0.25">
      <c r="A4756" s="1">
        <v>43949</v>
      </c>
      <c r="B4756" t="s">
        <v>145</v>
      </c>
      <c r="C4756">
        <v>42</v>
      </c>
      <c r="D4756">
        <v>94</v>
      </c>
      <c r="E4756">
        <v>1</v>
      </c>
      <c r="F4756">
        <v>2.2000000000000002</v>
      </c>
      <c r="G4756">
        <v>6</v>
      </c>
      <c r="H4756">
        <v>13.4</v>
      </c>
    </row>
    <row r="4757" spans="1:8" x14ac:dyDescent="0.25">
      <c r="A4757" s="1">
        <v>43949</v>
      </c>
      <c r="B4757" t="s">
        <v>146</v>
      </c>
      <c r="C4757">
        <v>7</v>
      </c>
      <c r="D4757">
        <v>31.5</v>
      </c>
      <c r="E4757">
        <v>0</v>
      </c>
      <c r="F4757">
        <v>0</v>
      </c>
      <c r="G4757">
        <v>1</v>
      </c>
      <c r="H4757">
        <v>4.5</v>
      </c>
    </row>
    <row r="4758" spans="1:8" x14ac:dyDescent="0.25">
      <c r="A4758" s="1">
        <v>43949</v>
      </c>
      <c r="B4758" t="s">
        <v>147</v>
      </c>
      <c r="C4758">
        <v>9</v>
      </c>
      <c r="D4758">
        <v>58</v>
      </c>
      <c r="E4758">
        <v>1</v>
      </c>
      <c r="F4758">
        <v>6.4</v>
      </c>
      <c r="G4758">
        <v>1</v>
      </c>
      <c r="H4758">
        <v>6.4</v>
      </c>
    </row>
    <row r="4759" spans="1:8" x14ac:dyDescent="0.25">
      <c r="A4759" s="1">
        <v>43949</v>
      </c>
      <c r="B4759" t="s">
        <v>148</v>
      </c>
      <c r="C4759">
        <v>84</v>
      </c>
      <c r="D4759">
        <v>92.5</v>
      </c>
      <c r="E4759">
        <v>4</v>
      </c>
      <c r="F4759">
        <v>4.4000000000000004</v>
      </c>
      <c r="G4759">
        <v>10</v>
      </c>
      <c r="H4759">
        <v>11</v>
      </c>
    </row>
    <row r="4760" spans="1:8" x14ac:dyDescent="0.25">
      <c r="A4760" s="1">
        <v>43949</v>
      </c>
      <c r="B4760" t="s">
        <v>149</v>
      </c>
      <c r="C4760">
        <v>83</v>
      </c>
      <c r="D4760">
        <v>95</v>
      </c>
      <c r="E4760">
        <v>5</v>
      </c>
      <c r="F4760">
        <v>5.7</v>
      </c>
      <c r="G4760">
        <v>9</v>
      </c>
      <c r="H4760">
        <v>10.3</v>
      </c>
    </row>
    <row r="4761" spans="1:8" x14ac:dyDescent="0.25">
      <c r="A4761" s="1">
        <v>43949</v>
      </c>
      <c r="B4761" t="s">
        <v>150</v>
      </c>
      <c r="C4761">
        <v>6</v>
      </c>
      <c r="D4761">
        <v>17.100000000000001</v>
      </c>
      <c r="E4761">
        <v>1</v>
      </c>
      <c r="F4761">
        <v>2.9</v>
      </c>
      <c r="G4761">
        <v>1</v>
      </c>
      <c r="H4761">
        <v>2.9</v>
      </c>
    </row>
    <row r="4762" spans="1:8" x14ac:dyDescent="0.25">
      <c r="A4762" s="1">
        <v>43949</v>
      </c>
      <c r="B4762" t="s">
        <v>151</v>
      </c>
      <c r="C4762">
        <v>8</v>
      </c>
      <c r="D4762">
        <v>16.5</v>
      </c>
      <c r="E4762">
        <v>0</v>
      </c>
      <c r="F4762">
        <v>0</v>
      </c>
      <c r="G4762">
        <v>1</v>
      </c>
      <c r="H4762">
        <v>2.1</v>
      </c>
    </row>
    <row r="4763" spans="1:8" x14ac:dyDescent="0.25">
      <c r="A4763" s="1">
        <v>43949</v>
      </c>
      <c r="B4763" t="s">
        <v>152</v>
      </c>
      <c r="C4763">
        <v>35</v>
      </c>
      <c r="D4763">
        <v>62.8</v>
      </c>
      <c r="E4763">
        <v>4</v>
      </c>
      <c r="F4763">
        <v>7.2</v>
      </c>
      <c r="G4763">
        <v>6</v>
      </c>
      <c r="H4763">
        <v>10.8</v>
      </c>
    </row>
    <row r="4764" spans="1:8" x14ac:dyDescent="0.25">
      <c r="A4764" s="1">
        <v>43949</v>
      </c>
      <c r="B4764" t="s">
        <v>153</v>
      </c>
      <c r="C4764">
        <v>20</v>
      </c>
      <c r="D4764">
        <v>27.3</v>
      </c>
      <c r="E4764">
        <v>3</v>
      </c>
      <c r="F4764">
        <v>4.0999999999999996</v>
      </c>
      <c r="G4764">
        <v>1</v>
      </c>
      <c r="H4764">
        <v>1.4</v>
      </c>
    </row>
    <row r="4765" spans="1:8" x14ac:dyDescent="0.25">
      <c r="A4765" s="1">
        <v>43949</v>
      </c>
      <c r="B4765" t="s">
        <v>154</v>
      </c>
      <c r="C4765">
        <v>22</v>
      </c>
      <c r="D4765">
        <v>51.9</v>
      </c>
      <c r="E4765">
        <v>0</v>
      </c>
      <c r="F4765">
        <v>0</v>
      </c>
      <c r="G4765">
        <v>6</v>
      </c>
      <c r="H4765">
        <v>14.1</v>
      </c>
    </row>
    <row r="4766" spans="1:8" x14ac:dyDescent="0.25">
      <c r="A4766" s="1">
        <v>43949</v>
      </c>
      <c r="B4766" t="s">
        <v>155</v>
      </c>
      <c r="C4766">
        <v>20</v>
      </c>
      <c r="D4766">
        <v>39.9</v>
      </c>
      <c r="E4766">
        <v>0</v>
      </c>
      <c r="F4766">
        <v>0</v>
      </c>
      <c r="G4766">
        <v>4</v>
      </c>
      <c r="H4766">
        <v>8</v>
      </c>
    </row>
    <row r="4767" spans="1:8" x14ac:dyDescent="0.25">
      <c r="A4767" s="1">
        <v>43949</v>
      </c>
      <c r="B4767" t="s">
        <v>156</v>
      </c>
      <c r="C4767">
        <v>48</v>
      </c>
      <c r="D4767">
        <v>116.3</v>
      </c>
      <c r="E4767">
        <v>0</v>
      </c>
      <c r="F4767">
        <v>0</v>
      </c>
      <c r="G4767">
        <v>3</v>
      </c>
      <c r="H4767">
        <v>7.3</v>
      </c>
    </row>
    <row r="4768" spans="1:8" x14ac:dyDescent="0.25">
      <c r="A4768" s="1">
        <v>43949</v>
      </c>
      <c r="B4768" t="s">
        <v>157</v>
      </c>
      <c r="C4768">
        <v>4</v>
      </c>
      <c r="D4768">
        <v>14.5</v>
      </c>
      <c r="E4768">
        <v>1</v>
      </c>
      <c r="F4768">
        <v>3.6</v>
      </c>
      <c r="G4768">
        <v>0</v>
      </c>
      <c r="H4768">
        <v>0</v>
      </c>
    </row>
    <row r="4769" spans="1:8" x14ac:dyDescent="0.25">
      <c r="A4769" s="1">
        <v>43949</v>
      </c>
      <c r="B4769" t="s">
        <v>158</v>
      </c>
      <c r="C4769">
        <v>39</v>
      </c>
      <c r="D4769">
        <v>114.3</v>
      </c>
      <c r="E4769">
        <v>1</v>
      </c>
      <c r="F4769">
        <v>2.9</v>
      </c>
      <c r="G4769">
        <v>6</v>
      </c>
      <c r="H4769">
        <v>17.600000000000001</v>
      </c>
    </row>
    <row r="4770" spans="1:8" x14ac:dyDescent="0.25">
      <c r="A4770" s="1">
        <v>43949</v>
      </c>
      <c r="B4770" t="s">
        <v>159</v>
      </c>
      <c r="C4770">
        <v>10</v>
      </c>
      <c r="D4770">
        <v>36.6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 s="1">
        <v>43949</v>
      </c>
      <c r="B4771" t="s">
        <v>160</v>
      </c>
      <c r="C4771">
        <v>76</v>
      </c>
      <c r="D4771">
        <v>139.9</v>
      </c>
      <c r="E4771">
        <v>3</v>
      </c>
      <c r="F4771">
        <v>5.5</v>
      </c>
      <c r="G4771">
        <v>5</v>
      </c>
      <c r="H4771">
        <v>9.1999999999999993</v>
      </c>
    </row>
    <row r="4772" spans="1:8" x14ac:dyDescent="0.25">
      <c r="A4772" s="1">
        <v>43949</v>
      </c>
      <c r="B4772" t="s">
        <v>161</v>
      </c>
      <c r="C4772">
        <v>6</v>
      </c>
      <c r="D4772">
        <v>47.3</v>
      </c>
      <c r="E4772">
        <v>1</v>
      </c>
      <c r="F4772">
        <v>7.9</v>
      </c>
      <c r="G4772">
        <v>0</v>
      </c>
      <c r="H4772">
        <v>0</v>
      </c>
    </row>
    <row r="4773" spans="1:8" x14ac:dyDescent="0.25">
      <c r="A4773" s="1">
        <v>43949</v>
      </c>
      <c r="B4773" t="s">
        <v>162</v>
      </c>
      <c r="C4773">
        <v>76</v>
      </c>
      <c r="D4773">
        <v>115.6</v>
      </c>
      <c r="E4773">
        <v>4</v>
      </c>
      <c r="F4773">
        <v>6.1</v>
      </c>
      <c r="G4773">
        <v>4</v>
      </c>
      <c r="H4773">
        <v>6.1</v>
      </c>
    </row>
    <row r="4774" spans="1:8" x14ac:dyDescent="0.25">
      <c r="A4774" s="1">
        <v>43949</v>
      </c>
      <c r="B4774" t="s">
        <v>163</v>
      </c>
      <c r="C4774">
        <v>55</v>
      </c>
      <c r="D4774">
        <v>120.2</v>
      </c>
      <c r="E4774">
        <v>8</v>
      </c>
      <c r="F4774">
        <v>17.5</v>
      </c>
      <c r="G4774">
        <v>8</v>
      </c>
      <c r="H4774">
        <v>17.5</v>
      </c>
    </row>
    <row r="4775" spans="1:8" x14ac:dyDescent="0.25">
      <c r="A4775" s="1">
        <v>43949</v>
      </c>
      <c r="B4775" t="s">
        <v>164</v>
      </c>
      <c r="C4775">
        <v>6</v>
      </c>
      <c r="D4775">
        <v>26.4</v>
      </c>
      <c r="E4775">
        <v>0</v>
      </c>
      <c r="F4775">
        <v>0</v>
      </c>
      <c r="G4775">
        <v>2</v>
      </c>
      <c r="H4775">
        <v>8.8000000000000007</v>
      </c>
    </row>
    <row r="4776" spans="1:8" x14ac:dyDescent="0.25">
      <c r="A4776" s="1">
        <v>43949</v>
      </c>
      <c r="B4776" t="s">
        <v>165</v>
      </c>
      <c r="C4776">
        <v>24</v>
      </c>
      <c r="D4776">
        <v>81.3</v>
      </c>
      <c r="E4776">
        <v>1</v>
      </c>
      <c r="F4776">
        <v>3.4</v>
      </c>
      <c r="G4776">
        <v>1</v>
      </c>
      <c r="H4776">
        <v>3.4</v>
      </c>
    </row>
    <row r="4777" spans="1:8" x14ac:dyDescent="0.25">
      <c r="A4777" s="1">
        <v>43949</v>
      </c>
      <c r="B4777" t="s">
        <v>166</v>
      </c>
      <c r="C4777">
        <v>35</v>
      </c>
      <c r="D4777">
        <v>62.1</v>
      </c>
      <c r="E4777">
        <v>4</v>
      </c>
      <c r="F4777">
        <v>7.1</v>
      </c>
      <c r="G4777">
        <v>2</v>
      </c>
      <c r="H4777">
        <v>3.6</v>
      </c>
    </row>
    <row r="4778" spans="1:8" x14ac:dyDescent="0.25">
      <c r="A4778" s="1">
        <v>43949</v>
      </c>
      <c r="B4778" t="s">
        <v>167</v>
      </c>
      <c r="C4778">
        <v>28</v>
      </c>
      <c r="D4778">
        <v>124.3</v>
      </c>
      <c r="E4778">
        <v>3</v>
      </c>
      <c r="F4778">
        <v>13.3</v>
      </c>
      <c r="G4778">
        <v>3</v>
      </c>
      <c r="H4778">
        <v>13.3</v>
      </c>
    </row>
    <row r="4779" spans="1:8" x14ac:dyDescent="0.25">
      <c r="A4779" s="1">
        <v>43949</v>
      </c>
      <c r="B4779" t="s">
        <v>168</v>
      </c>
      <c r="C4779">
        <v>28</v>
      </c>
      <c r="D4779">
        <v>178</v>
      </c>
      <c r="E4779">
        <v>1</v>
      </c>
      <c r="F4779">
        <v>6.4</v>
      </c>
      <c r="G4779">
        <v>5</v>
      </c>
      <c r="H4779">
        <v>31.8</v>
      </c>
    </row>
    <row r="4780" spans="1:8" x14ac:dyDescent="0.25">
      <c r="A4780" s="1">
        <v>43949</v>
      </c>
      <c r="B4780" t="s">
        <v>169</v>
      </c>
      <c r="C4780">
        <v>33</v>
      </c>
      <c r="D4780">
        <v>88.1</v>
      </c>
      <c r="E4780">
        <v>7</v>
      </c>
      <c r="F4780">
        <v>18.7</v>
      </c>
      <c r="G4780">
        <v>1</v>
      </c>
      <c r="H4780">
        <v>2.7</v>
      </c>
    </row>
    <row r="4781" spans="1:8" x14ac:dyDescent="0.25">
      <c r="A4781" s="1">
        <v>43949</v>
      </c>
      <c r="B4781" t="s">
        <v>170</v>
      </c>
      <c r="C4781">
        <v>5</v>
      </c>
      <c r="D4781">
        <v>43.5</v>
      </c>
      <c r="E4781">
        <v>0</v>
      </c>
      <c r="F4781">
        <v>0</v>
      </c>
      <c r="G4781">
        <v>1</v>
      </c>
      <c r="H4781">
        <v>8.6999999999999993</v>
      </c>
    </row>
    <row r="4782" spans="1:8" x14ac:dyDescent="0.25">
      <c r="A4782" s="1">
        <v>43949</v>
      </c>
      <c r="B4782" t="s">
        <v>171</v>
      </c>
      <c r="C4782">
        <v>6</v>
      </c>
      <c r="D4782">
        <v>21.3</v>
      </c>
      <c r="E4782">
        <v>0</v>
      </c>
      <c r="F4782">
        <v>0</v>
      </c>
      <c r="G4782">
        <v>1</v>
      </c>
      <c r="H4782">
        <v>3.6</v>
      </c>
    </row>
    <row r="4783" spans="1:8" x14ac:dyDescent="0.25">
      <c r="A4783" s="1">
        <v>43949</v>
      </c>
      <c r="B4783" t="s">
        <v>172</v>
      </c>
      <c r="C4783">
        <v>33</v>
      </c>
      <c r="D4783">
        <v>52.9</v>
      </c>
      <c r="E4783">
        <v>4</v>
      </c>
      <c r="F4783">
        <v>6.4</v>
      </c>
      <c r="G4783">
        <v>3</v>
      </c>
      <c r="H4783">
        <v>4.8</v>
      </c>
    </row>
    <row r="4784" spans="1:8" x14ac:dyDescent="0.25">
      <c r="A4784" s="1">
        <v>43949</v>
      </c>
      <c r="B4784" t="s">
        <v>173</v>
      </c>
      <c r="C4784">
        <v>3</v>
      </c>
      <c r="D4784">
        <v>26.6</v>
      </c>
      <c r="E4784">
        <v>0</v>
      </c>
      <c r="F4784">
        <v>0</v>
      </c>
      <c r="G4784">
        <v>1</v>
      </c>
      <c r="H4784">
        <v>8.9</v>
      </c>
    </row>
    <row r="4785" spans="1:8" x14ac:dyDescent="0.25">
      <c r="A4785" s="1">
        <v>43949</v>
      </c>
      <c r="B4785" t="s">
        <v>174</v>
      </c>
      <c r="C4785">
        <v>7</v>
      </c>
      <c r="D4785">
        <v>5.6</v>
      </c>
      <c r="E4785">
        <v>1</v>
      </c>
      <c r="F4785">
        <v>0.8</v>
      </c>
      <c r="G4785">
        <v>2</v>
      </c>
      <c r="H4785">
        <v>1.6</v>
      </c>
    </row>
    <row r="4786" spans="1:8" x14ac:dyDescent="0.25">
      <c r="A4786" s="1">
        <v>43949</v>
      </c>
      <c r="B4786" t="s">
        <v>175</v>
      </c>
      <c r="C4786">
        <v>28</v>
      </c>
      <c r="D4786">
        <v>22.4</v>
      </c>
      <c r="E4786">
        <v>4</v>
      </c>
      <c r="F4786">
        <v>3.2</v>
      </c>
      <c r="G4786">
        <v>5</v>
      </c>
      <c r="H4786">
        <v>4</v>
      </c>
    </row>
    <row r="4787" spans="1:8" x14ac:dyDescent="0.25">
      <c r="A4787" s="1">
        <v>43949</v>
      </c>
      <c r="B4787" t="s">
        <v>176</v>
      </c>
      <c r="C4787">
        <v>6</v>
      </c>
      <c r="D4787">
        <v>22.2</v>
      </c>
      <c r="E4787">
        <v>1</v>
      </c>
      <c r="F4787">
        <v>3.7</v>
      </c>
      <c r="G4787">
        <v>2</v>
      </c>
      <c r="H4787">
        <v>7.4</v>
      </c>
    </row>
    <row r="4788" spans="1:8" x14ac:dyDescent="0.25">
      <c r="A4788" s="1">
        <v>43949</v>
      </c>
      <c r="B4788" t="s">
        <v>177</v>
      </c>
      <c r="C4788">
        <v>28</v>
      </c>
      <c r="D4788">
        <v>36.6</v>
      </c>
      <c r="E4788">
        <v>1</v>
      </c>
      <c r="F4788">
        <v>1.3</v>
      </c>
      <c r="G4788">
        <v>2</v>
      </c>
      <c r="H4788">
        <v>2.6</v>
      </c>
    </row>
    <row r="4789" spans="1:8" x14ac:dyDescent="0.25">
      <c r="A4789" s="1">
        <v>43949</v>
      </c>
      <c r="B4789" t="s">
        <v>178</v>
      </c>
      <c r="C4789">
        <v>52</v>
      </c>
      <c r="D4789">
        <v>66.2</v>
      </c>
      <c r="E4789">
        <v>7</v>
      </c>
      <c r="F4789">
        <v>8.9</v>
      </c>
      <c r="G4789">
        <v>10</v>
      </c>
      <c r="H4789">
        <v>12.7</v>
      </c>
    </row>
    <row r="4790" spans="1:8" x14ac:dyDescent="0.25">
      <c r="A4790" s="1">
        <v>43949</v>
      </c>
      <c r="B4790" t="s">
        <v>179</v>
      </c>
      <c r="C4790">
        <v>41</v>
      </c>
      <c r="D4790">
        <v>114.3</v>
      </c>
      <c r="E4790">
        <v>0</v>
      </c>
      <c r="F4790">
        <v>0</v>
      </c>
      <c r="G4790">
        <v>7</v>
      </c>
      <c r="H4790">
        <v>19.5</v>
      </c>
    </row>
    <row r="4791" spans="1:8" x14ac:dyDescent="0.25">
      <c r="A4791" s="1">
        <v>43949</v>
      </c>
      <c r="B4791" t="s">
        <v>180</v>
      </c>
      <c r="C4791">
        <v>11</v>
      </c>
      <c r="D4791">
        <v>36.200000000000003</v>
      </c>
      <c r="E4791">
        <v>1</v>
      </c>
      <c r="F4791">
        <v>3.3</v>
      </c>
      <c r="G4791">
        <v>0</v>
      </c>
      <c r="H4791">
        <v>0</v>
      </c>
    </row>
    <row r="4792" spans="1:8" x14ac:dyDescent="0.25">
      <c r="A4792" s="1">
        <v>43949</v>
      </c>
      <c r="B4792" t="s">
        <v>181</v>
      </c>
      <c r="C4792">
        <v>29</v>
      </c>
      <c r="D4792">
        <v>62.2</v>
      </c>
      <c r="E4792">
        <v>1</v>
      </c>
      <c r="F4792">
        <v>2.1</v>
      </c>
      <c r="G4792">
        <v>4</v>
      </c>
      <c r="H4792">
        <v>8.6</v>
      </c>
    </row>
    <row r="4793" spans="1:8" x14ac:dyDescent="0.25">
      <c r="A4793" s="1">
        <v>43949</v>
      </c>
      <c r="B4793" t="s">
        <v>182</v>
      </c>
      <c r="C4793">
        <v>5</v>
      </c>
      <c r="D4793">
        <v>21.8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 s="1">
        <v>43949</v>
      </c>
      <c r="B4794" t="s">
        <v>183</v>
      </c>
      <c r="C4794">
        <v>33</v>
      </c>
      <c r="D4794">
        <v>97.8</v>
      </c>
      <c r="E4794">
        <v>0</v>
      </c>
      <c r="F4794">
        <v>0</v>
      </c>
      <c r="G4794">
        <v>6</v>
      </c>
      <c r="H4794">
        <v>17.8</v>
      </c>
    </row>
    <row r="4795" spans="1:8" x14ac:dyDescent="0.25">
      <c r="A4795" s="1">
        <v>43949</v>
      </c>
      <c r="B4795" t="s">
        <v>184</v>
      </c>
      <c r="C4795">
        <v>10</v>
      </c>
      <c r="D4795">
        <v>42.7</v>
      </c>
      <c r="E4795">
        <v>1</v>
      </c>
      <c r="F4795">
        <v>4.3</v>
      </c>
      <c r="G4795">
        <v>0</v>
      </c>
      <c r="H4795">
        <v>0</v>
      </c>
    </row>
    <row r="4796" spans="1:8" x14ac:dyDescent="0.25">
      <c r="A4796" s="1">
        <v>43949</v>
      </c>
      <c r="B4796" t="s">
        <v>185</v>
      </c>
      <c r="C4796">
        <v>26</v>
      </c>
      <c r="D4796">
        <v>179.7</v>
      </c>
      <c r="E4796">
        <v>2</v>
      </c>
      <c r="F4796">
        <v>13.8</v>
      </c>
      <c r="G4796">
        <v>4</v>
      </c>
      <c r="H4796">
        <v>27.6</v>
      </c>
    </row>
    <row r="4797" spans="1:8" x14ac:dyDescent="0.25">
      <c r="A4797" s="1">
        <v>43949</v>
      </c>
      <c r="B4797" t="s">
        <v>186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 s="1">
        <v>43949</v>
      </c>
      <c r="B4798" t="s">
        <v>187</v>
      </c>
      <c r="C4798">
        <v>5</v>
      </c>
      <c r="D4798">
        <v>22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 s="1">
        <v>43949</v>
      </c>
      <c r="B4799" t="s">
        <v>188</v>
      </c>
      <c r="C4799">
        <v>11</v>
      </c>
      <c r="D4799">
        <v>43.9</v>
      </c>
      <c r="E4799">
        <v>0</v>
      </c>
      <c r="F4799">
        <v>0</v>
      </c>
      <c r="G4799">
        <v>1</v>
      </c>
      <c r="H4799">
        <v>4</v>
      </c>
    </row>
    <row r="4800" spans="1:8" x14ac:dyDescent="0.25">
      <c r="A4800" s="1">
        <v>43949</v>
      </c>
      <c r="B4800" t="s">
        <v>189</v>
      </c>
      <c r="C4800">
        <v>37</v>
      </c>
      <c r="D4800">
        <v>154.4</v>
      </c>
      <c r="E4800">
        <v>4</v>
      </c>
      <c r="F4800">
        <v>16.7</v>
      </c>
      <c r="G4800">
        <v>2</v>
      </c>
      <c r="H4800">
        <v>8.3000000000000007</v>
      </c>
    </row>
    <row r="4801" spans="1:8" x14ac:dyDescent="0.25">
      <c r="A4801" s="1">
        <v>43949</v>
      </c>
      <c r="B4801" t="s">
        <v>190</v>
      </c>
      <c r="C4801">
        <v>9</v>
      </c>
      <c r="D4801">
        <v>27.1</v>
      </c>
      <c r="E4801">
        <v>3</v>
      </c>
      <c r="F4801">
        <v>9</v>
      </c>
      <c r="G4801">
        <v>2</v>
      </c>
      <c r="H4801">
        <v>6</v>
      </c>
    </row>
    <row r="4802" spans="1:8" x14ac:dyDescent="0.25">
      <c r="A4802" s="1">
        <v>43949</v>
      </c>
      <c r="B4802" t="s">
        <v>191</v>
      </c>
      <c r="C4802">
        <v>165</v>
      </c>
      <c r="D4802">
        <v>135.69999999999999</v>
      </c>
      <c r="E4802">
        <v>25</v>
      </c>
      <c r="F4802">
        <v>20.6</v>
      </c>
      <c r="G4802">
        <v>43</v>
      </c>
      <c r="H4802">
        <v>35.4</v>
      </c>
    </row>
    <row r="4803" spans="1:8" x14ac:dyDescent="0.25">
      <c r="A4803" s="1">
        <v>43949</v>
      </c>
      <c r="B4803" t="s">
        <v>192</v>
      </c>
      <c r="C4803">
        <v>18</v>
      </c>
      <c r="D4803">
        <v>39.9</v>
      </c>
      <c r="E4803">
        <v>1</v>
      </c>
      <c r="F4803">
        <v>2.2000000000000002</v>
      </c>
      <c r="G4803">
        <v>0</v>
      </c>
      <c r="H4803">
        <v>0</v>
      </c>
    </row>
    <row r="4804" spans="1:8" x14ac:dyDescent="0.25">
      <c r="A4804" s="1">
        <v>43949</v>
      </c>
      <c r="B4804" t="s">
        <v>193</v>
      </c>
      <c r="C4804">
        <v>15</v>
      </c>
      <c r="D4804">
        <v>79.7</v>
      </c>
      <c r="E4804">
        <v>5</v>
      </c>
      <c r="F4804">
        <v>26.6</v>
      </c>
      <c r="G4804">
        <v>4</v>
      </c>
      <c r="H4804">
        <v>21.2</v>
      </c>
    </row>
    <row r="4805" spans="1:8" x14ac:dyDescent="0.25">
      <c r="A4805" s="1">
        <v>43949</v>
      </c>
      <c r="B4805" t="s">
        <v>194</v>
      </c>
      <c r="C4805">
        <v>96</v>
      </c>
      <c r="D4805">
        <v>118.2</v>
      </c>
      <c r="E4805">
        <v>7</v>
      </c>
      <c r="F4805">
        <v>8.6</v>
      </c>
      <c r="G4805">
        <v>16</v>
      </c>
      <c r="H4805">
        <v>19.7</v>
      </c>
    </row>
    <row r="4806" spans="1:8" x14ac:dyDescent="0.25">
      <c r="A4806" s="1">
        <v>43949</v>
      </c>
      <c r="B4806" t="s">
        <v>195</v>
      </c>
      <c r="C4806">
        <v>6</v>
      </c>
      <c r="D4806">
        <v>17.7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 s="1">
        <v>43949</v>
      </c>
      <c r="B4807" t="s">
        <v>196</v>
      </c>
      <c r="C4807">
        <v>12</v>
      </c>
      <c r="D4807">
        <v>24.6</v>
      </c>
      <c r="E4807">
        <v>1</v>
      </c>
      <c r="F4807">
        <v>2</v>
      </c>
      <c r="G4807">
        <v>0</v>
      </c>
      <c r="H4807">
        <v>0</v>
      </c>
    </row>
    <row r="4808" spans="1:8" x14ac:dyDescent="0.25">
      <c r="A4808" s="1">
        <v>43949</v>
      </c>
      <c r="B4808" t="s">
        <v>197</v>
      </c>
      <c r="C4808">
        <v>3</v>
      </c>
      <c r="D4808">
        <v>15.5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 s="1">
        <v>43949</v>
      </c>
      <c r="B4809" t="s">
        <v>198</v>
      </c>
      <c r="C4809">
        <v>3</v>
      </c>
      <c r="D4809">
        <v>9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 s="1">
        <v>43949</v>
      </c>
      <c r="B4810" t="s">
        <v>199</v>
      </c>
      <c r="C4810">
        <v>5</v>
      </c>
      <c r="D4810">
        <v>8.1999999999999993</v>
      </c>
      <c r="E4810">
        <v>0</v>
      </c>
      <c r="F4810">
        <v>0</v>
      </c>
      <c r="G4810">
        <v>1</v>
      </c>
      <c r="H4810">
        <v>1.6</v>
      </c>
    </row>
    <row r="4811" spans="1:8" x14ac:dyDescent="0.25">
      <c r="A4811" s="1">
        <v>43949</v>
      </c>
      <c r="B4811" t="s">
        <v>200</v>
      </c>
      <c r="C4811">
        <v>10</v>
      </c>
      <c r="D4811">
        <v>91.4</v>
      </c>
      <c r="E4811">
        <v>0</v>
      </c>
      <c r="F4811">
        <v>0</v>
      </c>
      <c r="G4811">
        <v>1</v>
      </c>
      <c r="H4811">
        <v>9.1</v>
      </c>
    </row>
    <row r="4812" spans="1:8" x14ac:dyDescent="0.25">
      <c r="A4812" s="1">
        <v>43949</v>
      </c>
      <c r="B4812" t="s">
        <v>201</v>
      </c>
      <c r="C4812">
        <v>23</v>
      </c>
      <c r="D4812">
        <v>61.9</v>
      </c>
      <c r="E4812">
        <v>0</v>
      </c>
      <c r="F4812">
        <v>0</v>
      </c>
      <c r="G4812">
        <v>3</v>
      </c>
      <c r="H4812">
        <v>8.1</v>
      </c>
    </row>
    <row r="4813" spans="1:8" x14ac:dyDescent="0.25">
      <c r="A4813" s="1">
        <v>43949</v>
      </c>
      <c r="B4813" t="s">
        <v>202</v>
      </c>
      <c r="C4813">
        <v>25</v>
      </c>
      <c r="D4813">
        <v>56.9</v>
      </c>
      <c r="E4813">
        <v>1</v>
      </c>
      <c r="F4813">
        <v>2.2999999999999998</v>
      </c>
      <c r="G4813">
        <v>2</v>
      </c>
      <c r="H4813">
        <v>4.5999999999999996</v>
      </c>
    </row>
    <row r="4814" spans="1:8" x14ac:dyDescent="0.25">
      <c r="A4814" s="1">
        <v>43949</v>
      </c>
      <c r="B4814" t="s">
        <v>203</v>
      </c>
      <c r="C4814">
        <v>32</v>
      </c>
      <c r="D4814">
        <v>88.9</v>
      </c>
      <c r="E4814">
        <v>4</v>
      </c>
      <c r="F4814">
        <v>11.1</v>
      </c>
      <c r="G4814">
        <v>1</v>
      </c>
      <c r="H4814">
        <v>2.8</v>
      </c>
    </row>
    <row r="4815" spans="1:8" x14ac:dyDescent="0.25">
      <c r="A4815" s="1">
        <v>43949</v>
      </c>
      <c r="B4815" t="s">
        <v>204</v>
      </c>
      <c r="C4815">
        <v>4</v>
      </c>
      <c r="D4815">
        <v>28.7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 s="1">
        <v>43949</v>
      </c>
      <c r="B4816" t="s">
        <v>205</v>
      </c>
      <c r="C4816">
        <v>6</v>
      </c>
      <c r="D4816">
        <v>76.5</v>
      </c>
      <c r="E4816">
        <v>0</v>
      </c>
      <c r="F4816">
        <v>0</v>
      </c>
      <c r="G4816">
        <v>2</v>
      </c>
      <c r="H4816">
        <v>25.5</v>
      </c>
    </row>
    <row r="4817" spans="1:8" x14ac:dyDescent="0.25">
      <c r="A4817" s="1">
        <v>43949</v>
      </c>
      <c r="B4817" t="s">
        <v>206</v>
      </c>
      <c r="C4817">
        <v>41</v>
      </c>
      <c r="D4817">
        <v>168.5</v>
      </c>
      <c r="E4817">
        <v>0</v>
      </c>
      <c r="F4817">
        <v>0</v>
      </c>
      <c r="G4817">
        <v>4</v>
      </c>
      <c r="H4817">
        <v>16.399999999999999</v>
      </c>
    </row>
    <row r="4818" spans="1:8" x14ac:dyDescent="0.25">
      <c r="A4818" s="1">
        <v>43949</v>
      </c>
      <c r="B4818" t="s">
        <v>207</v>
      </c>
      <c r="C4818">
        <v>11</v>
      </c>
      <c r="D4818">
        <v>64.599999999999994</v>
      </c>
      <c r="E4818">
        <v>3</v>
      </c>
      <c r="F4818">
        <v>17.600000000000001</v>
      </c>
      <c r="G4818">
        <v>2</v>
      </c>
      <c r="H4818">
        <v>11.8</v>
      </c>
    </row>
    <row r="4819" spans="1:8" x14ac:dyDescent="0.25">
      <c r="A4819" s="1">
        <v>43949</v>
      </c>
      <c r="B4819" t="s">
        <v>208</v>
      </c>
      <c r="C4819">
        <v>32</v>
      </c>
      <c r="D4819">
        <v>50.4</v>
      </c>
      <c r="E4819">
        <v>2</v>
      </c>
      <c r="F4819">
        <v>3.2</v>
      </c>
      <c r="G4819">
        <v>3</v>
      </c>
      <c r="H4819">
        <v>4.7</v>
      </c>
    </row>
    <row r="4820" spans="1:8" x14ac:dyDescent="0.25">
      <c r="A4820" s="1">
        <v>43949</v>
      </c>
      <c r="B4820" t="s">
        <v>209</v>
      </c>
      <c r="C4820">
        <v>10</v>
      </c>
      <c r="D4820">
        <v>34.700000000000003</v>
      </c>
      <c r="E4820">
        <v>1</v>
      </c>
      <c r="F4820">
        <v>3.5</v>
      </c>
      <c r="G4820">
        <v>0</v>
      </c>
      <c r="H4820">
        <v>0</v>
      </c>
    </row>
    <row r="4821" spans="1:8" x14ac:dyDescent="0.25">
      <c r="A4821" s="1">
        <v>43949</v>
      </c>
      <c r="B4821" t="s">
        <v>210</v>
      </c>
      <c r="C4821">
        <v>7</v>
      </c>
      <c r="D4821">
        <v>16.2</v>
      </c>
      <c r="E4821">
        <v>1</v>
      </c>
      <c r="F4821">
        <v>2.2999999999999998</v>
      </c>
      <c r="G4821">
        <v>1</v>
      </c>
      <c r="H4821">
        <v>2.2999999999999998</v>
      </c>
    </row>
    <row r="4822" spans="1:8" x14ac:dyDescent="0.25">
      <c r="A4822" s="1">
        <v>43949</v>
      </c>
      <c r="B4822" t="s">
        <v>211</v>
      </c>
      <c r="C4822">
        <v>85</v>
      </c>
      <c r="D4822">
        <v>47.8</v>
      </c>
      <c r="E4822">
        <v>6</v>
      </c>
      <c r="F4822">
        <v>3.4</v>
      </c>
      <c r="G4822">
        <v>13</v>
      </c>
      <c r="H4822">
        <v>7.3</v>
      </c>
    </row>
    <row r="4823" spans="1:8" x14ac:dyDescent="0.25">
      <c r="A4823" s="1">
        <v>43949</v>
      </c>
      <c r="B4823" t="s">
        <v>212</v>
      </c>
      <c r="C4823">
        <v>38</v>
      </c>
      <c r="D4823">
        <v>44.6</v>
      </c>
      <c r="E4823">
        <v>8</v>
      </c>
      <c r="F4823">
        <v>9.4</v>
      </c>
      <c r="G4823">
        <v>5</v>
      </c>
      <c r="H4823">
        <v>5.9</v>
      </c>
    </row>
    <row r="4824" spans="1:8" x14ac:dyDescent="0.25">
      <c r="A4824" s="1">
        <v>43949</v>
      </c>
      <c r="B4824" t="s">
        <v>361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2.2000000000000002</v>
      </c>
    </row>
    <row r="4825" spans="1:8" x14ac:dyDescent="0.25">
      <c r="A4825" s="1">
        <v>43949</v>
      </c>
      <c r="B4825" t="s">
        <v>213</v>
      </c>
      <c r="C4825">
        <v>1</v>
      </c>
      <c r="D4825">
        <v>13.5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 s="1">
        <v>43949</v>
      </c>
      <c r="B4826" t="s">
        <v>214</v>
      </c>
      <c r="C4826">
        <v>3</v>
      </c>
      <c r="D4826">
        <v>9.6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 s="1">
        <v>43949</v>
      </c>
      <c r="B4827" t="s">
        <v>215</v>
      </c>
      <c r="C4827">
        <v>32</v>
      </c>
      <c r="D4827">
        <v>67.7</v>
      </c>
      <c r="E4827">
        <v>3</v>
      </c>
      <c r="F4827">
        <v>6.3</v>
      </c>
      <c r="G4827">
        <v>4</v>
      </c>
      <c r="H4827">
        <v>8.5</v>
      </c>
    </row>
    <row r="4828" spans="1:8" x14ac:dyDescent="0.25">
      <c r="A4828" s="1">
        <v>43949</v>
      </c>
      <c r="B4828" t="s">
        <v>216</v>
      </c>
      <c r="C4828">
        <v>11</v>
      </c>
      <c r="D4828">
        <v>25.3</v>
      </c>
      <c r="E4828">
        <v>2</v>
      </c>
      <c r="F4828">
        <v>4.5999999999999996</v>
      </c>
      <c r="G4828">
        <v>1</v>
      </c>
      <c r="H4828">
        <v>2.2999999999999998</v>
      </c>
    </row>
    <row r="4829" spans="1:8" x14ac:dyDescent="0.25">
      <c r="A4829" s="1">
        <v>43949</v>
      </c>
      <c r="B4829" t="s">
        <v>217</v>
      </c>
      <c r="C4829">
        <v>7</v>
      </c>
      <c r="D4829">
        <v>29.9</v>
      </c>
      <c r="E4829">
        <v>0</v>
      </c>
      <c r="F4829">
        <v>0</v>
      </c>
      <c r="G4829">
        <v>2</v>
      </c>
      <c r="H4829">
        <v>8.6</v>
      </c>
    </row>
    <row r="4830" spans="1:8" x14ac:dyDescent="0.25">
      <c r="A4830" s="1">
        <v>43949</v>
      </c>
      <c r="B4830" t="s">
        <v>218</v>
      </c>
      <c r="C4830">
        <v>67</v>
      </c>
      <c r="D4830">
        <v>240.6</v>
      </c>
      <c r="E4830">
        <v>0</v>
      </c>
      <c r="F4830">
        <v>0</v>
      </c>
      <c r="G4830">
        <v>5</v>
      </c>
      <c r="H4830">
        <v>18</v>
      </c>
    </row>
    <row r="4831" spans="1:8" x14ac:dyDescent="0.25">
      <c r="A4831" s="1">
        <v>43949</v>
      </c>
      <c r="B4831" t="s">
        <v>219</v>
      </c>
      <c r="C4831">
        <v>9</v>
      </c>
      <c r="D4831">
        <v>36.200000000000003</v>
      </c>
      <c r="E4831">
        <v>2</v>
      </c>
      <c r="F4831">
        <v>8.1</v>
      </c>
      <c r="G4831">
        <v>2</v>
      </c>
      <c r="H4831">
        <v>8.1</v>
      </c>
    </row>
    <row r="4832" spans="1:8" x14ac:dyDescent="0.25">
      <c r="A4832" s="1">
        <v>43949</v>
      </c>
      <c r="B4832" t="s">
        <v>220</v>
      </c>
      <c r="C4832">
        <v>18</v>
      </c>
      <c r="D4832">
        <v>96.2</v>
      </c>
      <c r="E4832">
        <v>0</v>
      </c>
      <c r="F4832">
        <v>0</v>
      </c>
      <c r="G4832">
        <v>2</v>
      </c>
      <c r="H4832">
        <v>10.7</v>
      </c>
    </row>
    <row r="4833" spans="1:8" x14ac:dyDescent="0.25">
      <c r="A4833" s="1">
        <v>43949</v>
      </c>
      <c r="B4833" t="s">
        <v>221</v>
      </c>
      <c r="C4833">
        <v>10</v>
      </c>
      <c r="D4833">
        <v>38.1</v>
      </c>
      <c r="E4833">
        <v>1</v>
      </c>
      <c r="F4833">
        <v>3.8</v>
      </c>
      <c r="G4833">
        <v>1</v>
      </c>
      <c r="H4833">
        <v>3.8</v>
      </c>
    </row>
    <row r="4834" spans="1:8" x14ac:dyDescent="0.25">
      <c r="A4834" s="1">
        <v>43949</v>
      </c>
      <c r="B4834" t="s">
        <v>222</v>
      </c>
      <c r="C4834">
        <v>6</v>
      </c>
      <c r="D4834">
        <v>15.7</v>
      </c>
      <c r="E4834">
        <v>4</v>
      </c>
      <c r="F4834">
        <v>10.5</v>
      </c>
      <c r="G4834">
        <v>0</v>
      </c>
      <c r="H4834">
        <v>0</v>
      </c>
    </row>
    <row r="4835" spans="1:8" x14ac:dyDescent="0.25">
      <c r="A4835" s="1">
        <v>43949</v>
      </c>
      <c r="B4835" t="s">
        <v>223</v>
      </c>
      <c r="C4835">
        <v>53</v>
      </c>
      <c r="D4835">
        <v>224.1</v>
      </c>
      <c r="E4835">
        <v>1</v>
      </c>
      <c r="F4835">
        <v>4.2</v>
      </c>
      <c r="G4835">
        <v>3</v>
      </c>
      <c r="H4835">
        <v>12.7</v>
      </c>
    </row>
    <row r="4836" spans="1:8" x14ac:dyDescent="0.25">
      <c r="A4836" s="1">
        <v>43949</v>
      </c>
      <c r="B4836" t="s">
        <v>224</v>
      </c>
      <c r="C4836">
        <v>9</v>
      </c>
      <c r="D4836">
        <v>28.3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s="1">
        <v>43949</v>
      </c>
      <c r="B4837" t="s">
        <v>225</v>
      </c>
      <c r="C4837">
        <v>11</v>
      </c>
      <c r="D4837">
        <v>60.3</v>
      </c>
      <c r="E4837">
        <v>0</v>
      </c>
      <c r="F4837">
        <v>0</v>
      </c>
      <c r="G4837">
        <v>3</v>
      </c>
      <c r="H4837">
        <v>16.399999999999999</v>
      </c>
    </row>
    <row r="4838" spans="1:8" x14ac:dyDescent="0.25">
      <c r="A4838" s="1">
        <v>43949</v>
      </c>
      <c r="B4838" t="s">
        <v>226</v>
      </c>
      <c r="C4838">
        <v>16</v>
      </c>
      <c r="D4838">
        <v>88.8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 s="1">
        <v>43949</v>
      </c>
      <c r="B4839" t="s">
        <v>227</v>
      </c>
      <c r="C4839">
        <v>11</v>
      </c>
      <c r="D4839">
        <v>37.1</v>
      </c>
      <c r="E4839">
        <v>1</v>
      </c>
      <c r="F4839">
        <v>3.4</v>
      </c>
      <c r="G4839">
        <v>0</v>
      </c>
      <c r="H4839">
        <v>0</v>
      </c>
    </row>
    <row r="4840" spans="1:8" x14ac:dyDescent="0.25">
      <c r="A4840" s="1">
        <v>43949</v>
      </c>
      <c r="B4840" t="s">
        <v>228</v>
      </c>
      <c r="C4840">
        <v>25</v>
      </c>
      <c r="D4840">
        <v>44.7</v>
      </c>
      <c r="E4840">
        <v>5</v>
      </c>
      <c r="F4840">
        <v>8.9</v>
      </c>
      <c r="G4840">
        <v>3</v>
      </c>
      <c r="H4840">
        <v>5.4</v>
      </c>
    </row>
    <row r="4841" spans="1:8" x14ac:dyDescent="0.25">
      <c r="A4841" s="1">
        <v>43949</v>
      </c>
      <c r="B4841" t="s">
        <v>229</v>
      </c>
      <c r="C4841">
        <v>5</v>
      </c>
      <c r="D4841">
        <v>19.600000000000001</v>
      </c>
      <c r="E4841">
        <v>1</v>
      </c>
      <c r="F4841">
        <v>3.9</v>
      </c>
      <c r="G4841">
        <v>0</v>
      </c>
      <c r="H4841">
        <v>0</v>
      </c>
    </row>
    <row r="4842" spans="1:8" x14ac:dyDescent="0.25">
      <c r="A4842" s="1">
        <v>43949</v>
      </c>
      <c r="B4842" t="s">
        <v>230</v>
      </c>
      <c r="C4842">
        <v>6</v>
      </c>
      <c r="D4842">
        <v>61.6</v>
      </c>
      <c r="E4842">
        <v>1</v>
      </c>
      <c r="F4842">
        <v>10.3</v>
      </c>
      <c r="G4842">
        <v>0</v>
      </c>
      <c r="H4842">
        <v>0</v>
      </c>
    </row>
    <row r="4843" spans="1:8" x14ac:dyDescent="0.25">
      <c r="A4843" s="1">
        <v>43949</v>
      </c>
      <c r="B4843" t="s">
        <v>231</v>
      </c>
      <c r="C4843">
        <v>3</v>
      </c>
      <c r="D4843">
        <v>25.3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 s="1">
        <v>43949</v>
      </c>
      <c r="B4844" t="s">
        <v>232</v>
      </c>
      <c r="C4844">
        <v>5</v>
      </c>
      <c r="D4844">
        <v>16.8</v>
      </c>
      <c r="E4844">
        <v>1</v>
      </c>
      <c r="F4844">
        <v>3.4</v>
      </c>
      <c r="G4844">
        <v>0</v>
      </c>
      <c r="H4844">
        <v>0</v>
      </c>
    </row>
    <row r="4845" spans="1:8" x14ac:dyDescent="0.25">
      <c r="A4845" s="1">
        <v>43949</v>
      </c>
      <c r="B4845" t="s">
        <v>233</v>
      </c>
      <c r="C4845">
        <v>82</v>
      </c>
      <c r="D4845">
        <v>89.2</v>
      </c>
      <c r="E4845">
        <v>4</v>
      </c>
      <c r="F4845">
        <v>4.4000000000000004</v>
      </c>
      <c r="G4845">
        <v>9</v>
      </c>
      <c r="H4845">
        <v>9.8000000000000007</v>
      </c>
    </row>
    <row r="4846" spans="1:8" x14ac:dyDescent="0.25">
      <c r="A4846" s="1">
        <v>43949</v>
      </c>
      <c r="B4846" t="s">
        <v>234</v>
      </c>
      <c r="C4846">
        <v>24</v>
      </c>
      <c r="D4846">
        <v>60.9</v>
      </c>
      <c r="E4846">
        <v>2</v>
      </c>
      <c r="F4846">
        <v>5.0999999999999996</v>
      </c>
      <c r="G4846">
        <v>5</v>
      </c>
      <c r="H4846">
        <v>12.7</v>
      </c>
    </row>
    <row r="4847" spans="1:8" x14ac:dyDescent="0.25">
      <c r="A4847" s="1">
        <v>43949</v>
      </c>
      <c r="B4847" t="s">
        <v>235</v>
      </c>
      <c r="C4847">
        <v>8</v>
      </c>
      <c r="D4847">
        <v>57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 s="1">
        <v>43949</v>
      </c>
      <c r="B4848" t="s">
        <v>236</v>
      </c>
      <c r="C4848">
        <v>6</v>
      </c>
      <c r="D4848">
        <v>58.7</v>
      </c>
      <c r="E4848">
        <v>0</v>
      </c>
      <c r="F4848">
        <v>0</v>
      </c>
      <c r="G4848">
        <v>1</v>
      </c>
      <c r="H4848">
        <v>9.8000000000000007</v>
      </c>
    </row>
    <row r="4849" spans="1:8" x14ac:dyDescent="0.25">
      <c r="A4849" s="1">
        <v>43949</v>
      </c>
      <c r="B4849" t="s">
        <v>237</v>
      </c>
      <c r="C4849">
        <v>15</v>
      </c>
      <c r="D4849">
        <v>31.3</v>
      </c>
      <c r="E4849">
        <v>1</v>
      </c>
      <c r="F4849">
        <v>2.1</v>
      </c>
      <c r="G4849">
        <v>2</v>
      </c>
      <c r="H4849">
        <v>4.2</v>
      </c>
    </row>
    <row r="4850" spans="1:8" x14ac:dyDescent="0.25">
      <c r="A4850" s="1">
        <v>43949</v>
      </c>
      <c r="B4850" t="s">
        <v>238</v>
      </c>
      <c r="C4850">
        <v>10</v>
      </c>
      <c r="D4850">
        <v>31.1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 s="1">
        <v>43949</v>
      </c>
      <c r="B4851" t="s">
        <v>239</v>
      </c>
      <c r="C4851">
        <v>31</v>
      </c>
      <c r="D4851">
        <v>71.400000000000006</v>
      </c>
      <c r="E4851">
        <v>4</v>
      </c>
      <c r="F4851">
        <v>9.1999999999999993</v>
      </c>
      <c r="G4851">
        <v>4</v>
      </c>
      <c r="H4851">
        <v>9.1999999999999993</v>
      </c>
    </row>
    <row r="4852" spans="1:8" x14ac:dyDescent="0.25">
      <c r="A4852" s="1">
        <v>43949</v>
      </c>
      <c r="B4852" t="s">
        <v>240</v>
      </c>
      <c r="C4852">
        <v>1</v>
      </c>
      <c r="D4852">
        <v>8.1999999999999993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 s="1">
        <v>43949</v>
      </c>
      <c r="B4853" t="s">
        <v>241</v>
      </c>
      <c r="C4853">
        <v>39</v>
      </c>
      <c r="D4853">
        <v>70.5</v>
      </c>
      <c r="E4853">
        <v>2</v>
      </c>
      <c r="F4853">
        <v>3.6</v>
      </c>
      <c r="G4853">
        <v>5</v>
      </c>
      <c r="H4853">
        <v>9</v>
      </c>
    </row>
    <row r="4854" spans="1:8" x14ac:dyDescent="0.25">
      <c r="A4854" s="1">
        <v>43949</v>
      </c>
      <c r="B4854" t="s">
        <v>242</v>
      </c>
      <c r="C4854">
        <v>53</v>
      </c>
      <c r="D4854">
        <v>65.2</v>
      </c>
      <c r="E4854">
        <v>3</v>
      </c>
      <c r="F4854">
        <v>3.7</v>
      </c>
      <c r="G4854">
        <v>15</v>
      </c>
      <c r="H4854">
        <v>18.5</v>
      </c>
    </row>
    <row r="4855" spans="1:8" x14ac:dyDescent="0.25">
      <c r="A4855" s="1">
        <v>43949</v>
      </c>
      <c r="B4855" t="s">
        <v>243</v>
      </c>
      <c r="C4855">
        <v>4</v>
      </c>
      <c r="D4855">
        <v>16.600000000000001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 s="1">
        <v>43949</v>
      </c>
      <c r="B4856" t="s">
        <v>244</v>
      </c>
      <c r="C4856">
        <v>75</v>
      </c>
      <c r="D4856">
        <v>198.9</v>
      </c>
      <c r="E4856">
        <v>1</v>
      </c>
      <c r="F4856">
        <v>2.7</v>
      </c>
      <c r="G4856">
        <v>8</v>
      </c>
      <c r="H4856">
        <v>21.2</v>
      </c>
    </row>
    <row r="4857" spans="1:8" x14ac:dyDescent="0.25">
      <c r="A4857" s="1">
        <v>43949</v>
      </c>
      <c r="B4857" t="s">
        <v>245</v>
      </c>
      <c r="C4857">
        <v>6</v>
      </c>
      <c r="D4857">
        <v>26.4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 s="1">
        <v>43949</v>
      </c>
      <c r="B4858" t="s">
        <v>246</v>
      </c>
      <c r="C4858">
        <v>18</v>
      </c>
      <c r="D4858">
        <v>57.3</v>
      </c>
      <c r="E4858">
        <v>0</v>
      </c>
      <c r="F4858">
        <v>0</v>
      </c>
      <c r="G4858">
        <v>4</v>
      </c>
      <c r="H4858">
        <v>12.7</v>
      </c>
    </row>
    <row r="4859" spans="1:8" x14ac:dyDescent="0.25">
      <c r="A4859" s="1">
        <v>43949</v>
      </c>
      <c r="B4859" t="s">
        <v>247</v>
      </c>
      <c r="C4859">
        <v>7</v>
      </c>
      <c r="D4859">
        <v>128.6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 s="1">
        <v>43949</v>
      </c>
      <c r="B4860" t="s">
        <v>248</v>
      </c>
      <c r="C4860">
        <v>3</v>
      </c>
      <c r="D4860">
        <v>22.9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 s="1">
        <v>43949</v>
      </c>
      <c r="B4861" t="s">
        <v>249</v>
      </c>
      <c r="C4861">
        <v>10</v>
      </c>
      <c r="D4861">
        <v>22.9</v>
      </c>
      <c r="E4861">
        <v>1</v>
      </c>
      <c r="F4861">
        <v>2.2999999999999998</v>
      </c>
      <c r="G4861">
        <v>0</v>
      </c>
      <c r="H4861">
        <v>0</v>
      </c>
    </row>
    <row r="4862" spans="1:8" x14ac:dyDescent="0.25">
      <c r="A4862" s="1">
        <v>43949</v>
      </c>
      <c r="B4862" t="s">
        <v>250</v>
      </c>
      <c r="C4862">
        <v>8</v>
      </c>
      <c r="D4862">
        <v>39.799999999999997</v>
      </c>
      <c r="E4862">
        <v>4</v>
      </c>
      <c r="F4862">
        <v>19.899999999999999</v>
      </c>
      <c r="G4862">
        <v>0</v>
      </c>
      <c r="H4862">
        <v>0</v>
      </c>
    </row>
    <row r="4863" spans="1:8" x14ac:dyDescent="0.25">
      <c r="A4863" s="1">
        <v>43949</v>
      </c>
      <c r="B4863" t="s">
        <v>251</v>
      </c>
      <c r="C4863">
        <v>29</v>
      </c>
      <c r="D4863">
        <v>62.8</v>
      </c>
      <c r="E4863">
        <v>5</v>
      </c>
      <c r="F4863">
        <v>10.8</v>
      </c>
      <c r="G4863">
        <v>2</v>
      </c>
      <c r="H4863">
        <v>4.3</v>
      </c>
    </row>
    <row r="4864" spans="1:8" x14ac:dyDescent="0.25">
      <c r="A4864" s="1">
        <v>43949</v>
      </c>
      <c r="B4864" t="s">
        <v>252</v>
      </c>
      <c r="C4864">
        <v>62</v>
      </c>
      <c r="D4864">
        <v>162.4</v>
      </c>
      <c r="E4864">
        <v>4</v>
      </c>
      <c r="F4864">
        <v>10.5</v>
      </c>
      <c r="G4864">
        <v>8</v>
      </c>
      <c r="H4864">
        <v>21</v>
      </c>
    </row>
    <row r="4865" spans="1:8" x14ac:dyDescent="0.25">
      <c r="A4865" s="1">
        <v>43949</v>
      </c>
      <c r="B4865" t="s">
        <v>253</v>
      </c>
      <c r="C4865">
        <v>41</v>
      </c>
      <c r="D4865">
        <v>75.3</v>
      </c>
      <c r="E4865">
        <v>8</v>
      </c>
      <c r="F4865">
        <v>14.7</v>
      </c>
      <c r="G4865">
        <v>10</v>
      </c>
      <c r="H4865">
        <v>18.399999999999999</v>
      </c>
    </row>
    <row r="4866" spans="1:8" x14ac:dyDescent="0.25">
      <c r="A4866" s="1">
        <v>43949</v>
      </c>
      <c r="B4866" t="s">
        <v>254</v>
      </c>
      <c r="C4866">
        <v>7</v>
      </c>
      <c r="D4866">
        <v>34</v>
      </c>
      <c r="E4866">
        <v>1</v>
      </c>
      <c r="F4866">
        <v>4.9000000000000004</v>
      </c>
      <c r="G4866">
        <v>1</v>
      </c>
      <c r="H4866">
        <v>4.9000000000000004</v>
      </c>
    </row>
    <row r="4867" spans="1:8" x14ac:dyDescent="0.25">
      <c r="A4867" s="1">
        <v>43949</v>
      </c>
      <c r="B4867" t="s">
        <v>255</v>
      </c>
      <c r="C4867">
        <v>17</v>
      </c>
      <c r="D4867">
        <v>29.2</v>
      </c>
      <c r="E4867">
        <v>6</v>
      </c>
      <c r="F4867">
        <v>10.3</v>
      </c>
      <c r="G4867">
        <v>1</v>
      </c>
      <c r="H4867">
        <v>1.7</v>
      </c>
    </row>
    <row r="4868" spans="1:8" x14ac:dyDescent="0.25">
      <c r="A4868" s="1">
        <v>43949</v>
      </c>
      <c r="B4868" t="s">
        <v>256</v>
      </c>
      <c r="C4868">
        <v>60</v>
      </c>
      <c r="D4868">
        <v>77.7</v>
      </c>
      <c r="E4868">
        <v>5</v>
      </c>
      <c r="F4868">
        <v>6.5</v>
      </c>
      <c r="G4868">
        <v>4</v>
      </c>
      <c r="H4868">
        <v>5.2</v>
      </c>
    </row>
    <row r="4869" spans="1:8" x14ac:dyDescent="0.25">
      <c r="A4869" s="1">
        <v>43949</v>
      </c>
      <c r="B4869" t="s">
        <v>257</v>
      </c>
      <c r="C4869">
        <v>571</v>
      </c>
      <c r="D4869">
        <v>87.7</v>
      </c>
      <c r="E4869">
        <v>80</v>
      </c>
      <c r="F4869">
        <v>12.3</v>
      </c>
      <c r="G4869">
        <v>125</v>
      </c>
      <c r="H4869">
        <v>19.2</v>
      </c>
    </row>
    <row r="4870" spans="1:8" x14ac:dyDescent="0.25">
      <c r="A4870" s="1">
        <v>43949</v>
      </c>
      <c r="B4870" t="s">
        <v>258</v>
      </c>
      <c r="C4870">
        <v>1</v>
      </c>
      <c r="D4870">
        <v>58.7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 s="1">
        <v>43949</v>
      </c>
      <c r="B4871" t="s">
        <v>259</v>
      </c>
      <c r="C4871">
        <v>18</v>
      </c>
      <c r="D4871">
        <v>78.7</v>
      </c>
      <c r="E4871">
        <v>0</v>
      </c>
      <c r="F4871">
        <v>0</v>
      </c>
      <c r="G4871">
        <v>1</v>
      </c>
      <c r="H4871">
        <v>4.4000000000000004</v>
      </c>
    </row>
    <row r="4872" spans="1:8" x14ac:dyDescent="0.25">
      <c r="A4872" s="1">
        <v>43949</v>
      </c>
      <c r="B4872" t="s">
        <v>260</v>
      </c>
      <c r="C4872">
        <v>12</v>
      </c>
      <c r="D4872">
        <v>25.8</v>
      </c>
      <c r="E4872">
        <v>1</v>
      </c>
      <c r="F4872">
        <v>2.2000000000000002</v>
      </c>
      <c r="G4872">
        <v>2</v>
      </c>
      <c r="H4872">
        <v>4.3</v>
      </c>
    </row>
    <row r="4873" spans="1:8" x14ac:dyDescent="0.25">
      <c r="A4873" s="1">
        <v>43949</v>
      </c>
      <c r="B4873" t="s">
        <v>261</v>
      </c>
      <c r="C4873">
        <v>4</v>
      </c>
      <c r="D4873">
        <v>40.5</v>
      </c>
      <c r="E4873">
        <v>1</v>
      </c>
      <c r="F4873">
        <v>10.1</v>
      </c>
      <c r="G4873">
        <v>0</v>
      </c>
      <c r="H4873">
        <v>0</v>
      </c>
    </row>
    <row r="4874" spans="1:8" x14ac:dyDescent="0.25">
      <c r="A4874" s="1">
        <v>43949</v>
      </c>
      <c r="B4874" t="s">
        <v>262</v>
      </c>
      <c r="C4874">
        <v>86</v>
      </c>
      <c r="D4874">
        <v>109.2</v>
      </c>
      <c r="E4874">
        <v>7</v>
      </c>
      <c r="F4874">
        <v>8.9</v>
      </c>
      <c r="G4874">
        <v>8</v>
      </c>
      <c r="H4874">
        <v>10.199999999999999</v>
      </c>
    </row>
    <row r="4875" spans="1:8" x14ac:dyDescent="0.25">
      <c r="A4875" s="1">
        <v>43949</v>
      </c>
      <c r="B4875" t="s">
        <v>263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 s="1">
        <v>43949</v>
      </c>
      <c r="B4876" t="s">
        <v>264</v>
      </c>
      <c r="C4876">
        <v>4</v>
      </c>
      <c r="D4876">
        <v>11.8</v>
      </c>
      <c r="E4876">
        <v>1</v>
      </c>
      <c r="F4876">
        <v>3</v>
      </c>
      <c r="G4876">
        <v>1</v>
      </c>
      <c r="H4876">
        <v>3</v>
      </c>
    </row>
    <row r="4877" spans="1:8" x14ac:dyDescent="0.25">
      <c r="A4877" s="1">
        <v>43949</v>
      </c>
      <c r="B4877" t="s">
        <v>265</v>
      </c>
      <c r="C4877">
        <v>424</v>
      </c>
      <c r="D4877">
        <v>77.7</v>
      </c>
      <c r="E4877">
        <v>31</v>
      </c>
      <c r="F4877">
        <v>5.7</v>
      </c>
      <c r="G4877">
        <v>86</v>
      </c>
      <c r="H4877">
        <v>15.8</v>
      </c>
    </row>
    <row r="4878" spans="1:8" x14ac:dyDescent="0.25">
      <c r="A4878" s="1">
        <v>43949</v>
      </c>
      <c r="B4878" t="s">
        <v>266</v>
      </c>
      <c r="C4878">
        <v>114</v>
      </c>
      <c r="D4878">
        <v>73.5</v>
      </c>
      <c r="E4878">
        <v>4</v>
      </c>
      <c r="F4878">
        <v>2.6</v>
      </c>
      <c r="G4878">
        <v>14</v>
      </c>
      <c r="H4878">
        <v>9</v>
      </c>
    </row>
    <row r="4879" spans="1:8" x14ac:dyDescent="0.25">
      <c r="A4879" s="1">
        <v>43949</v>
      </c>
      <c r="B4879" t="s">
        <v>267</v>
      </c>
      <c r="C4879">
        <v>5</v>
      </c>
      <c r="D4879">
        <v>47.4</v>
      </c>
      <c r="E4879">
        <v>0</v>
      </c>
      <c r="F4879">
        <v>0</v>
      </c>
      <c r="G4879">
        <v>1</v>
      </c>
      <c r="H4879">
        <v>9.5</v>
      </c>
    </row>
    <row r="4880" spans="1:8" x14ac:dyDescent="0.25">
      <c r="A4880" s="1">
        <v>43949</v>
      </c>
      <c r="B4880" t="s">
        <v>268</v>
      </c>
      <c r="C4880">
        <v>4</v>
      </c>
      <c r="D4880">
        <v>34.299999999999997</v>
      </c>
      <c r="E4880">
        <v>0</v>
      </c>
      <c r="F4880">
        <v>0</v>
      </c>
      <c r="G4880">
        <v>1</v>
      </c>
      <c r="H4880">
        <v>8.6</v>
      </c>
    </row>
    <row r="4881" spans="1:8" x14ac:dyDescent="0.25">
      <c r="A4881" s="1">
        <v>43949</v>
      </c>
      <c r="B4881" t="s">
        <v>269</v>
      </c>
      <c r="C4881">
        <v>20</v>
      </c>
      <c r="D4881">
        <v>68.5</v>
      </c>
      <c r="E4881">
        <v>4</v>
      </c>
      <c r="F4881">
        <v>13.7</v>
      </c>
      <c r="G4881">
        <v>2</v>
      </c>
      <c r="H4881">
        <v>6.8</v>
      </c>
    </row>
    <row r="4882" spans="1:8" x14ac:dyDescent="0.25">
      <c r="A4882" s="1">
        <v>43949</v>
      </c>
      <c r="B4882" t="s">
        <v>270</v>
      </c>
      <c r="C4882">
        <v>88</v>
      </c>
      <c r="D4882">
        <v>95.2</v>
      </c>
      <c r="E4882">
        <v>18</v>
      </c>
      <c r="F4882">
        <v>19.5</v>
      </c>
      <c r="G4882">
        <v>15</v>
      </c>
      <c r="H4882">
        <v>16.2</v>
      </c>
    </row>
    <row r="4883" spans="1:8" x14ac:dyDescent="0.25">
      <c r="A4883" s="1">
        <v>43949</v>
      </c>
      <c r="B4883" t="s">
        <v>271</v>
      </c>
      <c r="C4883">
        <v>17</v>
      </c>
      <c r="D4883">
        <v>67.400000000000006</v>
      </c>
      <c r="E4883">
        <v>1</v>
      </c>
      <c r="F4883">
        <v>4</v>
      </c>
      <c r="G4883">
        <v>1</v>
      </c>
      <c r="H4883">
        <v>4</v>
      </c>
    </row>
    <row r="4884" spans="1:8" x14ac:dyDescent="0.25">
      <c r="A4884" s="1">
        <v>43949</v>
      </c>
      <c r="B4884" t="s">
        <v>272</v>
      </c>
      <c r="C4884">
        <v>1</v>
      </c>
      <c r="D4884">
        <v>4.3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 s="1">
        <v>43949</v>
      </c>
      <c r="B4885" t="s">
        <v>273</v>
      </c>
      <c r="C4885">
        <v>23</v>
      </c>
      <c r="D4885">
        <v>41</v>
      </c>
      <c r="E4885">
        <v>2</v>
      </c>
      <c r="F4885">
        <v>3.6</v>
      </c>
      <c r="G4885">
        <v>3</v>
      </c>
      <c r="H4885">
        <v>5.3</v>
      </c>
    </row>
    <row r="4886" spans="1:8" x14ac:dyDescent="0.25">
      <c r="A4886" s="1">
        <v>43949</v>
      </c>
      <c r="B4886" t="s">
        <v>274</v>
      </c>
      <c r="C4886">
        <v>12</v>
      </c>
      <c r="D4886">
        <v>25.7</v>
      </c>
      <c r="E4886">
        <v>2</v>
      </c>
      <c r="F4886">
        <v>4.3</v>
      </c>
      <c r="G4886">
        <v>4</v>
      </c>
      <c r="H4886">
        <v>8.6</v>
      </c>
    </row>
    <row r="4887" spans="1:8" x14ac:dyDescent="0.25">
      <c r="A4887" s="1">
        <v>43949</v>
      </c>
      <c r="B4887" t="s">
        <v>275</v>
      </c>
      <c r="C4887">
        <v>18</v>
      </c>
      <c r="D4887">
        <v>92.9</v>
      </c>
      <c r="E4887">
        <v>2</v>
      </c>
      <c r="F4887">
        <v>10.3</v>
      </c>
      <c r="G4887">
        <v>2</v>
      </c>
      <c r="H4887">
        <v>10.3</v>
      </c>
    </row>
    <row r="4888" spans="1:8" x14ac:dyDescent="0.25">
      <c r="A4888" s="1">
        <v>43949</v>
      </c>
      <c r="B4888" t="s">
        <v>276</v>
      </c>
      <c r="C4888">
        <v>15</v>
      </c>
      <c r="D4888">
        <v>86.6</v>
      </c>
      <c r="E4888">
        <v>2</v>
      </c>
      <c r="F4888">
        <v>11.5</v>
      </c>
      <c r="G4888">
        <v>4</v>
      </c>
      <c r="H4888">
        <v>23.1</v>
      </c>
    </row>
    <row r="4889" spans="1:8" x14ac:dyDescent="0.25">
      <c r="A4889" s="1">
        <v>43949</v>
      </c>
      <c r="B4889" t="s">
        <v>277</v>
      </c>
      <c r="C4889">
        <v>1</v>
      </c>
      <c r="D4889">
        <v>3.2</v>
      </c>
      <c r="E4889">
        <v>0</v>
      </c>
      <c r="F4889">
        <v>0</v>
      </c>
      <c r="G4889">
        <v>1</v>
      </c>
      <c r="H4889">
        <v>3.2</v>
      </c>
    </row>
    <row r="4890" spans="1:8" x14ac:dyDescent="0.25">
      <c r="A4890" s="1">
        <v>43949</v>
      </c>
      <c r="B4890" t="s">
        <v>278</v>
      </c>
      <c r="C4890">
        <v>13</v>
      </c>
      <c r="D4890">
        <v>75.8</v>
      </c>
      <c r="E4890">
        <v>1</v>
      </c>
      <c r="F4890">
        <v>5.8</v>
      </c>
      <c r="G4890">
        <v>1</v>
      </c>
      <c r="H4890">
        <v>5.8</v>
      </c>
    </row>
    <row r="4891" spans="1:8" x14ac:dyDescent="0.25">
      <c r="A4891" s="1">
        <v>43949</v>
      </c>
      <c r="B4891" t="s">
        <v>279</v>
      </c>
      <c r="C4891">
        <v>7</v>
      </c>
      <c r="D4891">
        <v>32.200000000000003</v>
      </c>
      <c r="E4891">
        <v>0</v>
      </c>
      <c r="F4891">
        <v>0</v>
      </c>
      <c r="G4891">
        <v>1</v>
      </c>
      <c r="H4891">
        <v>4.5999999999999996</v>
      </c>
    </row>
    <row r="4892" spans="1:8" x14ac:dyDescent="0.25">
      <c r="A4892" s="1">
        <v>43949</v>
      </c>
      <c r="B4892" t="s">
        <v>280</v>
      </c>
      <c r="C4892">
        <v>28</v>
      </c>
      <c r="D4892">
        <v>114.7</v>
      </c>
      <c r="E4892">
        <v>1</v>
      </c>
      <c r="F4892">
        <v>4.0999999999999996</v>
      </c>
      <c r="G4892">
        <v>5</v>
      </c>
      <c r="H4892">
        <v>20.5</v>
      </c>
    </row>
    <row r="4893" spans="1:8" x14ac:dyDescent="0.25">
      <c r="A4893" s="1">
        <v>43949</v>
      </c>
      <c r="B4893" t="s">
        <v>281</v>
      </c>
      <c r="C4893">
        <v>28</v>
      </c>
      <c r="D4893">
        <v>63.5</v>
      </c>
      <c r="E4893">
        <v>2</v>
      </c>
      <c r="F4893">
        <v>4.5</v>
      </c>
      <c r="G4893">
        <v>3</v>
      </c>
      <c r="H4893">
        <v>6.8</v>
      </c>
    </row>
    <row r="4894" spans="1:8" x14ac:dyDescent="0.25">
      <c r="A4894" s="1">
        <v>43949</v>
      </c>
      <c r="B4894" t="s">
        <v>282</v>
      </c>
      <c r="C4894">
        <v>25</v>
      </c>
      <c r="D4894">
        <v>100</v>
      </c>
      <c r="E4894">
        <v>5</v>
      </c>
      <c r="F4894">
        <v>20</v>
      </c>
      <c r="G4894">
        <v>1</v>
      </c>
      <c r="H4894">
        <v>4</v>
      </c>
    </row>
    <row r="4895" spans="1:8" x14ac:dyDescent="0.25">
      <c r="A4895" s="1">
        <v>43949</v>
      </c>
      <c r="B4895" t="s">
        <v>283</v>
      </c>
      <c r="C4895">
        <v>24</v>
      </c>
      <c r="D4895">
        <v>37</v>
      </c>
      <c r="E4895">
        <v>2</v>
      </c>
      <c r="F4895">
        <v>3.1</v>
      </c>
      <c r="G4895">
        <v>2</v>
      </c>
      <c r="H4895">
        <v>3.1</v>
      </c>
    </row>
    <row r="4896" spans="1:8" x14ac:dyDescent="0.25">
      <c r="A4896" s="1">
        <v>43949</v>
      </c>
      <c r="B4896" t="s">
        <v>362</v>
      </c>
      <c r="C4896">
        <v>16</v>
      </c>
      <c r="D4896">
        <v>17.8</v>
      </c>
      <c r="E4896">
        <v>0</v>
      </c>
      <c r="F4896">
        <v>0</v>
      </c>
      <c r="G4896">
        <v>2</v>
      </c>
      <c r="H4896">
        <v>2.2000000000000002</v>
      </c>
    </row>
    <row r="4897" spans="1:8" x14ac:dyDescent="0.25">
      <c r="A4897" s="1">
        <v>43949</v>
      </c>
      <c r="B4897" t="s">
        <v>284</v>
      </c>
      <c r="C4897">
        <v>20</v>
      </c>
      <c r="D4897">
        <v>36.700000000000003</v>
      </c>
      <c r="E4897">
        <v>4</v>
      </c>
      <c r="F4897">
        <v>7.3</v>
      </c>
      <c r="G4897">
        <v>1</v>
      </c>
      <c r="H4897">
        <v>1.8</v>
      </c>
    </row>
    <row r="4898" spans="1:8" x14ac:dyDescent="0.25">
      <c r="A4898" s="1">
        <v>43949</v>
      </c>
      <c r="B4898" t="s">
        <v>285</v>
      </c>
      <c r="C4898">
        <v>1</v>
      </c>
      <c r="D4898">
        <v>20.5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s="1">
        <v>43949</v>
      </c>
      <c r="B4899" t="s">
        <v>286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 s="1">
        <v>43949</v>
      </c>
      <c r="B4900" t="s">
        <v>287</v>
      </c>
      <c r="C4900">
        <v>11</v>
      </c>
      <c r="D4900">
        <v>29.4</v>
      </c>
      <c r="E4900">
        <v>0</v>
      </c>
      <c r="F4900">
        <v>0</v>
      </c>
      <c r="G4900">
        <v>1</v>
      </c>
      <c r="H4900">
        <v>2.7</v>
      </c>
    </row>
    <row r="4901" spans="1:8" x14ac:dyDescent="0.25">
      <c r="A4901" s="1">
        <v>43949</v>
      </c>
      <c r="B4901" t="s">
        <v>288</v>
      </c>
      <c r="C4901">
        <v>21</v>
      </c>
      <c r="D4901">
        <v>81.5</v>
      </c>
      <c r="E4901">
        <v>0</v>
      </c>
      <c r="F4901">
        <v>0</v>
      </c>
      <c r="G4901">
        <v>1</v>
      </c>
      <c r="H4901">
        <v>3.9</v>
      </c>
    </row>
    <row r="4902" spans="1:8" x14ac:dyDescent="0.25">
      <c r="A4902" s="1">
        <v>43949</v>
      </c>
      <c r="B4902" t="s">
        <v>289</v>
      </c>
      <c r="C4902">
        <v>28</v>
      </c>
      <c r="D4902">
        <v>66.400000000000006</v>
      </c>
      <c r="E4902">
        <v>5</v>
      </c>
      <c r="F4902">
        <v>11.9</v>
      </c>
      <c r="G4902">
        <v>6</v>
      </c>
      <c r="H4902">
        <v>14.2</v>
      </c>
    </row>
    <row r="4903" spans="1:8" x14ac:dyDescent="0.25">
      <c r="A4903" s="1">
        <v>43949</v>
      </c>
      <c r="B4903" t="s">
        <v>290</v>
      </c>
      <c r="C4903">
        <v>131</v>
      </c>
      <c r="D4903">
        <v>59.6</v>
      </c>
      <c r="E4903">
        <v>8</v>
      </c>
      <c r="F4903">
        <v>3.6</v>
      </c>
      <c r="G4903">
        <v>27</v>
      </c>
      <c r="H4903">
        <v>12.3</v>
      </c>
    </row>
    <row r="4904" spans="1:8" x14ac:dyDescent="0.25">
      <c r="A4904" s="1">
        <v>43949</v>
      </c>
      <c r="B4904" t="s">
        <v>291</v>
      </c>
      <c r="C4904">
        <v>11</v>
      </c>
      <c r="D4904">
        <v>51.7</v>
      </c>
      <c r="E4904">
        <v>1</v>
      </c>
      <c r="F4904">
        <v>4.7</v>
      </c>
      <c r="G4904">
        <v>2</v>
      </c>
      <c r="H4904">
        <v>9.4</v>
      </c>
    </row>
    <row r="4905" spans="1:8" x14ac:dyDescent="0.25">
      <c r="A4905" s="1">
        <v>43949</v>
      </c>
      <c r="B4905" t="s">
        <v>292</v>
      </c>
      <c r="C4905">
        <v>14</v>
      </c>
      <c r="D4905">
        <v>41.5</v>
      </c>
      <c r="E4905">
        <v>1</v>
      </c>
      <c r="F4905">
        <v>3</v>
      </c>
      <c r="G4905">
        <v>0</v>
      </c>
      <c r="H4905">
        <v>0</v>
      </c>
    </row>
    <row r="4906" spans="1:8" x14ac:dyDescent="0.25">
      <c r="A4906" s="1">
        <v>43949</v>
      </c>
      <c r="B4906" t="s">
        <v>293</v>
      </c>
      <c r="C4906">
        <v>4</v>
      </c>
      <c r="D4906">
        <v>11.8</v>
      </c>
      <c r="E4906">
        <v>1</v>
      </c>
      <c r="F4906">
        <v>3</v>
      </c>
      <c r="G4906">
        <v>0</v>
      </c>
      <c r="H4906">
        <v>0</v>
      </c>
    </row>
    <row r="4907" spans="1:8" x14ac:dyDescent="0.25">
      <c r="A4907" s="1">
        <v>43949</v>
      </c>
      <c r="B4907" t="s">
        <v>294</v>
      </c>
      <c r="C4907">
        <v>1</v>
      </c>
      <c r="D4907">
        <v>3.1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 s="1">
        <v>43949</v>
      </c>
      <c r="B4908" t="s">
        <v>295</v>
      </c>
      <c r="C4908">
        <v>30</v>
      </c>
      <c r="D4908">
        <v>71.2</v>
      </c>
      <c r="E4908">
        <v>1</v>
      </c>
      <c r="F4908">
        <v>2.4</v>
      </c>
      <c r="G4908">
        <v>6</v>
      </c>
      <c r="H4908">
        <v>14.2</v>
      </c>
    </row>
    <row r="4909" spans="1:8" x14ac:dyDescent="0.25">
      <c r="A4909" s="1">
        <v>43949</v>
      </c>
      <c r="B4909" t="s">
        <v>296</v>
      </c>
      <c r="C4909">
        <v>3</v>
      </c>
      <c r="D4909">
        <v>22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 s="1">
        <v>43949</v>
      </c>
      <c r="B4910" t="s">
        <v>297</v>
      </c>
      <c r="C4910">
        <v>6</v>
      </c>
      <c r="D4910">
        <v>20.399999999999999</v>
      </c>
      <c r="E4910">
        <v>0</v>
      </c>
      <c r="F4910">
        <v>0</v>
      </c>
      <c r="G4910">
        <v>1</v>
      </c>
      <c r="H4910">
        <v>3.4</v>
      </c>
    </row>
    <row r="4911" spans="1:8" x14ac:dyDescent="0.25">
      <c r="A4911" s="1">
        <v>43949</v>
      </c>
      <c r="B4911" t="s">
        <v>298</v>
      </c>
      <c r="C4911">
        <v>21</v>
      </c>
      <c r="D4911">
        <v>99.9</v>
      </c>
      <c r="E4911">
        <v>2</v>
      </c>
      <c r="F4911">
        <v>9.5</v>
      </c>
      <c r="G4911">
        <v>0</v>
      </c>
      <c r="H4911">
        <v>0</v>
      </c>
    </row>
    <row r="4912" spans="1:8" x14ac:dyDescent="0.25">
      <c r="A4912" s="1">
        <v>43949</v>
      </c>
      <c r="B4912" t="s">
        <v>299</v>
      </c>
      <c r="C4912">
        <v>217</v>
      </c>
      <c r="D4912">
        <v>60.7</v>
      </c>
      <c r="E4912">
        <v>35</v>
      </c>
      <c r="F4912">
        <v>9.8000000000000007</v>
      </c>
      <c r="G4912">
        <v>19</v>
      </c>
      <c r="H4912">
        <v>5.3</v>
      </c>
    </row>
    <row r="4913" spans="1:8" x14ac:dyDescent="0.25">
      <c r="A4913" s="1">
        <v>43949</v>
      </c>
      <c r="B4913" t="s">
        <v>300</v>
      </c>
      <c r="C4913">
        <v>22</v>
      </c>
      <c r="D4913">
        <v>44.4</v>
      </c>
      <c r="E4913">
        <v>3</v>
      </c>
      <c r="F4913">
        <v>6.1</v>
      </c>
      <c r="G4913">
        <v>8</v>
      </c>
      <c r="H4913">
        <v>16.100000000000001</v>
      </c>
    </row>
    <row r="4914" spans="1:8" x14ac:dyDescent="0.25">
      <c r="A4914" s="1">
        <v>43949</v>
      </c>
      <c r="B4914" t="s">
        <v>301</v>
      </c>
      <c r="C4914">
        <v>4</v>
      </c>
      <c r="D4914">
        <v>39.6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 s="1">
        <v>43949</v>
      </c>
      <c r="B4915" t="s">
        <v>302</v>
      </c>
      <c r="C4915">
        <v>18</v>
      </c>
      <c r="D4915">
        <v>110</v>
      </c>
      <c r="E4915">
        <v>0</v>
      </c>
      <c r="F4915">
        <v>0</v>
      </c>
      <c r="G4915">
        <v>3</v>
      </c>
      <c r="H4915">
        <v>18.3</v>
      </c>
    </row>
    <row r="4916" spans="1:8" x14ac:dyDescent="0.25">
      <c r="A4916" s="1">
        <v>43949</v>
      </c>
      <c r="B4916" t="s">
        <v>303</v>
      </c>
      <c r="C4916">
        <v>54</v>
      </c>
      <c r="D4916">
        <v>173.1</v>
      </c>
      <c r="E4916">
        <v>2</v>
      </c>
      <c r="F4916">
        <v>6.4</v>
      </c>
      <c r="G4916">
        <v>9</v>
      </c>
      <c r="H4916">
        <v>28.9</v>
      </c>
    </row>
    <row r="4917" spans="1:8" x14ac:dyDescent="0.25">
      <c r="A4917" s="1">
        <v>43949</v>
      </c>
      <c r="B4917" t="s">
        <v>304</v>
      </c>
      <c r="C4917">
        <v>1</v>
      </c>
      <c r="D4917">
        <v>3.7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 s="1">
        <v>43949</v>
      </c>
      <c r="B4918" t="s">
        <v>305</v>
      </c>
      <c r="C4918">
        <v>66</v>
      </c>
      <c r="D4918">
        <v>99.3</v>
      </c>
      <c r="E4918">
        <v>9</v>
      </c>
      <c r="F4918">
        <v>13.5</v>
      </c>
      <c r="G4918">
        <v>3</v>
      </c>
      <c r="H4918">
        <v>4.5</v>
      </c>
    </row>
    <row r="4919" spans="1:8" x14ac:dyDescent="0.25">
      <c r="A4919" s="1">
        <v>43949</v>
      </c>
      <c r="B4919" t="s">
        <v>306</v>
      </c>
      <c r="C4919">
        <v>5</v>
      </c>
      <c r="D4919">
        <v>22.9</v>
      </c>
      <c r="E4919">
        <v>0</v>
      </c>
      <c r="F4919">
        <v>0</v>
      </c>
      <c r="G4919">
        <v>1</v>
      </c>
      <c r="H4919">
        <v>4.5999999999999996</v>
      </c>
    </row>
    <row r="4920" spans="1:8" x14ac:dyDescent="0.25">
      <c r="A4920" s="1">
        <v>43949</v>
      </c>
      <c r="B4920" t="s">
        <v>307</v>
      </c>
      <c r="C4920">
        <v>26</v>
      </c>
      <c r="D4920">
        <v>57.2</v>
      </c>
      <c r="E4920">
        <v>3</v>
      </c>
      <c r="F4920">
        <v>6.6</v>
      </c>
      <c r="G4920">
        <v>1</v>
      </c>
      <c r="H4920">
        <v>2.2000000000000002</v>
      </c>
    </row>
    <row r="4921" spans="1:8" x14ac:dyDescent="0.25">
      <c r="A4921" s="1">
        <v>43949</v>
      </c>
      <c r="B4921" t="s">
        <v>308</v>
      </c>
      <c r="C4921">
        <v>60</v>
      </c>
      <c r="D4921">
        <v>87.4</v>
      </c>
      <c r="E4921">
        <v>4</v>
      </c>
      <c r="F4921">
        <v>5.8</v>
      </c>
      <c r="G4921">
        <v>16</v>
      </c>
      <c r="H4921">
        <v>23.3</v>
      </c>
    </row>
    <row r="4922" spans="1:8" x14ac:dyDescent="0.25">
      <c r="A4922" s="1">
        <v>43949</v>
      </c>
      <c r="B4922" t="s">
        <v>309</v>
      </c>
      <c r="C4922">
        <v>75</v>
      </c>
      <c r="D4922">
        <v>73.7</v>
      </c>
      <c r="E4922">
        <v>10</v>
      </c>
      <c r="F4922">
        <v>9.8000000000000007</v>
      </c>
      <c r="G4922">
        <v>10</v>
      </c>
      <c r="H4922">
        <v>9.8000000000000007</v>
      </c>
    </row>
    <row r="4923" spans="1:8" x14ac:dyDescent="0.25">
      <c r="A4923" s="1">
        <v>43949</v>
      </c>
      <c r="B4923" t="s">
        <v>310</v>
      </c>
      <c r="C4923">
        <v>17</v>
      </c>
      <c r="D4923">
        <v>39</v>
      </c>
      <c r="E4923">
        <v>1</v>
      </c>
      <c r="F4923">
        <v>2.2999999999999998</v>
      </c>
      <c r="G4923">
        <v>0</v>
      </c>
      <c r="H4923">
        <v>0</v>
      </c>
    </row>
    <row r="4924" spans="1:8" x14ac:dyDescent="0.25">
      <c r="A4924" s="1">
        <v>43949</v>
      </c>
      <c r="B4924" t="s">
        <v>311</v>
      </c>
      <c r="C4924">
        <v>57</v>
      </c>
      <c r="D4924">
        <v>100.3</v>
      </c>
      <c r="E4924">
        <v>4</v>
      </c>
      <c r="F4924">
        <v>7</v>
      </c>
      <c r="G4924">
        <v>6</v>
      </c>
      <c r="H4924">
        <v>10.6</v>
      </c>
    </row>
    <row r="4925" spans="1:8" x14ac:dyDescent="0.25">
      <c r="A4925" s="1">
        <v>43949</v>
      </c>
      <c r="B4925" t="s">
        <v>312</v>
      </c>
      <c r="C4925">
        <v>87</v>
      </c>
      <c r="D4925">
        <v>118.5</v>
      </c>
      <c r="E4925">
        <v>7</v>
      </c>
      <c r="F4925">
        <v>9.5</v>
      </c>
      <c r="G4925">
        <v>7</v>
      </c>
      <c r="H4925">
        <v>9.5</v>
      </c>
    </row>
    <row r="4926" spans="1:8" x14ac:dyDescent="0.25">
      <c r="A4926" s="1">
        <v>43949</v>
      </c>
      <c r="B4926" t="s">
        <v>313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 s="1">
        <v>43949</v>
      </c>
      <c r="B4927" t="s">
        <v>314</v>
      </c>
      <c r="C4927">
        <v>3</v>
      </c>
      <c r="D4927">
        <v>6.8</v>
      </c>
      <c r="E4927">
        <v>1</v>
      </c>
      <c r="F4927">
        <v>2.2999999999999998</v>
      </c>
      <c r="G4927">
        <v>1</v>
      </c>
      <c r="H4927">
        <v>2.2999999999999998</v>
      </c>
    </row>
    <row r="4928" spans="1:8" x14ac:dyDescent="0.25">
      <c r="A4928" s="1">
        <v>43949</v>
      </c>
      <c r="B4928" t="s">
        <v>315</v>
      </c>
      <c r="C4928">
        <v>12</v>
      </c>
      <c r="D4928">
        <v>96.2</v>
      </c>
      <c r="E4928">
        <v>1</v>
      </c>
      <c r="F4928">
        <v>8</v>
      </c>
      <c r="G4928">
        <v>2</v>
      </c>
      <c r="H4928">
        <v>16</v>
      </c>
    </row>
    <row r="4929" spans="1:8" x14ac:dyDescent="0.25">
      <c r="A4929" s="1">
        <v>43949</v>
      </c>
      <c r="B4929" t="s">
        <v>316</v>
      </c>
      <c r="C4929">
        <v>13</v>
      </c>
      <c r="D4929">
        <v>50.8</v>
      </c>
      <c r="E4929">
        <v>0</v>
      </c>
      <c r="F4929">
        <v>0</v>
      </c>
      <c r="G4929">
        <v>1</v>
      </c>
      <c r="H4929">
        <v>3.9</v>
      </c>
    </row>
    <row r="4930" spans="1:8" x14ac:dyDescent="0.25">
      <c r="A4930" s="1">
        <v>43949</v>
      </c>
      <c r="B4930" t="s">
        <v>317</v>
      </c>
      <c r="C4930">
        <v>8</v>
      </c>
      <c r="D4930">
        <v>32.6</v>
      </c>
      <c r="E4930">
        <v>0</v>
      </c>
      <c r="F4930">
        <v>0</v>
      </c>
      <c r="G4930">
        <v>4</v>
      </c>
      <c r="H4930">
        <v>16.3</v>
      </c>
    </row>
    <row r="4931" spans="1:8" x14ac:dyDescent="0.25">
      <c r="A4931" s="1">
        <v>43949</v>
      </c>
      <c r="B4931" t="s">
        <v>318</v>
      </c>
      <c r="C4931">
        <v>23</v>
      </c>
      <c r="D4931">
        <v>86.6</v>
      </c>
      <c r="E4931">
        <v>1</v>
      </c>
      <c r="F4931">
        <v>3.8</v>
      </c>
      <c r="G4931">
        <v>1</v>
      </c>
      <c r="H4931">
        <v>3.8</v>
      </c>
    </row>
    <row r="4932" spans="1:8" x14ac:dyDescent="0.25">
      <c r="A4932" s="1">
        <v>43949</v>
      </c>
      <c r="B4932" t="s">
        <v>319</v>
      </c>
      <c r="C4932">
        <v>25</v>
      </c>
      <c r="D4932">
        <v>54.2</v>
      </c>
      <c r="E4932">
        <v>2</v>
      </c>
      <c r="F4932">
        <v>4.3</v>
      </c>
      <c r="G4932">
        <v>4</v>
      </c>
      <c r="H4932">
        <v>8.6999999999999993</v>
      </c>
    </row>
    <row r="4933" spans="1:8" x14ac:dyDescent="0.25">
      <c r="A4933" s="1">
        <v>43949</v>
      </c>
      <c r="B4933" t="s">
        <v>320</v>
      </c>
      <c r="C4933">
        <v>7</v>
      </c>
      <c r="D4933">
        <v>40.1</v>
      </c>
      <c r="E4933">
        <v>1</v>
      </c>
      <c r="F4933">
        <v>5.7</v>
      </c>
      <c r="G4933">
        <v>1</v>
      </c>
      <c r="H4933">
        <v>5.7</v>
      </c>
    </row>
    <row r="4934" spans="1:8" x14ac:dyDescent="0.25">
      <c r="A4934" s="1">
        <v>43949</v>
      </c>
      <c r="B4934" t="s">
        <v>321</v>
      </c>
      <c r="C4934">
        <v>35</v>
      </c>
      <c r="D4934">
        <v>72</v>
      </c>
      <c r="E4934">
        <v>2</v>
      </c>
      <c r="F4934">
        <v>4.0999999999999996</v>
      </c>
      <c r="G4934">
        <v>7</v>
      </c>
      <c r="H4934">
        <v>14.4</v>
      </c>
    </row>
    <row r="4935" spans="1:8" x14ac:dyDescent="0.25">
      <c r="A4935" s="1">
        <v>43949</v>
      </c>
      <c r="B4935" t="s">
        <v>322</v>
      </c>
      <c r="C4935">
        <v>15</v>
      </c>
      <c r="D4935">
        <v>51.2</v>
      </c>
      <c r="E4935">
        <v>3</v>
      </c>
      <c r="F4935">
        <v>10.199999999999999</v>
      </c>
      <c r="G4935">
        <v>0</v>
      </c>
      <c r="H4935">
        <v>0</v>
      </c>
    </row>
    <row r="4936" spans="1:8" x14ac:dyDescent="0.25">
      <c r="A4936" s="1">
        <v>43949</v>
      </c>
      <c r="B4936" t="s">
        <v>323</v>
      </c>
      <c r="C4936">
        <v>12</v>
      </c>
      <c r="D4936">
        <v>30.3</v>
      </c>
      <c r="E4936">
        <v>4</v>
      </c>
      <c r="F4936">
        <v>10.1</v>
      </c>
      <c r="G4936">
        <v>2</v>
      </c>
      <c r="H4936">
        <v>5</v>
      </c>
    </row>
    <row r="4937" spans="1:8" x14ac:dyDescent="0.25">
      <c r="A4937" s="1">
        <v>43949</v>
      </c>
      <c r="B4937" t="s">
        <v>324</v>
      </c>
      <c r="C4937">
        <v>12</v>
      </c>
      <c r="D4937">
        <v>45.6</v>
      </c>
      <c r="E4937">
        <v>0</v>
      </c>
      <c r="F4937">
        <v>0</v>
      </c>
      <c r="G4937">
        <v>3</v>
      </c>
      <c r="H4937">
        <v>11.4</v>
      </c>
    </row>
    <row r="4938" spans="1:8" x14ac:dyDescent="0.25">
      <c r="A4938" s="1">
        <v>43949</v>
      </c>
      <c r="B4938" t="s">
        <v>325</v>
      </c>
      <c r="C4938">
        <v>7</v>
      </c>
      <c r="D4938">
        <v>40.200000000000003</v>
      </c>
      <c r="E4938">
        <v>1</v>
      </c>
      <c r="F4938">
        <v>5.7</v>
      </c>
      <c r="G4938">
        <v>1</v>
      </c>
      <c r="H4938">
        <v>5.7</v>
      </c>
    </row>
    <row r="4939" spans="1:8" x14ac:dyDescent="0.25">
      <c r="A4939" s="1">
        <v>43949</v>
      </c>
      <c r="B4939" t="s">
        <v>326</v>
      </c>
      <c r="C4939">
        <v>23</v>
      </c>
      <c r="D4939">
        <v>45.9</v>
      </c>
      <c r="E4939">
        <v>8</v>
      </c>
      <c r="F4939">
        <v>16</v>
      </c>
      <c r="G4939">
        <v>3</v>
      </c>
      <c r="H4939">
        <v>6</v>
      </c>
    </row>
    <row r="4940" spans="1:8" x14ac:dyDescent="0.25">
      <c r="A4940" s="1">
        <v>43949</v>
      </c>
      <c r="B4940" t="s">
        <v>327</v>
      </c>
      <c r="C4940">
        <v>30</v>
      </c>
      <c r="D4940">
        <v>152</v>
      </c>
      <c r="E4940">
        <v>0</v>
      </c>
      <c r="F4940">
        <v>0</v>
      </c>
      <c r="G4940">
        <v>4</v>
      </c>
      <c r="H4940">
        <v>20.3</v>
      </c>
    </row>
    <row r="4941" spans="1:8" x14ac:dyDescent="0.25">
      <c r="A4941" s="1">
        <v>43949</v>
      </c>
      <c r="B4941" t="s">
        <v>328</v>
      </c>
      <c r="C4941">
        <v>46</v>
      </c>
      <c r="D4941">
        <v>90</v>
      </c>
      <c r="E4941">
        <v>4</v>
      </c>
      <c r="F4941">
        <v>7.8</v>
      </c>
      <c r="G4941">
        <v>12</v>
      </c>
      <c r="H4941">
        <v>23.5</v>
      </c>
    </row>
    <row r="4942" spans="1:8" x14ac:dyDescent="0.25">
      <c r="A4942" s="1">
        <v>43949</v>
      </c>
      <c r="B4942" t="s">
        <v>329</v>
      </c>
      <c r="C4942">
        <v>13</v>
      </c>
      <c r="D4942">
        <v>67.3</v>
      </c>
      <c r="E4942">
        <v>3</v>
      </c>
      <c r="F4942">
        <v>15.5</v>
      </c>
      <c r="G4942">
        <v>5</v>
      </c>
      <c r="H4942">
        <v>25.9</v>
      </c>
    </row>
    <row r="4943" spans="1:8" x14ac:dyDescent="0.25">
      <c r="A4943" s="1">
        <v>43949</v>
      </c>
      <c r="B4943" t="s">
        <v>330</v>
      </c>
      <c r="C4943">
        <v>4</v>
      </c>
      <c r="D4943">
        <v>6.3</v>
      </c>
      <c r="E4943">
        <v>0</v>
      </c>
      <c r="F4943">
        <v>0</v>
      </c>
      <c r="G4943">
        <v>1</v>
      </c>
      <c r="H4943">
        <v>1.6</v>
      </c>
    </row>
    <row r="4944" spans="1:8" x14ac:dyDescent="0.25">
      <c r="A4944" s="1">
        <v>43949</v>
      </c>
      <c r="B4944" t="s">
        <v>331</v>
      </c>
      <c r="C4944">
        <v>6</v>
      </c>
      <c r="D4944">
        <v>30.8</v>
      </c>
      <c r="E4944">
        <v>0</v>
      </c>
      <c r="F4944">
        <v>0</v>
      </c>
      <c r="G4944">
        <v>1</v>
      </c>
      <c r="H4944">
        <v>5.0999999999999996</v>
      </c>
    </row>
    <row r="4945" spans="1:8" x14ac:dyDescent="0.25">
      <c r="A4945" s="1">
        <v>43949</v>
      </c>
      <c r="B4945" t="s">
        <v>332</v>
      </c>
      <c r="C4945">
        <v>10</v>
      </c>
      <c r="D4945">
        <v>66.8</v>
      </c>
      <c r="E4945">
        <v>2</v>
      </c>
      <c r="F4945">
        <v>13.4</v>
      </c>
      <c r="G4945">
        <v>3</v>
      </c>
      <c r="H4945">
        <v>20</v>
      </c>
    </row>
    <row r="4946" spans="1:8" x14ac:dyDescent="0.25">
      <c r="A4946" s="1">
        <v>43949</v>
      </c>
      <c r="B4946" t="s">
        <v>333</v>
      </c>
      <c r="C4946">
        <v>1</v>
      </c>
      <c r="D4946">
        <v>3.9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 s="1">
        <v>43949</v>
      </c>
      <c r="B4947" t="s">
        <v>334</v>
      </c>
      <c r="C4947">
        <v>79</v>
      </c>
      <c r="D4947">
        <v>71.599999999999994</v>
      </c>
      <c r="E4947">
        <v>4</v>
      </c>
      <c r="F4947">
        <v>3.6</v>
      </c>
      <c r="G4947">
        <v>4</v>
      </c>
      <c r="H4947">
        <v>3.6</v>
      </c>
    </row>
    <row r="4948" spans="1:8" x14ac:dyDescent="0.25">
      <c r="A4948" s="1">
        <v>43949</v>
      </c>
      <c r="B4948" t="s">
        <v>335</v>
      </c>
      <c r="C4948">
        <v>13</v>
      </c>
      <c r="D4948">
        <v>50.2</v>
      </c>
      <c r="E4948">
        <v>1</v>
      </c>
      <c r="F4948">
        <v>3.9</v>
      </c>
      <c r="G4948">
        <v>2</v>
      </c>
      <c r="H4948">
        <v>7.7</v>
      </c>
    </row>
    <row r="4949" spans="1:8" x14ac:dyDescent="0.25">
      <c r="A4949" s="1">
        <v>43949</v>
      </c>
      <c r="B4949" t="s">
        <v>336</v>
      </c>
      <c r="C4949">
        <v>1</v>
      </c>
      <c r="D4949">
        <v>6.8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 s="1">
        <v>43949</v>
      </c>
      <c r="B4950" t="s">
        <v>337</v>
      </c>
      <c r="C4950">
        <v>9</v>
      </c>
      <c r="D4950">
        <v>36.799999999999997</v>
      </c>
      <c r="E4950">
        <v>0</v>
      </c>
      <c r="F4950">
        <v>0</v>
      </c>
      <c r="G4950">
        <v>3</v>
      </c>
      <c r="H4950">
        <v>12.3</v>
      </c>
    </row>
    <row r="4951" spans="1:8" x14ac:dyDescent="0.25">
      <c r="A4951" s="1">
        <v>43949</v>
      </c>
      <c r="B4951" t="s">
        <v>338</v>
      </c>
      <c r="C4951">
        <v>29</v>
      </c>
      <c r="D4951">
        <v>70.5</v>
      </c>
      <c r="E4951">
        <v>1</v>
      </c>
      <c r="F4951">
        <v>2.4</v>
      </c>
      <c r="G4951">
        <v>4</v>
      </c>
      <c r="H4951">
        <v>9.6999999999999993</v>
      </c>
    </row>
    <row r="4952" spans="1:8" x14ac:dyDescent="0.25">
      <c r="A4952" s="1">
        <v>43949</v>
      </c>
      <c r="B4952" t="s">
        <v>339</v>
      </c>
      <c r="C4952">
        <v>5</v>
      </c>
      <c r="D4952">
        <v>20.5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 s="1">
        <v>43949</v>
      </c>
      <c r="B4953" t="s">
        <v>340</v>
      </c>
      <c r="C4953">
        <v>6</v>
      </c>
      <c r="D4953">
        <v>25.1</v>
      </c>
      <c r="E4953">
        <v>1</v>
      </c>
      <c r="F4953">
        <v>4.2</v>
      </c>
      <c r="G4953">
        <v>0</v>
      </c>
      <c r="H4953">
        <v>0</v>
      </c>
    </row>
    <row r="4954" spans="1:8" x14ac:dyDescent="0.25">
      <c r="A4954" s="1">
        <v>43949</v>
      </c>
      <c r="B4954" t="s">
        <v>341</v>
      </c>
      <c r="C4954">
        <v>15</v>
      </c>
      <c r="D4954">
        <v>52</v>
      </c>
      <c r="E4954">
        <v>1</v>
      </c>
      <c r="F4954">
        <v>3.5</v>
      </c>
      <c r="G4954">
        <v>2</v>
      </c>
      <c r="H4954">
        <v>6.9</v>
      </c>
    </row>
    <row r="4955" spans="1:8" x14ac:dyDescent="0.25">
      <c r="A4955" s="1">
        <v>43949</v>
      </c>
      <c r="B4955" t="s">
        <v>342</v>
      </c>
      <c r="C4955">
        <v>33</v>
      </c>
      <c r="D4955">
        <v>150.9</v>
      </c>
      <c r="E4955">
        <v>0</v>
      </c>
      <c r="F4955">
        <v>0</v>
      </c>
      <c r="G4955">
        <v>6</v>
      </c>
      <c r="H4955">
        <v>27.4</v>
      </c>
    </row>
    <row r="4956" spans="1:8" x14ac:dyDescent="0.25">
      <c r="A4956" s="1">
        <v>43949</v>
      </c>
      <c r="B4956" t="s">
        <v>343</v>
      </c>
      <c r="C4956">
        <v>31</v>
      </c>
      <c r="D4956">
        <v>59.3</v>
      </c>
      <c r="E4956">
        <v>2</v>
      </c>
      <c r="F4956">
        <v>3.8</v>
      </c>
      <c r="G4956">
        <v>3</v>
      </c>
      <c r="H4956">
        <v>5.7</v>
      </c>
    </row>
    <row r="4957" spans="1:8" x14ac:dyDescent="0.25">
      <c r="A4957" s="1">
        <v>43949</v>
      </c>
      <c r="B4957" t="s">
        <v>344</v>
      </c>
      <c r="C4957">
        <v>11</v>
      </c>
      <c r="D4957">
        <v>67.599999999999994</v>
      </c>
      <c r="E4957">
        <v>3</v>
      </c>
      <c r="F4957">
        <v>18.399999999999999</v>
      </c>
      <c r="G4957">
        <v>0</v>
      </c>
      <c r="H4957">
        <v>0</v>
      </c>
    </row>
    <row r="4958" spans="1:8" x14ac:dyDescent="0.25">
      <c r="A4958" s="1">
        <v>43949</v>
      </c>
      <c r="B4958" t="s">
        <v>345</v>
      </c>
      <c r="C4958">
        <v>7</v>
      </c>
      <c r="D4958">
        <v>52.4</v>
      </c>
      <c r="E4958">
        <v>0</v>
      </c>
      <c r="F4958">
        <v>0</v>
      </c>
      <c r="G4958">
        <v>1</v>
      </c>
      <c r="H4958">
        <v>7.5</v>
      </c>
    </row>
    <row r="4959" spans="1:8" x14ac:dyDescent="0.25">
      <c r="A4959" s="1">
        <v>43949</v>
      </c>
      <c r="B4959" t="s">
        <v>346</v>
      </c>
      <c r="C4959">
        <v>85</v>
      </c>
      <c r="D4959">
        <v>54.2</v>
      </c>
      <c r="E4959">
        <v>8</v>
      </c>
      <c r="F4959">
        <v>5.0999999999999996</v>
      </c>
      <c r="G4959">
        <v>7</v>
      </c>
      <c r="H4959">
        <v>4.5</v>
      </c>
    </row>
    <row r="4960" spans="1:8" x14ac:dyDescent="0.25">
      <c r="A4960" s="1">
        <v>43949</v>
      </c>
      <c r="B4960" t="s">
        <v>347</v>
      </c>
      <c r="C4960">
        <v>31</v>
      </c>
      <c r="D4960">
        <v>107.3</v>
      </c>
      <c r="E4960">
        <v>1</v>
      </c>
      <c r="F4960">
        <v>3.5</v>
      </c>
      <c r="G4960">
        <v>5</v>
      </c>
      <c r="H4960">
        <v>17.3</v>
      </c>
    </row>
    <row r="4961" spans="1:8" x14ac:dyDescent="0.25">
      <c r="A4961" s="1">
        <v>43949</v>
      </c>
      <c r="B4961" t="s">
        <v>348</v>
      </c>
      <c r="C4961">
        <v>2</v>
      </c>
      <c r="D4961">
        <v>11.7</v>
      </c>
      <c r="E4961">
        <v>0</v>
      </c>
      <c r="F4961">
        <v>0</v>
      </c>
      <c r="G4961">
        <v>2</v>
      </c>
      <c r="H4961">
        <v>11.7</v>
      </c>
    </row>
    <row r="4962" spans="1:8" x14ac:dyDescent="0.25">
      <c r="A4962" s="1">
        <v>43949</v>
      </c>
      <c r="B4962" t="s">
        <v>349</v>
      </c>
      <c r="C4962">
        <v>14</v>
      </c>
      <c r="D4962">
        <v>61.8</v>
      </c>
      <c r="E4962">
        <v>3</v>
      </c>
      <c r="F4962">
        <v>13.2</v>
      </c>
      <c r="G4962">
        <v>1</v>
      </c>
      <c r="H4962">
        <v>4.4000000000000004</v>
      </c>
    </row>
    <row r="4963" spans="1:8" x14ac:dyDescent="0.25">
      <c r="A4963" s="1">
        <v>43949</v>
      </c>
      <c r="B4963" t="s">
        <v>350</v>
      </c>
      <c r="C4963">
        <v>41</v>
      </c>
      <c r="D4963">
        <v>63.2</v>
      </c>
      <c r="E4963">
        <v>2</v>
      </c>
      <c r="F4963">
        <v>3.1</v>
      </c>
      <c r="G4963">
        <v>5</v>
      </c>
      <c r="H4963">
        <v>7.7</v>
      </c>
    </row>
    <row r="4964" spans="1:8" x14ac:dyDescent="0.25">
      <c r="A4964" s="1">
        <v>43949</v>
      </c>
      <c r="B4964" t="s">
        <v>351</v>
      </c>
      <c r="C4964">
        <v>18</v>
      </c>
      <c r="D4964">
        <v>41.1</v>
      </c>
      <c r="E4964">
        <v>4</v>
      </c>
      <c r="F4964">
        <v>9.1</v>
      </c>
      <c r="G4964">
        <v>5</v>
      </c>
      <c r="H4964">
        <v>11.4</v>
      </c>
    </row>
    <row r="4965" spans="1:8" x14ac:dyDescent="0.25">
      <c r="A4965" s="1">
        <v>43949</v>
      </c>
      <c r="B4965" t="s">
        <v>352</v>
      </c>
      <c r="C4965">
        <v>51</v>
      </c>
      <c r="D4965">
        <v>40.700000000000003</v>
      </c>
      <c r="E4965">
        <v>4</v>
      </c>
      <c r="F4965">
        <v>3.2</v>
      </c>
      <c r="G4965">
        <v>3</v>
      </c>
      <c r="H4965">
        <v>2.4</v>
      </c>
    </row>
    <row r="4966" spans="1:8" x14ac:dyDescent="0.25">
      <c r="A4966" s="1">
        <v>43949</v>
      </c>
      <c r="B4966" t="s">
        <v>353</v>
      </c>
      <c r="C4966">
        <v>1</v>
      </c>
      <c r="D4966">
        <v>11.6</v>
      </c>
      <c r="E4966">
        <v>1</v>
      </c>
      <c r="F4966">
        <v>11.6</v>
      </c>
      <c r="G4966">
        <v>0</v>
      </c>
      <c r="H4966">
        <v>0</v>
      </c>
    </row>
    <row r="4967" spans="1:8" x14ac:dyDescent="0.25">
      <c r="A4967" s="1">
        <v>43949</v>
      </c>
      <c r="B4967" t="s">
        <v>354</v>
      </c>
      <c r="C4967">
        <v>49</v>
      </c>
      <c r="D4967">
        <v>111.7</v>
      </c>
      <c r="E4967">
        <v>3</v>
      </c>
      <c r="F4967">
        <v>6.8</v>
      </c>
      <c r="G4967">
        <v>12</v>
      </c>
      <c r="H4967">
        <v>27.3</v>
      </c>
    </row>
    <row r="4968" spans="1:8" x14ac:dyDescent="0.25">
      <c r="A4968" s="1">
        <v>43949</v>
      </c>
      <c r="B4968" t="s">
        <v>355</v>
      </c>
      <c r="C4968">
        <v>19</v>
      </c>
      <c r="D4968">
        <v>87</v>
      </c>
      <c r="E4968">
        <v>1</v>
      </c>
      <c r="F4968">
        <v>4.5999999999999996</v>
      </c>
      <c r="G4968">
        <v>1</v>
      </c>
      <c r="H4968">
        <v>4.5999999999999996</v>
      </c>
    </row>
    <row r="4969" spans="1:8" x14ac:dyDescent="0.25">
      <c r="A4969" s="1">
        <v>43949</v>
      </c>
      <c r="B4969" t="s">
        <v>356</v>
      </c>
      <c r="C4969">
        <v>22</v>
      </c>
      <c r="D4969">
        <v>45.9</v>
      </c>
      <c r="E4969">
        <v>3</v>
      </c>
      <c r="F4969">
        <v>6.3</v>
      </c>
      <c r="G4969">
        <v>0</v>
      </c>
      <c r="H4969">
        <v>0</v>
      </c>
    </row>
    <row r="4970" spans="1:8" x14ac:dyDescent="0.25">
      <c r="A4970" s="1">
        <v>43949</v>
      </c>
      <c r="B4970" t="s">
        <v>357</v>
      </c>
      <c r="C4970">
        <v>28</v>
      </c>
      <c r="D4970">
        <v>123.4</v>
      </c>
      <c r="E4970">
        <v>3</v>
      </c>
      <c r="F4970">
        <v>13.2</v>
      </c>
      <c r="G4970">
        <v>4</v>
      </c>
      <c r="H4970">
        <v>17.600000000000001</v>
      </c>
    </row>
    <row r="4971" spans="1:8" x14ac:dyDescent="0.25">
      <c r="A4971" s="1">
        <v>43949</v>
      </c>
      <c r="B4971" t="s">
        <v>358</v>
      </c>
      <c r="C4971">
        <v>48</v>
      </c>
      <c r="D4971">
        <v>107.3</v>
      </c>
      <c r="E4971">
        <v>5</v>
      </c>
      <c r="F4971">
        <v>11.2</v>
      </c>
      <c r="G4971">
        <v>8</v>
      </c>
      <c r="H4971">
        <v>17.899999999999999</v>
      </c>
    </row>
    <row r="4972" spans="1:8" x14ac:dyDescent="0.25">
      <c r="A4972" s="1">
        <v>43949</v>
      </c>
      <c r="B4972" t="s">
        <v>359</v>
      </c>
      <c r="C4972">
        <v>93</v>
      </c>
      <c r="D4972">
        <v>72.2</v>
      </c>
      <c r="E4972">
        <v>1</v>
      </c>
      <c r="F4972">
        <v>0.8</v>
      </c>
      <c r="G4972">
        <v>13</v>
      </c>
      <c r="H4972">
        <v>10.1</v>
      </c>
    </row>
    <row r="4973" spans="1:8" x14ac:dyDescent="0.25">
      <c r="A4973" s="1">
        <v>43935</v>
      </c>
      <c r="B4973" t="s">
        <v>7</v>
      </c>
      <c r="C4973">
        <v>6</v>
      </c>
      <c r="D4973">
        <v>23.6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 s="1">
        <v>43935</v>
      </c>
      <c r="B4974" t="s">
        <v>8</v>
      </c>
      <c r="C4974">
        <v>10</v>
      </c>
      <c r="D4974">
        <v>31.4</v>
      </c>
      <c r="E4974">
        <v>4</v>
      </c>
      <c r="F4974">
        <v>12.6</v>
      </c>
      <c r="G4974">
        <v>0</v>
      </c>
      <c r="H4974">
        <v>0</v>
      </c>
    </row>
    <row r="4975" spans="1:8" x14ac:dyDescent="0.25">
      <c r="A4975" s="1">
        <v>43935</v>
      </c>
      <c r="B4975" t="s">
        <v>9</v>
      </c>
      <c r="C4975">
        <v>20</v>
      </c>
      <c r="D4975">
        <v>73.7</v>
      </c>
      <c r="E4975">
        <v>2</v>
      </c>
      <c r="F4975">
        <v>7.4</v>
      </c>
      <c r="G4975">
        <v>2</v>
      </c>
      <c r="H4975">
        <v>7.4</v>
      </c>
    </row>
    <row r="4976" spans="1:8" x14ac:dyDescent="0.25">
      <c r="A4976" s="1">
        <v>43935</v>
      </c>
      <c r="B4976" t="s">
        <v>10</v>
      </c>
      <c r="C4976">
        <v>3</v>
      </c>
      <c r="D4976">
        <v>10.8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 s="1">
        <v>43935</v>
      </c>
      <c r="B4977" t="s">
        <v>11</v>
      </c>
      <c r="C4977">
        <v>15</v>
      </c>
      <c r="D4977">
        <v>74.400000000000006</v>
      </c>
      <c r="E4977">
        <v>2</v>
      </c>
      <c r="F4977">
        <v>9.9</v>
      </c>
      <c r="G4977">
        <v>1</v>
      </c>
      <c r="H4977">
        <v>5</v>
      </c>
    </row>
    <row r="4978" spans="1:8" x14ac:dyDescent="0.25">
      <c r="A4978" s="1">
        <v>43935</v>
      </c>
      <c r="B4978" t="s">
        <v>12</v>
      </c>
      <c r="C4978">
        <v>28</v>
      </c>
      <c r="D4978">
        <v>109.4</v>
      </c>
      <c r="E4978">
        <v>4</v>
      </c>
      <c r="F4978">
        <v>15.6</v>
      </c>
      <c r="G4978">
        <v>2</v>
      </c>
      <c r="H4978">
        <v>7.8</v>
      </c>
    </row>
    <row r="4979" spans="1:8" x14ac:dyDescent="0.25">
      <c r="A4979" s="1">
        <v>43935</v>
      </c>
      <c r="B4979" t="s">
        <v>13</v>
      </c>
      <c r="C4979">
        <v>114</v>
      </c>
      <c r="D4979">
        <v>104.2</v>
      </c>
      <c r="E4979">
        <v>15</v>
      </c>
      <c r="F4979">
        <v>13.7</v>
      </c>
      <c r="G4979">
        <v>14</v>
      </c>
      <c r="H4979">
        <v>12.8</v>
      </c>
    </row>
    <row r="4980" spans="1:8" x14ac:dyDescent="0.25">
      <c r="A4980" s="1">
        <v>43935</v>
      </c>
      <c r="B4980" t="s">
        <v>14</v>
      </c>
      <c r="C4980">
        <v>42</v>
      </c>
      <c r="D4980">
        <v>57.5</v>
      </c>
      <c r="E4980">
        <v>7</v>
      </c>
      <c r="F4980">
        <v>9.6</v>
      </c>
      <c r="G4980">
        <v>2</v>
      </c>
      <c r="H4980">
        <v>2.7</v>
      </c>
    </row>
    <row r="4981" spans="1:8" x14ac:dyDescent="0.25">
      <c r="A4981" s="1">
        <v>43935</v>
      </c>
      <c r="B4981" t="s">
        <v>15</v>
      </c>
      <c r="C4981">
        <v>95</v>
      </c>
      <c r="D4981">
        <v>44.8</v>
      </c>
      <c r="E4981">
        <v>35</v>
      </c>
      <c r="F4981">
        <v>16.5</v>
      </c>
      <c r="G4981">
        <v>5</v>
      </c>
      <c r="H4981">
        <v>2.4</v>
      </c>
    </row>
    <row r="4982" spans="1:8" x14ac:dyDescent="0.25">
      <c r="A4982" s="1">
        <v>43935</v>
      </c>
      <c r="B4982" t="s">
        <v>16</v>
      </c>
      <c r="C4982">
        <v>52</v>
      </c>
      <c r="D4982">
        <v>46.5</v>
      </c>
      <c r="E4982">
        <v>16</v>
      </c>
      <c r="F4982">
        <v>14.3</v>
      </c>
      <c r="G4982">
        <v>10</v>
      </c>
      <c r="H4982">
        <v>8.9</v>
      </c>
    </row>
    <row r="4983" spans="1:8" x14ac:dyDescent="0.25">
      <c r="A4983" s="1">
        <v>43935</v>
      </c>
      <c r="B4983" t="s">
        <v>17</v>
      </c>
      <c r="C4983">
        <v>11</v>
      </c>
      <c r="D4983">
        <v>107.8</v>
      </c>
      <c r="E4983">
        <v>3</v>
      </c>
      <c r="F4983">
        <v>29.4</v>
      </c>
      <c r="G4983">
        <v>0</v>
      </c>
      <c r="H4983">
        <v>0</v>
      </c>
    </row>
    <row r="4984" spans="1:8" x14ac:dyDescent="0.25">
      <c r="A4984" s="1">
        <v>43935</v>
      </c>
      <c r="B4984" t="s">
        <v>18</v>
      </c>
      <c r="C4984">
        <v>36</v>
      </c>
      <c r="D4984">
        <v>64.3</v>
      </c>
      <c r="E4984">
        <v>7</v>
      </c>
      <c r="F4984">
        <v>12.5</v>
      </c>
      <c r="G4984">
        <v>8</v>
      </c>
      <c r="H4984">
        <v>14.3</v>
      </c>
    </row>
    <row r="4985" spans="1:8" x14ac:dyDescent="0.25">
      <c r="A4985" s="1">
        <v>43935</v>
      </c>
      <c r="B4985" t="s">
        <v>19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 s="1">
        <v>43935</v>
      </c>
      <c r="B4986" t="s">
        <v>20</v>
      </c>
      <c r="C4986">
        <v>58</v>
      </c>
      <c r="D4986">
        <v>36.9</v>
      </c>
      <c r="E4986">
        <v>18</v>
      </c>
      <c r="F4986">
        <v>11.4</v>
      </c>
      <c r="G4986">
        <v>7</v>
      </c>
      <c r="H4986">
        <v>4.5</v>
      </c>
    </row>
    <row r="4987" spans="1:8" x14ac:dyDescent="0.25">
      <c r="A4987" s="1">
        <v>43935</v>
      </c>
      <c r="B4987" t="s">
        <v>21</v>
      </c>
      <c r="C4987">
        <v>108</v>
      </c>
      <c r="D4987">
        <v>117.8</v>
      </c>
      <c r="E4987">
        <v>17</v>
      </c>
      <c r="F4987">
        <v>18.5</v>
      </c>
      <c r="G4987">
        <v>23</v>
      </c>
      <c r="H4987">
        <v>25.1</v>
      </c>
    </row>
    <row r="4988" spans="1:8" x14ac:dyDescent="0.25">
      <c r="A4988" s="1">
        <v>43935</v>
      </c>
      <c r="B4988" t="s">
        <v>22</v>
      </c>
      <c r="C4988">
        <v>596</v>
      </c>
      <c r="D4988">
        <v>68.3</v>
      </c>
      <c r="E4988">
        <v>182</v>
      </c>
      <c r="F4988">
        <v>20.9</v>
      </c>
      <c r="G4988">
        <v>83</v>
      </c>
      <c r="H4988">
        <v>9.5</v>
      </c>
    </row>
    <row r="4989" spans="1:8" x14ac:dyDescent="0.25">
      <c r="A4989" s="1">
        <v>43935</v>
      </c>
      <c r="B4989" t="s">
        <v>23</v>
      </c>
      <c r="C4989">
        <v>123</v>
      </c>
      <c r="D4989">
        <v>75.099999999999994</v>
      </c>
      <c r="E4989">
        <v>26</v>
      </c>
      <c r="F4989">
        <v>15.9</v>
      </c>
      <c r="G4989">
        <v>22</v>
      </c>
      <c r="H4989">
        <v>13.4</v>
      </c>
    </row>
    <row r="4990" spans="1:8" x14ac:dyDescent="0.25">
      <c r="A4990" s="1">
        <v>43935</v>
      </c>
      <c r="B4990" t="s">
        <v>24</v>
      </c>
      <c r="C4990">
        <v>1</v>
      </c>
      <c r="D4990">
        <v>8.6</v>
      </c>
      <c r="E4990">
        <v>1</v>
      </c>
      <c r="F4990">
        <v>8.6</v>
      </c>
      <c r="G4990">
        <v>0</v>
      </c>
      <c r="H4990">
        <v>0</v>
      </c>
    </row>
    <row r="4991" spans="1:8" x14ac:dyDescent="0.25">
      <c r="A4991" s="1">
        <v>43935</v>
      </c>
      <c r="B4991" t="s">
        <v>25</v>
      </c>
      <c r="C4991">
        <v>107</v>
      </c>
      <c r="D4991">
        <v>66.3</v>
      </c>
      <c r="E4991">
        <v>18</v>
      </c>
      <c r="F4991">
        <v>11.2</v>
      </c>
      <c r="G4991">
        <v>12</v>
      </c>
      <c r="H4991">
        <v>7.4</v>
      </c>
    </row>
    <row r="4992" spans="1:8" x14ac:dyDescent="0.25">
      <c r="A4992" s="1">
        <v>43935</v>
      </c>
      <c r="B4992" t="s">
        <v>26</v>
      </c>
      <c r="C4992">
        <v>15</v>
      </c>
      <c r="D4992">
        <v>21.9</v>
      </c>
      <c r="E4992">
        <v>3</v>
      </c>
      <c r="F4992">
        <v>4.4000000000000004</v>
      </c>
      <c r="G4992">
        <v>0</v>
      </c>
      <c r="H4992">
        <v>0</v>
      </c>
    </row>
    <row r="4993" spans="1:8" x14ac:dyDescent="0.25">
      <c r="A4993" s="1">
        <v>43935</v>
      </c>
      <c r="B4993" t="s">
        <v>27</v>
      </c>
      <c r="C4993">
        <v>30</v>
      </c>
      <c r="D4993">
        <v>179.4</v>
      </c>
      <c r="E4993">
        <v>8</v>
      </c>
      <c r="F4993">
        <v>47.8</v>
      </c>
      <c r="G4993">
        <v>4</v>
      </c>
      <c r="H4993">
        <v>23.9</v>
      </c>
    </row>
    <row r="4994" spans="1:8" x14ac:dyDescent="0.25">
      <c r="A4994" s="1">
        <v>43935</v>
      </c>
      <c r="B4994" t="s">
        <v>28</v>
      </c>
      <c r="C4994">
        <v>3</v>
      </c>
      <c r="D4994">
        <v>43.7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 s="1">
        <v>43935</v>
      </c>
      <c r="B4995" t="s">
        <v>29</v>
      </c>
      <c r="C4995">
        <v>17</v>
      </c>
      <c r="D4995">
        <v>68.400000000000006</v>
      </c>
      <c r="E4995">
        <v>3</v>
      </c>
      <c r="F4995">
        <v>12.1</v>
      </c>
      <c r="G4995">
        <v>3</v>
      </c>
      <c r="H4995">
        <v>12.1</v>
      </c>
    </row>
    <row r="4996" spans="1:8" x14ac:dyDescent="0.25">
      <c r="A4996" s="1">
        <v>43935</v>
      </c>
      <c r="B4996" t="s">
        <v>30</v>
      </c>
      <c r="C4996">
        <v>38</v>
      </c>
      <c r="D4996">
        <v>78</v>
      </c>
      <c r="E4996">
        <v>11</v>
      </c>
      <c r="F4996">
        <v>22.6</v>
      </c>
      <c r="G4996">
        <v>4</v>
      </c>
      <c r="H4996">
        <v>8.1999999999999993</v>
      </c>
    </row>
    <row r="4997" spans="1:8" x14ac:dyDescent="0.25">
      <c r="A4997" s="1">
        <v>43935</v>
      </c>
      <c r="B4997" t="s">
        <v>31</v>
      </c>
      <c r="C4997">
        <v>46</v>
      </c>
      <c r="D4997">
        <v>77.900000000000006</v>
      </c>
      <c r="E4997">
        <v>5</v>
      </c>
      <c r="F4997">
        <v>8.5</v>
      </c>
      <c r="G4997">
        <v>3</v>
      </c>
      <c r="H4997">
        <v>5.0999999999999996</v>
      </c>
    </row>
    <row r="4998" spans="1:8" x14ac:dyDescent="0.25">
      <c r="A4998" s="1">
        <v>43935</v>
      </c>
      <c r="B4998" t="s">
        <v>32</v>
      </c>
      <c r="C4998">
        <v>10</v>
      </c>
      <c r="D4998">
        <v>63</v>
      </c>
      <c r="E4998">
        <v>4</v>
      </c>
      <c r="F4998">
        <v>25.2</v>
      </c>
      <c r="G4998">
        <v>2</v>
      </c>
      <c r="H4998">
        <v>12.6</v>
      </c>
    </row>
    <row r="4999" spans="1:8" x14ac:dyDescent="0.25">
      <c r="A4999" s="1">
        <v>43935</v>
      </c>
      <c r="B4999" t="s">
        <v>33</v>
      </c>
      <c r="C4999">
        <v>41</v>
      </c>
      <c r="D4999">
        <v>114.1</v>
      </c>
      <c r="E4999">
        <v>11</v>
      </c>
      <c r="F4999">
        <v>30.6</v>
      </c>
      <c r="G4999">
        <v>10</v>
      </c>
      <c r="H4999">
        <v>27.8</v>
      </c>
    </row>
    <row r="5000" spans="1:8" x14ac:dyDescent="0.25">
      <c r="A5000" s="1">
        <v>43935</v>
      </c>
      <c r="B5000" t="s">
        <v>34</v>
      </c>
      <c r="C5000">
        <v>2</v>
      </c>
      <c r="D5000">
        <v>20</v>
      </c>
      <c r="E5000">
        <v>1</v>
      </c>
      <c r="F5000">
        <v>10</v>
      </c>
      <c r="G5000">
        <v>0</v>
      </c>
      <c r="H5000">
        <v>0</v>
      </c>
    </row>
    <row r="5001" spans="1:8" x14ac:dyDescent="0.25">
      <c r="A5001" s="1">
        <v>43935</v>
      </c>
      <c r="B5001" t="s">
        <v>35</v>
      </c>
      <c r="C5001">
        <v>17</v>
      </c>
      <c r="D5001">
        <v>126.1</v>
      </c>
      <c r="E5001">
        <v>9</v>
      </c>
      <c r="F5001">
        <v>66.8</v>
      </c>
      <c r="G5001">
        <v>4</v>
      </c>
      <c r="H5001">
        <v>29.7</v>
      </c>
    </row>
    <row r="5002" spans="1:8" x14ac:dyDescent="0.25">
      <c r="A5002" s="1">
        <v>43935</v>
      </c>
      <c r="B5002" t="s">
        <v>36</v>
      </c>
      <c r="C5002">
        <v>48</v>
      </c>
      <c r="D5002">
        <v>137.19999999999999</v>
      </c>
      <c r="E5002">
        <v>9</v>
      </c>
      <c r="F5002">
        <v>25.7</v>
      </c>
      <c r="G5002">
        <v>5</v>
      </c>
      <c r="H5002">
        <v>14.3</v>
      </c>
    </row>
    <row r="5003" spans="1:8" x14ac:dyDescent="0.25">
      <c r="A5003" s="1">
        <v>43935</v>
      </c>
      <c r="B5003" t="s">
        <v>37</v>
      </c>
      <c r="C5003">
        <v>18</v>
      </c>
      <c r="D5003">
        <v>96.6</v>
      </c>
      <c r="E5003">
        <v>4</v>
      </c>
      <c r="F5003">
        <v>21.5</v>
      </c>
      <c r="G5003">
        <v>3</v>
      </c>
      <c r="H5003">
        <v>16.100000000000001</v>
      </c>
    </row>
    <row r="5004" spans="1:8" x14ac:dyDescent="0.25">
      <c r="A5004" s="1">
        <v>43935</v>
      </c>
      <c r="B5004" t="s">
        <v>38</v>
      </c>
      <c r="C5004">
        <v>8</v>
      </c>
      <c r="D5004">
        <v>61.1</v>
      </c>
      <c r="E5004">
        <v>2</v>
      </c>
      <c r="F5004">
        <v>15.3</v>
      </c>
      <c r="G5004">
        <v>2</v>
      </c>
      <c r="H5004">
        <v>15.3</v>
      </c>
    </row>
    <row r="5005" spans="1:8" x14ac:dyDescent="0.25">
      <c r="A5005" s="1">
        <v>43935</v>
      </c>
      <c r="B5005" t="s">
        <v>39</v>
      </c>
      <c r="C5005">
        <v>18</v>
      </c>
      <c r="D5005">
        <v>60.3</v>
      </c>
      <c r="E5005">
        <v>3</v>
      </c>
      <c r="F5005">
        <v>10.1</v>
      </c>
      <c r="G5005">
        <v>2</v>
      </c>
      <c r="H5005">
        <v>6.7</v>
      </c>
    </row>
    <row r="5006" spans="1:8" x14ac:dyDescent="0.25">
      <c r="A5006" s="1">
        <v>43935</v>
      </c>
      <c r="B5006" t="s">
        <v>40</v>
      </c>
      <c r="C5006">
        <v>37</v>
      </c>
      <c r="D5006">
        <v>54.8</v>
      </c>
      <c r="E5006">
        <v>6</v>
      </c>
      <c r="F5006">
        <v>8.9</v>
      </c>
      <c r="G5006">
        <v>1</v>
      </c>
      <c r="H5006">
        <v>1.5</v>
      </c>
    </row>
    <row r="5007" spans="1:8" x14ac:dyDescent="0.25">
      <c r="A5007" s="1">
        <v>43935</v>
      </c>
      <c r="B5007" t="s">
        <v>41</v>
      </c>
      <c r="C5007">
        <v>26</v>
      </c>
      <c r="D5007">
        <v>59.4</v>
      </c>
      <c r="E5007">
        <v>5</v>
      </c>
      <c r="F5007">
        <v>11.4</v>
      </c>
      <c r="G5007">
        <v>1</v>
      </c>
      <c r="H5007">
        <v>2.2999999999999998</v>
      </c>
    </row>
    <row r="5008" spans="1:8" x14ac:dyDescent="0.25">
      <c r="A5008" s="1">
        <v>43935</v>
      </c>
      <c r="B5008" t="s">
        <v>42</v>
      </c>
      <c r="C5008">
        <v>71</v>
      </c>
      <c r="D5008">
        <v>227.3</v>
      </c>
      <c r="E5008">
        <v>13</v>
      </c>
      <c r="F5008">
        <v>41.6</v>
      </c>
      <c r="G5008">
        <v>20</v>
      </c>
      <c r="H5008">
        <v>64</v>
      </c>
    </row>
    <row r="5009" spans="1:8" x14ac:dyDescent="0.25">
      <c r="A5009" s="1">
        <v>43935</v>
      </c>
      <c r="B5009" t="s">
        <v>43</v>
      </c>
      <c r="C5009">
        <v>15</v>
      </c>
      <c r="D5009">
        <v>50</v>
      </c>
      <c r="E5009">
        <v>6</v>
      </c>
      <c r="F5009">
        <v>20</v>
      </c>
      <c r="G5009">
        <v>3</v>
      </c>
      <c r="H5009">
        <v>10</v>
      </c>
    </row>
    <row r="5010" spans="1:8" x14ac:dyDescent="0.25">
      <c r="A5010" s="1">
        <v>43935</v>
      </c>
      <c r="B5010" t="s">
        <v>44</v>
      </c>
      <c r="C5010">
        <v>14</v>
      </c>
      <c r="D5010">
        <v>54.1</v>
      </c>
      <c r="E5010">
        <v>5</v>
      </c>
      <c r="F5010">
        <v>19.3</v>
      </c>
      <c r="G5010">
        <v>0</v>
      </c>
      <c r="H5010">
        <v>0</v>
      </c>
    </row>
    <row r="5011" spans="1:8" x14ac:dyDescent="0.25">
      <c r="A5011" s="1">
        <v>43935</v>
      </c>
      <c r="B5011" t="s">
        <v>45</v>
      </c>
      <c r="C5011">
        <v>31</v>
      </c>
      <c r="D5011">
        <v>74.5</v>
      </c>
      <c r="E5011">
        <v>6</v>
      </c>
      <c r="F5011">
        <v>14.4</v>
      </c>
      <c r="G5011">
        <v>3</v>
      </c>
      <c r="H5011">
        <v>7.2</v>
      </c>
    </row>
    <row r="5012" spans="1:8" x14ac:dyDescent="0.25">
      <c r="A5012" s="1">
        <v>43935</v>
      </c>
      <c r="B5012" t="s">
        <v>46</v>
      </c>
      <c r="C5012">
        <v>17</v>
      </c>
      <c r="D5012">
        <v>83.4</v>
      </c>
      <c r="E5012">
        <v>6</v>
      </c>
      <c r="F5012">
        <v>29.4</v>
      </c>
      <c r="G5012">
        <v>2</v>
      </c>
      <c r="H5012">
        <v>9.8000000000000007</v>
      </c>
    </row>
    <row r="5013" spans="1:8" x14ac:dyDescent="0.25">
      <c r="A5013" s="1">
        <v>43935</v>
      </c>
      <c r="B5013" t="s">
        <v>47</v>
      </c>
      <c r="C5013">
        <v>7</v>
      </c>
      <c r="D5013">
        <v>60.7</v>
      </c>
      <c r="E5013">
        <v>0</v>
      </c>
      <c r="F5013">
        <v>0</v>
      </c>
      <c r="G5013">
        <v>2</v>
      </c>
      <c r="H5013">
        <v>17.3</v>
      </c>
    </row>
    <row r="5014" spans="1:8" x14ac:dyDescent="0.25">
      <c r="A5014" s="1">
        <v>43935</v>
      </c>
      <c r="B5014" t="s">
        <v>48</v>
      </c>
      <c r="C5014">
        <v>10</v>
      </c>
      <c r="D5014">
        <v>42.4</v>
      </c>
      <c r="E5014">
        <v>2</v>
      </c>
      <c r="F5014">
        <v>8.5</v>
      </c>
      <c r="G5014">
        <v>3</v>
      </c>
      <c r="H5014">
        <v>12.7</v>
      </c>
    </row>
    <row r="5015" spans="1:8" x14ac:dyDescent="0.25">
      <c r="A5015" s="1">
        <v>43935</v>
      </c>
      <c r="B5015" t="s">
        <v>49</v>
      </c>
      <c r="C5015">
        <v>11</v>
      </c>
      <c r="D5015">
        <v>31.5</v>
      </c>
      <c r="E5015">
        <v>2</v>
      </c>
      <c r="F5015">
        <v>5.7</v>
      </c>
      <c r="G5015">
        <v>0</v>
      </c>
      <c r="H5015">
        <v>0</v>
      </c>
    </row>
    <row r="5016" spans="1:8" x14ac:dyDescent="0.25">
      <c r="A5016" s="1">
        <v>43935</v>
      </c>
      <c r="B5016" t="s">
        <v>50</v>
      </c>
      <c r="C5016">
        <v>17</v>
      </c>
      <c r="D5016">
        <v>157.6</v>
      </c>
      <c r="E5016">
        <v>4</v>
      </c>
      <c r="F5016">
        <v>37.1</v>
      </c>
      <c r="G5016">
        <v>4</v>
      </c>
      <c r="H5016">
        <v>37.1</v>
      </c>
    </row>
    <row r="5017" spans="1:8" x14ac:dyDescent="0.25">
      <c r="A5017" s="1">
        <v>43935</v>
      </c>
      <c r="B5017" t="s">
        <v>51</v>
      </c>
      <c r="C5017">
        <v>2</v>
      </c>
      <c r="D5017">
        <v>7.8</v>
      </c>
      <c r="E5017">
        <v>1</v>
      </c>
      <c r="F5017">
        <v>3.9</v>
      </c>
      <c r="G5017">
        <v>1</v>
      </c>
      <c r="H5017">
        <v>3.9</v>
      </c>
    </row>
    <row r="5018" spans="1:8" x14ac:dyDescent="0.25">
      <c r="A5018" s="1">
        <v>43935</v>
      </c>
      <c r="B5018" t="s">
        <v>52</v>
      </c>
      <c r="C5018">
        <v>17</v>
      </c>
      <c r="D5018">
        <v>72.900000000000006</v>
      </c>
      <c r="E5018">
        <v>2</v>
      </c>
      <c r="F5018">
        <v>8.6</v>
      </c>
      <c r="G5018">
        <v>2</v>
      </c>
      <c r="H5018">
        <v>8.6</v>
      </c>
    </row>
    <row r="5019" spans="1:8" x14ac:dyDescent="0.25">
      <c r="A5019" s="1">
        <v>43935</v>
      </c>
      <c r="B5019" t="s">
        <v>53</v>
      </c>
      <c r="C5019">
        <v>12</v>
      </c>
      <c r="D5019">
        <v>52.8</v>
      </c>
      <c r="E5019">
        <v>2</v>
      </c>
      <c r="F5019">
        <v>8.8000000000000007</v>
      </c>
      <c r="G5019">
        <v>0</v>
      </c>
      <c r="H5019">
        <v>0</v>
      </c>
    </row>
    <row r="5020" spans="1:8" x14ac:dyDescent="0.25">
      <c r="A5020" s="1">
        <v>43935</v>
      </c>
      <c r="B5020" t="s">
        <v>54</v>
      </c>
      <c r="C5020">
        <v>41</v>
      </c>
      <c r="D5020">
        <v>139.6</v>
      </c>
      <c r="E5020">
        <v>3</v>
      </c>
      <c r="F5020">
        <v>10.199999999999999</v>
      </c>
      <c r="G5020">
        <v>10</v>
      </c>
      <c r="H5020">
        <v>34.1</v>
      </c>
    </row>
    <row r="5021" spans="1:8" x14ac:dyDescent="0.25">
      <c r="A5021" s="1">
        <v>43935</v>
      </c>
      <c r="B5021" t="s">
        <v>55</v>
      </c>
      <c r="C5021">
        <v>14</v>
      </c>
      <c r="D5021">
        <v>45.5</v>
      </c>
      <c r="E5021">
        <v>4</v>
      </c>
      <c r="F5021">
        <v>13</v>
      </c>
      <c r="G5021">
        <v>3</v>
      </c>
      <c r="H5021">
        <v>9.6999999999999993</v>
      </c>
    </row>
    <row r="5022" spans="1:8" x14ac:dyDescent="0.25">
      <c r="A5022" s="1">
        <v>43935</v>
      </c>
      <c r="B5022" t="s">
        <v>56</v>
      </c>
      <c r="C5022">
        <v>104</v>
      </c>
      <c r="D5022">
        <v>56.5</v>
      </c>
      <c r="E5022">
        <v>12</v>
      </c>
      <c r="F5022">
        <v>6.5</v>
      </c>
      <c r="G5022">
        <v>21</v>
      </c>
      <c r="H5022">
        <v>11.4</v>
      </c>
    </row>
    <row r="5023" spans="1:8" x14ac:dyDescent="0.25">
      <c r="A5023" s="1">
        <v>43935</v>
      </c>
      <c r="B5023" t="s">
        <v>57</v>
      </c>
      <c r="C5023">
        <v>11</v>
      </c>
      <c r="D5023">
        <v>63.7</v>
      </c>
      <c r="E5023">
        <v>3</v>
      </c>
      <c r="F5023">
        <v>17.399999999999999</v>
      </c>
      <c r="G5023">
        <v>0</v>
      </c>
      <c r="H5023">
        <v>0</v>
      </c>
    </row>
    <row r="5024" spans="1:8" x14ac:dyDescent="0.25">
      <c r="A5024" s="1">
        <v>43935</v>
      </c>
      <c r="B5024" t="s">
        <v>58</v>
      </c>
      <c r="C5024">
        <v>18</v>
      </c>
      <c r="D5024">
        <v>49.9</v>
      </c>
      <c r="E5024">
        <v>3</v>
      </c>
      <c r="F5024">
        <v>8.3000000000000007</v>
      </c>
      <c r="G5024">
        <v>3</v>
      </c>
      <c r="H5024">
        <v>8.3000000000000007</v>
      </c>
    </row>
    <row r="5025" spans="1:8" x14ac:dyDescent="0.25">
      <c r="A5025" s="1">
        <v>43935</v>
      </c>
      <c r="B5025" t="s">
        <v>59</v>
      </c>
      <c r="C5025">
        <v>13</v>
      </c>
      <c r="D5025">
        <v>62.7</v>
      </c>
      <c r="E5025">
        <v>8</v>
      </c>
      <c r="F5025">
        <v>38.6</v>
      </c>
      <c r="G5025">
        <v>3</v>
      </c>
      <c r="H5025">
        <v>14.5</v>
      </c>
    </row>
    <row r="5026" spans="1:8" x14ac:dyDescent="0.25">
      <c r="A5026" s="1">
        <v>43935</v>
      </c>
      <c r="B5026" t="s">
        <v>60</v>
      </c>
      <c r="C5026">
        <v>28</v>
      </c>
      <c r="D5026">
        <v>100.6</v>
      </c>
      <c r="E5026">
        <v>11</v>
      </c>
      <c r="F5026">
        <v>39.5</v>
      </c>
      <c r="G5026">
        <v>3</v>
      </c>
      <c r="H5026">
        <v>10.8</v>
      </c>
    </row>
    <row r="5027" spans="1:8" x14ac:dyDescent="0.25">
      <c r="A5027" s="1">
        <v>43935</v>
      </c>
      <c r="B5027" t="s">
        <v>61</v>
      </c>
      <c r="C5027">
        <v>8</v>
      </c>
      <c r="D5027">
        <v>52.7</v>
      </c>
      <c r="E5027">
        <v>3</v>
      </c>
      <c r="F5027">
        <v>19.7</v>
      </c>
      <c r="G5027">
        <v>1</v>
      </c>
      <c r="H5027">
        <v>6.6</v>
      </c>
    </row>
    <row r="5028" spans="1:8" x14ac:dyDescent="0.25">
      <c r="A5028" s="1">
        <v>43935</v>
      </c>
      <c r="B5028" t="s">
        <v>62</v>
      </c>
      <c r="C5028">
        <v>26</v>
      </c>
      <c r="D5028">
        <v>118.9</v>
      </c>
      <c r="E5028">
        <v>4</v>
      </c>
      <c r="F5028">
        <v>18.3</v>
      </c>
      <c r="G5028">
        <v>2</v>
      </c>
      <c r="H5028">
        <v>9.1</v>
      </c>
    </row>
    <row r="5029" spans="1:8" x14ac:dyDescent="0.25">
      <c r="A5029" s="1">
        <v>43935</v>
      </c>
      <c r="B5029" t="s">
        <v>63</v>
      </c>
      <c r="C5029">
        <v>13</v>
      </c>
      <c r="D5029">
        <v>48.6</v>
      </c>
      <c r="E5029">
        <v>4</v>
      </c>
      <c r="F5029">
        <v>15</v>
      </c>
      <c r="G5029">
        <v>2</v>
      </c>
      <c r="H5029">
        <v>7.5</v>
      </c>
    </row>
    <row r="5030" spans="1:8" x14ac:dyDescent="0.25">
      <c r="A5030" s="1">
        <v>43935</v>
      </c>
      <c r="B5030" t="s">
        <v>64</v>
      </c>
      <c r="C5030">
        <v>114</v>
      </c>
      <c r="D5030">
        <v>169.8</v>
      </c>
      <c r="E5030">
        <v>16</v>
      </c>
      <c r="F5030">
        <v>23.8</v>
      </c>
      <c r="G5030">
        <v>20</v>
      </c>
      <c r="H5030">
        <v>29.8</v>
      </c>
    </row>
    <row r="5031" spans="1:8" x14ac:dyDescent="0.25">
      <c r="A5031" s="1">
        <v>43935</v>
      </c>
      <c r="B5031" t="s">
        <v>65</v>
      </c>
      <c r="C5031">
        <v>29</v>
      </c>
      <c r="D5031">
        <v>80.599999999999994</v>
      </c>
      <c r="E5031">
        <v>2</v>
      </c>
      <c r="F5031">
        <v>5.6</v>
      </c>
      <c r="G5031">
        <v>3</v>
      </c>
      <c r="H5031">
        <v>8.3000000000000007</v>
      </c>
    </row>
    <row r="5032" spans="1:8" x14ac:dyDescent="0.25">
      <c r="A5032" s="1">
        <v>43935</v>
      </c>
      <c r="B5032" t="s">
        <v>66</v>
      </c>
      <c r="C5032">
        <v>18</v>
      </c>
      <c r="D5032">
        <v>51</v>
      </c>
      <c r="E5032">
        <v>4</v>
      </c>
      <c r="F5032">
        <v>11.3</v>
      </c>
      <c r="G5032">
        <v>1</v>
      </c>
      <c r="H5032">
        <v>2.8</v>
      </c>
    </row>
    <row r="5033" spans="1:8" x14ac:dyDescent="0.25">
      <c r="A5033" s="1">
        <v>43935</v>
      </c>
      <c r="B5033" t="s">
        <v>67</v>
      </c>
      <c r="C5033">
        <v>75</v>
      </c>
      <c r="D5033">
        <v>354.8</v>
      </c>
      <c r="E5033">
        <v>14</v>
      </c>
      <c r="F5033">
        <v>66.2</v>
      </c>
      <c r="G5033">
        <v>14</v>
      </c>
      <c r="H5033">
        <v>66.2</v>
      </c>
    </row>
    <row r="5034" spans="1:8" x14ac:dyDescent="0.25">
      <c r="A5034" s="1">
        <v>43935</v>
      </c>
      <c r="B5034" t="s">
        <v>68</v>
      </c>
      <c r="C5034">
        <v>23</v>
      </c>
      <c r="D5034">
        <v>91.5</v>
      </c>
      <c r="E5034">
        <v>3</v>
      </c>
      <c r="F5034">
        <v>11.9</v>
      </c>
      <c r="G5034">
        <v>3</v>
      </c>
      <c r="H5034">
        <v>11.9</v>
      </c>
    </row>
    <row r="5035" spans="1:8" x14ac:dyDescent="0.25">
      <c r="A5035" s="1">
        <v>43935</v>
      </c>
      <c r="B5035" t="s">
        <v>69</v>
      </c>
      <c r="C5035">
        <v>16</v>
      </c>
      <c r="D5035">
        <v>55.3</v>
      </c>
      <c r="E5035">
        <v>3</v>
      </c>
      <c r="F5035">
        <v>10.4</v>
      </c>
      <c r="G5035">
        <v>2</v>
      </c>
      <c r="H5035">
        <v>6.9</v>
      </c>
    </row>
    <row r="5036" spans="1:8" x14ac:dyDescent="0.25">
      <c r="A5036" s="1">
        <v>43935</v>
      </c>
      <c r="B5036" t="s">
        <v>70</v>
      </c>
      <c r="C5036">
        <v>39</v>
      </c>
      <c r="D5036">
        <v>136.4</v>
      </c>
      <c r="E5036">
        <v>6</v>
      </c>
      <c r="F5036">
        <v>21</v>
      </c>
      <c r="G5036">
        <v>4</v>
      </c>
      <c r="H5036">
        <v>14</v>
      </c>
    </row>
    <row r="5037" spans="1:8" x14ac:dyDescent="0.25">
      <c r="A5037" s="1">
        <v>43935</v>
      </c>
      <c r="B5037" t="s">
        <v>71</v>
      </c>
      <c r="C5037">
        <v>2</v>
      </c>
      <c r="D5037">
        <v>10.6</v>
      </c>
      <c r="E5037">
        <v>1</v>
      </c>
      <c r="F5037">
        <v>5.3</v>
      </c>
      <c r="G5037">
        <v>0</v>
      </c>
      <c r="H5037">
        <v>0</v>
      </c>
    </row>
    <row r="5038" spans="1:8" x14ac:dyDescent="0.25">
      <c r="A5038" s="1">
        <v>43935</v>
      </c>
      <c r="B5038" t="s">
        <v>72</v>
      </c>
      <c r="C5038">
        <v>30</v>
      </c>
      <c r="D5038">
        <v>69.5</v>
      </c>
      <c r="E5038">
        <v>7</v>
      </c>
      <c r="F5038">
        <v>16.2</v>
      </c>
      <c r="G5038">
        <v>6</v>
      </c>
      <c r="H5038">
        <v>13.9</v>
      </c>
    </row>
    <row r="5039" spans="1:8" x14ac:dyDescent="0.25">
      <c r="A5039" s="1">
        <v>43935</v>
      </c>
      <c r="B5039" t="s">
        <v>73</v>
      </c>
      <c r="C5039">
        <v>22</v>
      </c>
      <c r="D5039">
        <v>42.7</v>
      </c>
      <c r="E5039">
        <v>2</v>
      </c>
      <c r="F5039">
        <v>3.9</v>
      </c>
      <c r="G5039">
        <v>3</v>
      </c>
      <c r="H5039">
        <v>5.8</v>
      </c>
    </row>
    <row r="5040" spans="1:8" x14ac:dyDescent="0.25">
      <c r="A5040" s="1">
        <v>43935</v>
      </c>
      <c r="B5040" t="s">
        <v>74</v>
      </c>
      <c r="C5040">
        <v>29</v>
      </c>
      <c r="D5040">
        <v>65.2</v>
      </c>
      <c r="E5040">
        <v>13</v>
      </c>
      <c r="F5040">
        <v>29.2</v>
      </c>
      <c r="G5040">
        <v>3</v>
      </c>
      <c r="H5040">
        <v>6.7</v>
      </c>
    </row>
    <row r="5041" spans="1:8" x14ac:dyDescent="0.25">
      <c r="A5041" s="1">
        <v>43935</v>
      </c>
      <c r="B5041" t="s">
        <v>75</v>
      </c>
      <c r="C5041">
        <v>21</v>
      </c>
      <c r="D5041">
        <v>86.3</v>
      </c>
      <c r="E5041">
        <v>7</v>
      </c>
      <c r="F5041">
        <v>28.8</v>
      </c>
      <c r="G5041">
        <v>0</v>
      </c>
      <c r="H5041">
        <v>0</v>
      </c>
    </row>
    <row r="5042" spans="1:8" x14ac:dyDescent="0.25">
      <c r="A5042" s="1">
        <v>43935</v>
      </c>
      <c r="B5042" t="s">
        <v>76</v>
      </c>
      <c r="C5042">
        <v>49</v>
      </c>
      <c r="D5042">
        <v>47.3</v>
      </c>
      <c r="E5042">
        <v>10</v>
      </c>
      <c r="F5042">
        <v>9.6999999999999993</v>
      </c>
      <c r="G5042">
        <v>4</v>
      </c>
      <c r="H5042">
        <v>3.9</v>
      </c>
    </row>
    <row r="5043" spans="1:8" x14ac:dyDescent="0.25">
      <c r="A5043" s="1">
        <v>43935</v>
      </c>
      <c r="B5043" t="s">
        <v>77</v>
      </c>
      <c r="C5043">
        <v>4</v>
      </c>
      <c r="D5043">
        <v>16.2</v>
      </c>
      <c r="E5043">
        <v>1</v>
      </c>
      <c r="F5043">
        <v>4.0999999999999996</v>
      </c>
      <c r="G5043">
        <v>0</v>
      </c>
      <c r="H5043">
        <v>0</v>
      </c>
    </row>
    <row r="5044" spans="1:8" x14ac:dyDescent="0.25">
      <c r="A5044" s="1">
        <v>43935</v>
      </c>
      <c r="B5044" t="s">
        <v>78</v>
      </c>
      <c r="C5044">
        <v>19</v>
      </c>
      <c r="D5044">
        <v>33.799999999999997</v>
      </c>
      <c r="E5044">
        <v>4</v>
      </c>
      <c r="F5044">
        <v>7.1</v>
      </c>
      <c r="G5044">
        <v>0</v>
      </c>
      <c r="H5044">
        <v>0</v>
      </c>
    </row>
    <row r="5045" spans="1:8" x14ac:dyDescent="0.25">
      <c r="A5045" s="1">
        <v>43935</v>
      </c>
      <c r="B5045" t="s">
        <v>79</v>
      </c>
      <c r="C5045">
        <v>43</v>
      </c>
      <c r="D5045">
        <v>132.4</v>
      </c>
      <c r="E5045">
        <v>7</v>
      </c>
      <c r="F5045">
        <v>21.6</v>
      </c>
      <c r="G5045">
        <v>10</v>
      </c>
      <c r="H5045">
        <v>30.8</v>
      </c>
    </row>
    <row r="5046" spans="1:8" x14ac:dyDescent="0.25">
      <c r="A5046" s="1">
        <v>43935</v>
      </c>
      <c r="B5046" t="s">
        <v>80</v>
      </c>
      <c r="C5046">
        <v>63</v>
      </c>
      <c r="D5046">
        <v>62.6</v>
      </c>
      <c r="E5046">
        <v>16</v>
      </c>
      <c r="F5046">
        <v>15.9</v>
      </c>
      <c r="G5046">
        <v>4</v>
      </c>
      <c r="H5046">
        <v>4</v>
      </c>
    </row>
    <row r="5047" spans="1:8" x14ac:dyDescent="0.25">
      <c r="A5047" s="1">
        <v>43935</v>
      </c>
      <c r="B5047" t="s">
        <v>81</v>
      </c>
      <c r="C5047">
        <v>27</v>
      </c>
      <c r="D5047">
        <v>87.7</v>
      </c>
      <c r="E5047">
        <v>5</v>
      </c>
      <c r="F5047">
        <v>16.2</v>
      </c>
      <c r="G5047">
        <v>3</v>
      </c>
      <c r="H5047">
        <v>9.6999999999999993</v>
      </c>
    </row>
    <row r="5048" spans="1:8" x14ac:dyDescent="0.25">
      <c r="A5048" s="1">
        <v>43935</v>
      </c>
      <c r="B5048" t="s">
        <v>82</v>
      </c>
      <c r="C5048">
        <v>22</v>
      </c>
      <c r="D5048">
        <v>83.1</v>
      </c>
      <c r="E5048">
        <v>1</v>
      </c>
      <c r="F5048">
        <v>3.8</v>
      </c>
      <c r="G5048">
        <v>3</v>
      </c>
      <c r="H5048">
        <v>11.3</v>
      </c>
    </row>
    <row r="5049" spans="1:8" x14ac:dyDescent="0.25">
      <c r="A5049" s="1">
        <v>43935</v>
      </c>
      <c r="B5049" t="s">
        <v>83</v>
      </c>
      <c r="C5049">
        <v>10</v>
      </c>
      <c r="D5049">
        <v>90.3</v>
      </c>
      <c r="E5049">
        <v>3</v>
      </c>
      <c r="F5049">
        <v>27.1</v>
      </c>
      <c r="G5049">
        <v>3</v>
      </c>
      <c r="H5049">
        <v>27.1</v>
      </c>
    </row>
    <row r="5050" spans="1:8" x14ac:dyDescent="0.25">
      <c r="A5050" s="1">
        <v>43935</v>
      </c>
      <c r="B5050" t="s">
        <v>84</v>
      </c>
      <c r="C5050">
        <v>29</v>
      </c>
      <c r="D5050">
        <v>50</v>
      </c>
      <c r="E5050">
        <v>4</v>
      </c>
      <c r="F5050">
        <v>6.9</v>
      </c>
      <c r="G5050">
        <v>3</v>
      </c>
      <c r="H5050">
        <v>5.2</v>
      </c>
    </row>
    <row r="5051" spans="1:8" x14ac:dyDescent="0.25">
      <c r="A5051" s="1">
        <v>43935</v>
      </c>
      <c r="B5051" t="s">
        <v>85</v>
      </c>
      <c r="C5051">
        <v>20</v>
      </c>
      <c r="D5051">
        <v>76.3</v>
      </c>
      <c r="E5051">
        <v>3</v>
      </c>
      <c r="F5051">
        <v>11.4</v>
      </c>
      <c r="G5051">
        <v>4</v>
      </c>
      <c r="H5051">
        <v>15.3</v>
      </c>
    </row>
    <row r="5052" spans="1:8" x14ac:dyDescent="0.25">
      <c r="A5052" s="1">
        <v>43935</v>
      </c>
      <c r="B5052" t="s">
        <v>86</v>
      </c>
      <c r="C5052">
        <v>106</v>
      </c>
      <c r="D5052">
        <v>88.9</v>
      </c>
      <c r="E5052">
        <v>23</v>
      </c>
      <c r="F5052">
        <v>19.3</v>
      </c>
      <c r="G5052">
        <v>11</v>
      </c>
      <c r="H5052">
        <v>9.1999999999999993</v>
      </c>
    </row>
    <row r="5053" spans="1:8" x14ac:dyDescent="0.25">
      <c r="A5053" s="1">
        <v>43935</v>
      </c>
      <c r="B5053" t="s">
        <v>87</v>
      </c>
      <c r="C5053">
        <v>25</v>
      </c>
      <c r="D5053">
        <v>126.8</v>
      </c>
      <c r="E5053">
        <v>1</v>
      </c>
      <c r="F5053">
        <v>5.0999999999999996</v>
      </c>
      <c r="G5053">
        <v>7</v>
      </c>
      <c r="H5053">
        <v>35.5</v>
      </c>
    </row>
    <row r="5054" spans="1:8" x14ac:dyDescent="0.25">
      <c r="A5054" s="1">
        <v>43935</v>
      </c>
      <c r="B5054" t="s">
        <v>88</v>
      </c>
      <c r="C5054">
        <v>11</v>
      </c>
      <c r="D5054">
        <v>40.299999999999997</v>
      </c>
      <c r="E5054">
        <v>4</v>
      </c>
      <c r="F5054">
        <v>14.7</v>
      </c>
      <c r="G5054">
        <v>2</v>
      </c>
      <c r="H5054">
        <v>7.3</v>
      </c>
    </row>
    <row r="5055" spans="1:8" x14ac:dyDescent="0.25">
      <c r="A5055" s="1">
        <v>43935</v>
      </c>
      <c r="B5055" t="s">
        <v>89</v>
      </c>
      <c r="C5055">
        <v>45</v>
      </c>
      <c r="D5055">
        <v>108.3</v>
      </c>
      <c r="E5055">
        <v>7</v>
      </c>
      <c r="F5055">
        <v>16.8</v>
      </c>
      <c r="G5055">
        <v>6</v>
      </c>
      <c r="H5055">
        <v>14.4</v>
      </c>
    </row>
    <row r="5056" spans="1:8" x14ac:dyDescent="0.25">
      <c r="A5056" s="1">
        <v>43935</v>
      </c>
      <c r="B5056" t="s">
        <v>90</v>
      </c>
      <c r="C5056">
        <v>63</v>
      </c>
      <c r="D5056">
        <v>332.9</v>
      </c>
      <c r="E5056">
        <v>6</v>
      </c>
      <c r="F5056">
        <v>31.7</v>
      </c>
      <c r="G5056">
        <v>5</v>
      </c>
      <c r="H5056">
        <v>26.4</v>
      </c>
    </row>
    <row r="5057" spans="1:8" x14ac:dyDescent="0.25">
      <c r="A5057" s="1">
        <v>43935</v>
      </c>
      <c r="B5057" t="s">
        <v>91</v>
      </c>
      <c r="C5057">
        <v>21</v>
      </c>
      <c r="D5057">
        <v>83.6</v>
      </c>
      <c r="E5057">
        <v>6</v>
      </c>
      <c r="F5057">
        <v>23.9</v>
      </c>
      <c r="G5057">
        <v>2</v>
      </c>
      <c r="H5057">
        <v>8</v>
      </c>
    </row>
    <row r="5058" spans="1:8" x14ac:dyDescent="0.25">
      <c r="A5058" s="1">
        <v>43935</v>
      </c>
      <c r="B5058" t="s">
        <v>92</v>
      </c>
      <c r="C5058">
        <v>26</v>
      </c>
      <c r="D5058">
        <v>82.3</v>
      </c>
      <c r="E5058">
        <v>9</v>
      </c>
      <c r="F5058">
        <v>28.5</v>
      </c>
      <c r="G5058">
        <v>7</v>
      </c>
      <c r="H5058">
        <v>22.1</v>
      </c>
    </row>
    <row r="5059" spans="1:8" x14ac:dyDescent="0.25">
      <c r="A5059" s="1">
        <v>43935</v>
      </c>
      <c r="B5059" t="s">
        <v>93</v>
      </c>
      <c r="C5059">
        <v>29</v>
      </c>
      <c r="D5059">
        <v>80.099999999999994</v>
      </c>
      <c r="E5059">
        <v>7</v>
      </c>
      <c r="F5059">
        <v>19.3</v>
      </c>
      <c r="G5059">
        <v>0</v>
      </c>
      <c r="H5059">
        <v>0</v>
      </c>
    </row>
    <row r="5060" spans="1:8" x14ac:dyDescent="0.25">
      <c r="A5060" s="1">
        <v>43935</v>
      </c>
      <c r="B5060" t="s">
        <v>94</v>
      </c>
      <c r="C5060">
        <v>68</v>
      </c>
      <c r="D5060">
        <v>58</v>
      </c>
      <c r="E5060">
        <v>18</v>
      </c>
      <c r="F5060">
        <v>15.4</v>
      </c>
      <c r="G5060">
        <v>6</v>
      </c>
      <c r="H5060">
        <v>5.0999999999999996</v>
      </c>
    </row>
    <row r="5061" spans="1:8" x14ac:dyDescent="0.25">
      <c r="A5061" s="1">
        <v>43935</v>
      </c>
      <c r="B5061" t="s">
        <v>95</v>
      </c>
      <c r="C5061">
        <v>7</v>
      </c>
      <c r="D5061">
        <v>75.7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 s="1">
        <v>43935</v>
      </c>
      <c r="B5062" t="s">
        <v>96</v>
      </c>
      <c r="C5062">
        <v>24</v>
      </c>
      <c r="D5062">
        <v>124.3</v>
      </c>
      <c r="E5062">
        <v>4</v>
      </c>
      <c r="F5062">
        <v>20.7</v>
      </c>
      <c r="G5062">
        <v>6</v>
      </c>
      <c r="H5062">
        <v>31.1</v>
      </c>
    </row>
    <row r="5063" spans="1:8" x14ac:dyDescent="0.25">
      <c r="A5063" s="1">
        <v>43935</v>
      </c>
      <c r="B5063" t="s">
        <v>97</v>
      </c>
      <c r="C5063">
        <v>63</v>
      </c>
      <c r="D5063">
        <v>244.5</v>
      </c>
      <c r="E5063">
        <v>22</v>
      </c>
      <c r="F5063">
        <v>85.4</v>
      </c>
      <c r="G5063">
        <v>13</v>
      </c>
      <c r="H5063">
        <v>50.5</v>
      </c>
    </row>
    <row r="5064" spans="1:8" x14ac:dyDescent="0.25">
      <c r="A5064" s="1">
        <v>43935</v>
      </c>
      <c r="B5064" t="s">
        <v>98</v>
      </c>
      <c r="C5064">
        <v>131</v>
      </c>
      <c r="D5064">
        <v>55.9</v>
      </c>
      <c r="E5064">
        <v>53</v>
      </c>
      <c r="F5064">
        <v>22.6</v>
      </c>
      <c r="G5064">
        <v>37</v>
      </c>
      <c r="H5064">
        <v>15.8</v>
      </c>
    </row>
    <row r="5065" spans="1:8" x14ac:dyDescent="0.25">
      <c r="A5065" s="1">
        <v>43935</v>
      </c>
      <c r="B5065" t="s">
        <v>99</v>
      </c>
      <c r="C5065">
        <v>57</v>
      </c>
      <c r="D5065">
        <v>246.1</v>
      </c>
      <c r="E5065">
        <v>13</v>
      </c>
      <c r="F5065">
        <v>56.1</v>
      </c>
      <c r="G5065">
        <v>2</v>
      </c>
      <c r="H5065">
        <v>8.6</v>
      </c>
    </row>
    <row r="5066" spans="1:8" x14ac:dyDescent="0.25">
      <c r="A5066" s="1">
        <v>43935</v>
      </c>
      <c r="B5066" t="s">
        <v>100</v>
      </c>
      <c r="C5066">
        <v>42</v>
      </c>
      <c r="D5066">
        <v>39.200000000000003</v>
      </c>
      <c r="E5066">
        <v>5</v>
      </c>
      <c r="F5066">
        <v>4.7</v>
      </c>
      <c r="G5066">
        <v>6</v>
      </c>
      <c r="H5066">
        <v>5.6</v>
      </c>
    </row>
    <row r="5067" spans="1:8" x14ac:dyDescent="0.25">
      <c r="A5067" s="1">
        <v>43935</v>
      </c>
      <c r="B5067" t="s">
        <v>101</v>
      </c>
      <c r="C5067">
        <v>5</v>
      </c>
      <c r="D5067">
        <v>26.9</v>
      </c>
      <c r="E5067">
        <v>4</v>
      </c>
      <c r="F5067">
        <v>21.5</v>
      </c>
      <c r="G5067">
        <v>0</v>
      </c>
      <c r="H5067">
        <v>0</v>
      </c>
    </row>
    <row r="5068" spans="1:8" x14ac:dyDescent="0.25">
      <c r="A5068" s="1">
        <v>43935</v>
      </c>
      <c r="B5068" t="s">
        <v>102</v>
      </c>
      <c r="C5068">
        <v>71</v>
      </c>
      <c r="D5068">
        <v>44.5</v>
      </c>
      <c r="E5068">
        <v>20</v>
      </c>
      <c r="F5068">
        <v>12.5</v>
      </c>
      <c r="G5068">
        <v>8</v>
      </c>
      <c r="H5068">
        <v>5</v>
      </c>
    </row>
    <row r="5069" spans="1:8" x14ac:dyDescent="0.25">
      <c r="A5069" s="1">
        <v>43935</v>
      </c>
      <c r="B5069" t="s">
        <v>103</v>
      </c>
      <c r="C5069">
        <v>39</v>
      </c>
      <c r="D5069">
        <v>117.5</v>
      </c>
      <c r="E5069">
        <v>14</v>
      </c>
      <c r="F5069">
        <v>42.2</v>
      </c>
      <c r="G5069">
        <v>7</v>
      </c>
      <c r="H5069">
        <v>21.1</v>
      </c>
    </row>
    <row r="5070" spans="1:8" x14ac:dyDescent="0.25">
      <c r="A5070" s="1">
        <v>43935</v>
      </c>
      <c r="B5070" t="s">
        <v>104</v>
      </c>
      <c r="C5070">
        <v>41</v>
      </c>
      <c r="D5070">
        <v>151.80000000000001</v>
      </c>
      <c r="E5070">
        <v>6</v>
      </c>
      <c r="F5070">
        <v>22.2</v>
      </c>
      <c r="G5070">
        <v>6</v>
      </c>
      <c r="H5070">
        <v>22.2</v>
      </c>
    </row>
    <row r="5071" spans="1:8" x14ac:dyDescent="0.25">
      <c r="A5071" s="1">
        <v>43935</v>
      </c>
      <c r="B5071" t="s">
        <v>105</v>
      </c>
      <c r="C5071">
        <v>56</v>
      </c>
      <c r="D5071">
        <v>127.6</v>
      </c>
      <c r="E5071">
        <v>9</v>
      </c>
      <c r="F5071">
        <v>20.5</v>
      </c>
      <c r="G5071">
        <v>14</v>
      </c>
      <c r="H5071">
        <v>31.9</v>
      </c>
    </row>
    <row r="5072" spans="1:8" x14ac:dyDescent="0.25">
      <c r="A5072" s="1">
        <v>43935</v>
      </c>
      <c r="B5072" t="s">
        <v>106</v>
      </c>
      <c r="C5072">
        <v>7</v>
      </c>
      <c r="D5072">
        <v>32.5</v>
      </c>
      <c r="E5072">
        <v>0</v>
      </c>
      <c r="F5072">
        <v>0</v>
      </c>
      <c r="G5072">
        <v>2</v>
      </c>
      <c r="H5072">
        <v>9.3000000000000007</v>
      </c>
    </row>
    <row r="5073" spans="1:8" x14ac:dyDescent="0.25">
      <c r="A5073" s="1">
        <v>43935</v>
      </c>
      <c r="B5073" t="s">
        <v>107</v>
      </c>
      <c r="C5073">
        <v>39</v>
      </c>
      <c r="D5073">
        <v>98.2</v>
      </c>
      <c r="E5073">
        <v>9</v>
      </c>
      <c r="F5073">
        <v>22.7</v>
      </c>
      <c r="G5073">
        <v>9</v>
      </c>
      <c r="H5073">
        <v>22.7</v>
      </c>
    </row>
    <row r="5074" spans="1:8" x14ac:dyDescent="0.25">
      <c r="A5074" s="1">
        <v>43935</v>
      </c>
      <c r="B5074" t="s">
        <v>108</v>
      </c>
      <c r="C5074">
        <v>39</v>
      </c>
      <c r="D5074">
        <v>126.9</v>
      </c>
      <c r="E5074">
        <v>5</v>
      </c>
      <c r="F5074">
        <v>16.3</v>
      </c>
      <c r="G5074">
        <v>10</v>
      </c>
      <c r="H5074">
        <v>32.5</v>
      </c>
    </row>
    <row r="5075" spans="1:8" x14ac:dyDescent="0.25">
      <c r="A5075" s="1">
        <v>43935</v>
      </c>
      <c r="B5075" t="s">
        <v>109</v>
      </c>
      <c r="C5075">
        <v>25</v>
      </c>
      <c r="D5075">
        <v>147.69999999999999</v>
      </c>
      <c r="E5075">
        <v>3</v>
      </c>
      <c r="F5075">
        <v>17.7</v>
      </c>
      <c r="G5075">
        <v>4</v>
      </c>
      <c r="H5075">
        <v>23.6</v>
      </c>
    </row>
    <row r="5076" spans="1:8" x14ac:dyDescent="0.25">
      <c r="A5076" s="1">
        <v>43935</v>
      </c>
      <c r="B5076" t="s">
        <v>110</v>
      </c>
      <c r="C5076">
        <v>23</v>
      </c>
      <c r="D5076">
        <v>87</v>
      </c>
      <c r="E5076">
        <v>4</v>
      </c>
      <c r="F5076">
        <v>15.1</v>
      </c>
      <c r="G5076">
        <v>6</v>
      </c>
      <c r="H5076">
        <v>22.7</v>
      </c>
    </row>
    <row r="5077" spans="1:8" x14ac:dyDescent="0.25">
      <c r="A5077" s="1">
        <v>43935</v>
      </c>
      <c r="B5077" t="s">
        <v>111</v>
      </c>
      <c r="C5077">
        <v>95</v>
      </c>
      <c r="D5077">
        <v>189.8</v>
      </c>
      <c r="E5077">
        <v>14</v>
      </c>
      <c r="F5077">
        <v>28</v>
      </c>
      <c r="G5077">
        <v>19</v>
      </c>
      <c r="H5077">
        <v>38</v>
      </c>
    </row>
    <row r="5078" spans="1:8" x14ac:dyDescent="0.25">
      <c r="A5078" s="1">
        <v>43935</v>
      </c>
      <c r="B5078" t="s">
        <v>112</v>
      </c>
      <c r="C5078">
        <v>33</v>
      </c>
      <c r="D5078">
        <v>86.7</v>
      </c>
      <c r="E5078">
        <v>2</v>
      </c>
      <c r="F5078">
        <v>5.3</v>
      </c>
      <c r="G5078">
        <v>7</v>
      </c>
      <c r="H5078">
        <v>18.399999999999999</v>
      </c>
    </row>
    <row r="5079" spans="1:8" x14ac:dyDescent="0.25">
      <c r="A5079" s="1">
        <v>43935</v>
      </c>
      <c r="B5079" t="s">
        <v>113</v>
      </c>
      <c r="C5079">
        <v>22</v>
      </c>
      <c r="D5079">
        <v>92</v>
      </c>
      <c r="E5079">
        <v>6</v>
      </c>
      <c r="F5079">
        <v>25.1</v>
      </c>
      <c r="G5079">
        <v>5</v>
      </c>
      <c r="H5079">
        <v>20.9</v>
      </c>
    </row>
    <row r="5080" spans="1:8" x14ac:dyDescent="0.25">
      <c r="A5080" s="1">
        <v>43935</v>
      </c>
      <c r="B5080" t="s">
        <v>114</v>
      </c>
      <c r="C5080">
        <v>37</v>
      </c>
      <c r="D5080">
        <v>63.7</v>
      </c>
      <c r="E5080">
        <v>5</v>
      </c>
      <c r="F5080">
        <v>8.6</v>
      </c>
      <c r="G5080">
        <v>4</v>
      </c>
      <c r="H5080">
        <v>6.9</v>
      </c>
    </row>
    <row r="5081" spans="1:8" x14ac:dyDescent="0.25">
      <c r="A5081" s="1">
        <v>43935</v>
      </c>
      <c r="B5081" t="s">
        <v>115</v>
      </c>
      <c r="C5081">
        <v>74</v>
      </c>
      <c r="D5081">
        <v>199.9</v>
      </c>
      <c r="E5081">
        <v>6</v>
      </c>
      <c r="F5081">
        <v>16.2</v>
      </c>
      <c r="G5081">
        <v>10</v>
      </c>
      <c r="H5081">
        <v>27</v>
      </c>
    </row>
    <row r="5082" spans="1:8" x14ac:dyDescent="0.25">
      <c r="A5082" s="1">
        <v>43935</v>
      </c>
      <c r="B5082" t="s">
        <v>116</v>
      </c>
      <c r="C5082">
        <v>101</v>
      </c>
      <c r="D5082">
        <v>137.6</v>
      </c>
      <c r="E5082">
        <v>13</v>
      </c>
      <c r="F5082">
        <v>17.7</v>
      </c>
      <c r="G5082">
        <v>12</v>
      </c>
      <c r="H5082">
        <v>16.3</v>
      </c>
    </row>
    <row r="5083" spans="1:8" x14ac:dyDescent="0.25">
      <c r="A5083" s="1">
        <v>43935</v>
      </c>
      <c r="B5083" t="s">
        <v>117</v>
      </c>
      <c r="C5083">
        <v>14</v>
      </c>
      <c r="D5083">
        <v>112.6</v>
      </c>
      <c r="E5083">
        <v>4</v>
      </c>
      <c r="F5083">
        <v>32.200000000000003</v>
      </c>
      <c r="G5083">
        <v>3</v>
      </c>
      <c r="H5083">
        <v>24.1</v>
      </c>
    </row>
    <row r="5084" spans="1:8" x14ac:dyDescent="0.25">
      <c r="A5084" s="1">
        <v>43935</v>
      </c>
      <c r="B5084" t="s">
        <v>118</v>
      </c>
      <c r="C5084">
        <v>42</v>
      </c>
      <c r="D5084">
        <v>18</v>
      </c>
      <c r="E5084">
        <v>4</v>
      </c>
      <c r="F5084">
        <v>1.7</v>
      </c>
      <c r="G5084">
        <v>1</v>
      </c>
      <c r="H5084">
        <v>0.4</v>
      </c>
    </row>
    <row r="5085" spans="1:8" x14ac:dyDescent="0.25">
      <c r="A5085" s="1">
        <v>43935</v>
      </c>
      <c r="B5085" t="s">
        <v>119</v>
      </c>
      <c r="C5085">
        <v>30</v>
      </c>
      <c r="D5085">
        <v>211.7</v>
      </c>
      <c r="E5085">
        <v>4</v>
      </c>
      <c r="F5085">
        <v>28.2</v>
      </c>
      <c r="G5085">
        <v>5</v>
      </c>
      <c r="H5085">
        <v>35.299999999999997</v>
      </c>
    </row>
    <row r="5086" spans="1:8" x14ac:dyDescent="0.25">
      <c r="A5086" s="1">
        <v>43935</v>
      </c>
      <c r="B5086" t="s">
        <v>120</v>
      </c>
      <c r="C5086">
        <v>29</v>
      </c>
      <c r="D5086">
        <v>119.3</v>
      </c>
      <c r="E5086">
        <v>7</v>
      </c>
      <c r="F5086">
        <v>28.8</v>
      </c>
      <c r="G5086">
        <v>2</v>
      </c>
      <c r="H5086">
        <v>8.1999999999999993</v>
      </c>
    </row>
    <row r="5087" spans="1:8" x14ac:dyDescent="0.25">
      <c r="A5087" s="1">
        <v>43935</v>
      </c>
      <c r="B5087" t="s">
        <v>121</v>
      </c>
      <c r="C5087">
        <v>10</v>
      </c>
      <c r="D5087">
        <v>69.599999999999994</v>
      </c>
      <c r="E5087">
        <v>3</v>
      </c>
      <c r="F5087">
        <v>20.9</v>
      </c>
      <c r="G5087">
        <v>0</v>
      </c>
      <c r="H5087">
        <v>0</v>
      </c>
    </row>
    <row r="5088" spans="1:8" x14ac:dyDescent="0.25">
      <c r="A5088" s="1">
        <v>43935</v>
      </c>
      <c r="B5088" t="s">
        <v>122</v>
      </c>
      <c r="C5088">
        <v>106</v>
      </c>
      <c r="D5088">
        <v>65.099999999999994</v>
      </c>
      <c r="E5088">
        <v>20</v>
      </c>
      <c r="F5088">
        <v>12.3</v>
      </c>
      <c r="G5088">
        <v>26</v>
      </c>
      <c r="H5088">
        <v>16</v>
      </c>
    </row>
    <row r="5089" spans="1:8" x14ac:dyDescent="0.25">
      <c r="A5089" s="1">
        <v>43935</v>
      </c>
      <c r="B5089" t="s">
        <v>123</v>
      </c>
      <c r="C5089">
        <v>86</v>
      </c>
      <c r="D5089">
        <v>55.1</v>
      </c>
      <c r="E5089">
        <v>20</v>
      </c>
      <c r="F5089">
        <v>12.8</v>
      </c>
      <c r="G5089">
        <v>8</v>
      </c>
      <c r="H5089">
        <v>5.0999999999999996</v>
      </c>
    </row>
    <row r="5090" spans="1:8" x14ac:dyDescent="0.25">
      <c r="A5090" s="1">
        <v>43935</v>
      </c>
      <c r="B5090" t="s">
        <v>124</v>
      </c>
      <c r="C5090">
        <v>27</v>
      </c>
      <c r="D5090">
        <v>89.2</v>
      </c>
      <c r="E5090">
        <v>1</v>
      </c>
      <c r="F5090">
        <v>3.3</v>
      </c>
      <c r="G5090">
        <v>3</v>
      </c>
      <c r="H5090">
        <v>9.9</v>
      </c>
    </row>
    <row r="5091" spans="1:8" x14ac:dyDescent="0.25">
      <c r="A5091" s="1">
        <v>43935</v>
      </c>
      <c r="B5091" t="s">
        <v>125</v>
      </c>
      <c r="C5091">
        <v>104</v>
      </c>
      <c r="D5091">
        <v>170.6</v>
      </c>
      <c r="E5091">
        <v>11</v>
      </c>
      <c r="F5091">
        <v>18</v>
      </c>
      <c r="G5091">
        <v>6</v>
      </c>
      <c r="H5091">
        <v>9.8000000000000007</v>
      </c>
    </row>
    <row r="5092" spans="1:8" x14ac:dyDescent="0.25">
      <c r="A5092" s="1">
        <v>43935</v>
      </c>
      <c r="B5092" t="s">
        <v>126</v>
      </c>
      <c r="C5092">
        <v>37</v>
      </c>
      <c r="D5092">
        <v>76.400000000000006</v>
      </c>
      <c r="E5092">
        <v>10</v>
      </c>
      <c r="F5092">
        <v>20.7</v>
      </c>
      <c r="G5092">
        <v>8</v>
      </c>
      <c r="H5092">
        <v>16.5</v>
      </c>
    </row>
    <row r="5093" spans="1:8" x14ac:dyDescent="0.25">
      <c r="A5093" s="1">
        <v>43935</v>
      </c>
      <c r="B5093" t="s">
        <v>127</v>
      </c>
      <c r="C5093">
        <v>13</v>
      </c>
      <c r="D5093">
        <v>71.099999999999994</v>
      </c>
      <c r="E5093">
        <v>0</v>
      </c>
      <c r="F5093">
        <v>0</v>
      </c>
      <c r="G5093">
        <v>1</v>
      </c>
      <c r="H5093">
        <v>5.5</v>
      </c>
    </row>
    <row r="5094" spans="1:8" x14ac:dyDescent="0.25">
      <c r="A5094" s="1">
        <v>43935</v>
      </c>
      <c r="B5094" t="s">
        <v>128</v>
      </c>
      <c r="C5094">
        <v>7</v>
      </c>
      <c r="D5094">
        <v>44.5</v>
      </c>
      <c r="E5094">
        <v>2</v>
      </c>
      <c r="F5094">
        <v>12.7</v>
      </c>
      <c r="G5094">
        <v>0</v>
      </c>
      <c r="H5094">
        <v>0</v>
      </c>
    </row>
    <row r="5095" spans="1:8" x14ac:dyDescent="0.25">
      <c r="A5095" s="1">
        <v>43935</v>
      </c>
      <c r="B5095" t="s">
        <v>129</v>
      </c>
      <c r="C5095">
        <v>20</v>
      </c>
      <c r="D5095">
        <v>163.80000000000001</v>
      </c>
      <c r="E5095">
        <v>3</v>
      </c>
      <c r="F5095">
        <v>24.6</v>
      </c>
      <c r="G5095">
        <v>3</v>
      </c>
      <c r="H5095">
        <v>24.6</v>
      </c>
    </row>
    <row r="5096" spans="1:8" x14ac:dyDescent="0.25">
      <c r="A5096" s="1">
        <v>43935</v>
      </c>
      <c r="B5096" t="s">
        <v>130</v>
      </c>
      <c r="C5096">
        <v>31</v>
      </c>
      <c r="D5096">
        <v>79.099999999999994</v>
      </c>
      <c r="E5096">
        <v>2</v>
      </c>
      <c r="F5096">
        <v>5.0999999999999996</v>
      </c>
      <c r="G5096">
        <v>4</v>
      </c>
      <c r="H5096">
        <v>10.199999999999999</v>
      </c>
    </row>
    <row r="5097" spans="1:8" x14ac:dyDescent="0.25">
      <c r="A5097" s="1">
        <v>43935</v>
      </c>
      <c r="B5097" t="s">
        <v>131</v>
      </c>
      <c r="C5097">
        <v>37</v>
      </c>
      <c r="D5097">
        <v>135.9</v>
      </c>
      <c r="E5097">
        <v>2</v>
      </c>
      <c r="F5097">
        <v>7.3</v>
      </c>
      <c r="G5097">
        <v>16</v>
      </c>
      <c r="H5097">
        <v>58.8</v>
      </c>
    </row>
    <row r="5098" spans="1:8" x14ac:dyDescent="0.25">
      <c r="A5098" s="1">
        <v>43935</v>
      </c>
      <c r="B5098" t="s">
        <v>132</v>
      </c>
      <c r="C5098">
        <v>58</v>
      </c>
      <c r="D5098">
        <v>312</v>
      </c>
      <c r="E5098">
        <v>3</v>
      </c>
      <c r="F5098">
        <v>16.100000000000001</v>
      </c>
      <c r="G5098">
        <v>7</v>
      </c>
      <c r="H5098">
        <v>37.700000000000003</v>
      </c>
    </row>
    <row r="5099" spans="1:8" x14ac:dyDescent="0.25">
      <c r="A5099" s="1">
        <v>43935</v>
      </c>
      <c r="B5099" t="s">
        <v>133</v>
      </c>
      <c r="C5099">
        <v>50</v>
      </c>
      <c r="D5099">
        <v>99</v>
      </c>
      <c r="E5099">
        <v>3</v>
      </c>
      <c r="F5099">
        <v>5.9</v>
      </c>
      <c r="G5099">
        <v>10</v>
      </c>
      <c r="H5099">
        <v>19.8</v>
      </c>
    </row>
    <row r="5100" spans="1:8" x14ac:dyDescent="0.25">
      <c r="A5100" s="1">
        <v>43935</v>
      </c>
      <c r="B5100" t="s">
        <v>134</v>
      </c>
      <c r="C5100">
        <v>56</v>
      </c>
      <c r="D5100">
        <v>97.2</v>
      </c>
      <c r="E5100">
        <v>3</v>
      </c>
      <c r="F5100">
        <v>5.2</v>
      </c>
      <c r="G5100">
        <v>3</v>
      </c>
      <c r="H5100">
        <v>5.2</v>
      </c>
    </row>
    <row r="5101" spans="1:8" x14ac:dyDescent="0.25">
      <c r="A5101" s="1">
        <v>43935</v>
      </c>
      <c r="B5101" t="s">
        <v>135</v>
      </c>
      <c r="C5101">
        <v>126</v>
      </c>
      <c r="D5101">
        <v>144.69999999999999</v>
      </c>
      <c r="E5101">
        <v>29</v>
      </c>
      <c r="F5101">
        <v>33.299999999999997</v>
      </c>
      <c r="G5101">
        <v>19</v>
      </c>
      <c r="H5101">
        <v>21.8</v>
      </c>
    </row>
    <row r="5102" spans="1:8" x14ac:dyDescent="0.25">
      <c r="A5102" s="1">
        <v>43935</v>
      </c>
      <c r="B5102" t="s">
        <v>136</v>
      </c>
      <c r="C5102">
        <v>33</v>
      </c>
      <c r="D5102">
        <v>204.3</v>
      </c>
      <c r="E5102">
        <v>6</v>
      </c>
      <c r="F5102">
        <v>37.1</v>
      </c>
      <c r="G5102">
        <v>7</v>
      </c>
      <c r="H5102">
        <v>43.3</v>
      </c>
    </row>
    <row r="5103" spans="1:8" x14ac:dyDescent="0.25">
      <c r="A5103" s="1">
        <v>43935</v>
      </c>
      <c r="B5103" t="s">
        <v>137</v>
      </c>
      <c r="C5103">
        <v>17</v>
      </c>
      <c r="D5103">
        <v>70.900000000000006</v>
      </c>
      <c r="E5103">
        <v>2</v>
      </c>
      <c r="F5103">
        <v>8.3000000000000007</v>
      </c>
      <c r="G5103">
        <v>0</v>
      </c>
      <c r="H5103">
        <v>0</v>
      </c>
    </row>
    <row r="5104" spans="1:8" x14ac:dyDescent="0.25">
      <c r="A5104" s="1">
        <v>43935</v>
      </c>
      <c r="B5104" t="s">
        <v>138</v>
      </c>
      <c r="C5104">
        <v>21</v>
      </c>
      <c r="D5104">
        <v>58.5</v>
      </c>
      <c r="E5104">
        <v>3</v>
      </c>
      <c r="F5104">
        <v>8.4</v>
      </c>
      <c r="G5104">
        <v>3</v>
      </c>
      <c r="H5104">
        <v>8.4</v>
      </c>
    </row>
    <row r="5105" spans="1:8" x14ac:dyDescent="0.25">
      <c r="A5105" s="1">
        <v>43935</v>
      </c>
      <c r="B5105" t="s">
        <v>139</v>
      </c>
      <c r="C5105">
        <v>31</v>
      </c>
      <c r="D5105">
        <v>77.2</v>
      </c>
      <c r="E5105">
        <v>10</v>
      </c>
      <c r="F5105">
        <v>24.9</v>
      </c>
      <c r="G5105">
        <v>0</v>
      </c>
      <c r="H5105">
        <v>0</v>
      </c>
    </row>
    <row r="5106" spans="1:8" x14ac:dyDescent="0.25">
      <c r="A5106" s="1">
        <v>43935</v>
      </c>
      <c r="B5106" t="s">
        <v>140</v>
      </c>
      <c r="C5106">
        <v>111</v>
      </c>
      <c r="D5106">
        <v>120.1</v>
      </c>
      <c r="E5106">
        <v>41</v>
      </c>
      <c r="F5106">
        <v>44.4</v>
      </c>
      <c r="G5106">
        <v>16</v>
      </c>
      <c r="H5106">
        <v>17.3</v>
      </c>
    </row>
    <row r="5107" spans="1:8" x14ac:dyDescent="0.25">
      <c r="A5107" s="1">
        <v>43935</v>
      </c>
      <c r="B5107" t="s">
        <v>141</v>
      </c>
      <c r="C5107">
        <v>17</v>
      </c>
      <c r="D5107">
        <v>54.5</v>
      </c>
      <c r="E5107">
        <v>3</v>
      </c>
      <c r="F5107">
        <v>9.6</v>
      </c>
      <c r="G5107">
        <v>3</v>
      </c>
      <c r="H5107">
        <v>9.6</v>
      </c>
    </row>
    <row r="5108" spans="1:8" x14ac:dyDescent="0.25">
      <c r="A5108" s="1">
        <v>43935</v>
      </c>
      <c r="B5108" t="s">
        <v>142</v>
      </c>
      <c r="C5108">
        <v>56</v>
      </c>
      <c r="D5108">
        <v>69</v>
      </c>
      <c r="E5108">
        <v>9</v>
      </c>
      <c r="F5108">
        <v>11.1</v>
      </c>
      <c r="G5108">
        <v>7</v>
      </c>
      <c r="H5108">
        <v>8.6</v>
      </c>
    </row>
    <row r="5109" spans="1:8" x14ac:dyDescent="0.25">
      <c r="A5109" s="1">
        <v>43935</v>
      </c>
      <c r="B5109" t="s">
        <v>143</v>
      </c>
      <c r="C5109">
        <v>13</v>
      </c>
      <c r="D5109">
        <v>27.2</v>
      </c>
      <c r="E5109">
        <v>3</v>
      </c>
      <c r="F5109">
        <v>6.3</v>
      </c>
      <c r="G5109">
        <v>1</v>
      </c>
      <c r="H5109">
        <v>2.1</v>
      </c>
    </row>
    <row r="5110" spans="1:8" x14ac:dyDescent="0.25">
      <c r="A5110" s="1">
        <v>43935</v>
      </c>
      <c r="B5110" t="s">
        <v>144</v>
      </c>
      <c r="C5110">
        <v>22</v>
      </c>
      <c r="D5110">
        <v>133.69999999999999</v>
      </c>
      <c r="E5110">
        <v>6</v>
      </c>
      <c r="F5110">
        <v>36.5</v>
      </c>
      <c r="G5110">
        <v>2</v>
      </c>
      <c r="H5110">
        <v>12.2</v>
      </c>
    </row>
    <row r="5111" spans="1:8" x14ac:dyDescent="0.25">
      <c r="A5111" s="1">
        <v>43935</v>
      </c>
      <c r="B5111" t="s">
        <v>145</v>
      </c>
      <c r="C5111">
        <v>30</v>
      </c>
      <c r="D5111">
        <v>67.099999999999994</v>
      </c>
      <c r="E5111">
        <v>7</v>
      </c>
      <c r="F5111">
        <v>15.7</v>
      </c>
      <c r="G5111">
        <v>7</v>
      </c>
      <c r="H5111">
        <v>15.7</v>
      </c>
    </row>
    <row r="5112" spans="1:8" x14ac:dyDescent="0.25">
      <c r="A5112" s="1">
        <v>43935</v>
      </c>
      <c r="B5112" t="s">
        <v>146</v>
      </c>
      <c r="C5112">
        <v>13</v>
      </c>
      <c r="D5112">
        <v>58.5</v>
      </c>
      <c r="E5112">
        <v>2</v>
      </c>
      <c r="F5112">
        <v>9</v>
      </c>
      <c r="G5112">
        <v>1</v>
      </c>
      <c r="H5112">
        <v>4.5</v>
      </c>
    </row>
    <row r="5113" spans="1:8" x14ac:dyDescent="0.25">
      <c r="A5113" s="1">
        <v>43935</v>
      </c>
      <c r="B5113" t="s">
        <v>147</v>
      </c>
      <c r="C5113">
        <v>10</v>
      </c>
      <c r="D5113">
        <v>64.400000000000006</v>
      </c>
      <c r="E5113">
        <v>2</v>
      </c>
      <c r="F5113">
        <v>12.9</v>
      </c>
      <c r="G5113">
        <v>2</v>
      </c>
      <c r="H5113">
        <v>12.9</v>
      </c>
    </row>
    <row r="5114" spans="1:8" x14ac:dyDescent="0.25">
      <c r="A5114" s="1">
        <v>43935</v>
      </c>
      <c r="B5114" t="s">
        <v>148</v>
      </c>
      <c r="C5114">
        <v>35</v>
      </c>
      <c r="D5114">
        <v>38.5</v>
      </c>
      <c r="E5114">
        <v>4</v>
      </c>
      <c r="F5114">
        <v>4.4000000000000004</v>
      </c>
      <c r="G5114">
        <v>3</v>
      </c>
      <c r="H5114">
        <v>3.3</v>
      </c>
    </row>
    <row r="5115" spans="1:8" x14ac:dyDescent="0.25">
      <c r="A5115" s="1">
        <v>43935</v>
      </c>
      <c r="B5115" t="s">
        <v>149</v>
      </c>
      <c r="C5115">
        <v>75</v>
      </c>
      <c r="D5115">
        <v>85.8</v>
      </c>
      <c r="E5115">
        <v>17</v>
      </c>
      <c r="F5115">
        <v>19.5</v>
      </c>
      <c r="G5115">
        <v>4</v>
      </c>
      <c r="H5115">
        <v>4.5999999999999996</v>
      </c>
    </row>
    <row r="5116" spans="1:8" x14ac:dyDescent="0.25">
      <c r="A5116" s="1">
        <v>43935</v>
      </c>
      <c r="B5116" t="s">
        <v>150</v>
      </c>
      <c r="C5116">
        <v>33</v>
      </c>
      <c r="D5116">
        <v>94.2</v>
      </c>
      <c r="E5116">
        <v>4</v>
      </c>
      <c r="F5116">
        <v>11.4</v>
      </c>
      <c r="G5116">
        <v>4</v>
      </c>
      <c r="H5116">
        <v>11.4</v>
      </c>
    </row>
    <row r="5117" spans="1:8" x14ac:dyDescent="0.25">
      <c r="A5117" s="1">
        <v>43935</v>
      </c>
      <c r="B5117" t="s">
        <v>151</v>
      </c>
      <c r="C5117">
        <v>21</v>
      </c>
      <c r="D5117">
        <v>43.4</v>
      </c>
      <c r="E5117">
        <v>4</v>
      </c>
      <c r="F5117">
        <v>8.3000000000000007</v>
      </c>
      <c r="G5117">
        <v>2</v>
      </c>
      <c r="H5117">
        <v>4.0999999999999996</v>
      </c>
    </row>
    <row r="5118" spans="1:8" x14ac:dyDescent="0.25">
      <c r="A5118" s="1">
        <v>43935</v>
      </c>
      <c r="B5118" t="s">
        <v>152</v>
      </c>
      <c r="C5118">
        <v>30</v>
      </c>
      <c r="D5118">
        <v>53.9</v>
      </c>
      <c r="E5118">
        <v>6</v>
      </c>
      <c r="F5118">
        <v>10.8</v>
      </c>
      <c r="G5118">
        <v>2</v>
      </c>
      <c r="H5118">
        <v>3.6</v>
      </c>
    </row>
    <row r="5119" spans="1:8" x14ac:dyDescent="0.25">
      <c r="A5119" s="1">
        <v>43935</v>
      </c>
      <c r="B5119" t="s">
        <v>153</v>
      </c>
      <c r="C5119">
        <v>34</v>
      </c>
      <c r="D5119">
        <v>46.4</v>
      </c>
      <c r="E5119">
        <v>10</v>
      </c>
      <c r="F5119">
        <v>13.6</v>
      </c>
      <c r="G5119">
        <v>5</v>
      </c>
      <c r="H5119">
        <v>6.8</v>
      </c>
    </row>
    <row r="5120" spans="1:8" x14ac:dyDescent="0.25">
      <c r="A5120" s="1">
        <v>43935</v>
      </c>
      <c r="B5120" t="s">
        <v>154</v>
      </c>
      <c r="C5120">
        <v>48</v>
      </c>
      <c r="D5120">
        <v>113.1</v>
      </c>
      <c r="E5120">
        <v>6</v>
      </c>
      <c r="F5120">
        <v>14.1</v>
      </c>
      <c r="G5120">
        <v>4</v>
      </c>
      <c r="H5120">
        <v>9.4</v>
      </c>
    </row>
    <row r="5121" spans="1:8" x14ac:dyDescent="0.25">
      <c r="A5121" s="1">
        <v>43935</v>
      </c>
      <c r="B5121" t="s">
        <v>155</v>
      </c>
      <c r="C5121">
        <v>36</v>
      </c>
      <c r="D5121">
        <v>71.8</v>
      </c>
      <c r="E5121">
        <v>9</v>
      </c>
      <c r="F5121">
        <v>17.899999999999999</v>
      </c>
      <c r="G5121">
        <v>7</v>
      </c>
      <c r="H5121">
        <v>14</v>
      </c>
    </row>
    <row r="5122" spans="1:8" x14ac:dyDescent="0.25">
      <c r="A5122" s="1">
        <v>43935</v>
      </c>
      <c r="B5122" t="s">
        <v>156</v>
      </c>
      <c r="C5122">
        <v>23</v>
      </c>
      <c r="D5122">
        <v>55.7</v>
      </c>
      <c r="E5122">
        <v>4</v>
      </c>
      <c r="F5122">
        <v>9.6999999999999993</v>
      </c>
      <c r="G5122">
        <v>2</v>
      </c>
      <c r="H5122">
        <v>4.8</v>
      </c>
    </row>
    <row r="5123" spans="1:8" x14ac:dyDescent="0.25">
      <c r="A5123" s="1">
        <v>43935</v>
      </c>
      <c r="B5123" t="s">
        <v>157</v>
      </c>
      <c r="C5123">
        <v>19</v>
      </c>
      <c r="D5123">
        <v>69</v>
      </c>
      <c r="E5123">
        <v>3</v>
      </c>
      <c r="F5123">
        <v>10.9</v>
      </c>
      <c r="G5123">
        <v>4</v>
      </c>
      <c r="H5123">
        <v>14.5</v>
      </c>
    </row>
    <row r="5124" spans="1:8" x14ac:dyDescent="0.25">
      <c r="A5124" s="1">
        <v>43935</v>
      </c>
      <c r="B5124" t="s">
        <v>158</v>
      </c>
      <c r="C5124">
        <v>37</v>
      </c>
      <c r="D5124">
        <v>108.5</v>
      </c>
      <c r="E5124">
        <v>8</v>
      </c>
      <c r="F5124">
        <v>23.5</v>
      </c>
      <c r="G5124">
        <v>16</v>
      </c>
      <c r="H5124">
        <v>46.9</v>
      </c>
    </row>
    <row r="5125" spans="1:8" x14ac:dyDescent="0.25">
      <c r="A5125" s="1">
        <v>43935</v>
      </c>
      <c r="B5125" t="s">
        <v>159</v>
      </c>
      <c r="C5125">
        <v>8</v>
      </c>
      <c r="D5125">
        <v>29.3</v>
      </c>
      <c r="E5125">
        <v>1</v>
      </c>
      <c r="F5125">
        <v>3.7</v>
      </c>
      <c r="G5125">
        <v>2</v>
      </c>
      <c r="H5125">
        <v>7.3</v>
      </c>
    </row>
    <row r="5126" spans="1:8" x14ac:dyDescent="0.25">
      <c r="A5126" s="1">
        <v>43935</v>
      </c>
      <c r="B5126" t="s">
        <v>160</v>
      </c>
      <c r="C5126">
        <v>150</v>
      </c>
      <c r="D5126">
        <v>276.10000000000002</v>
      </c>
      <c r="E5126">
        <v>17</v>
      </c>
      <c r="F5126">
        <v>31.3</v>
      </c>
      <c r="G5126">
        <v>14</v>
      </c>
      <c r="H5126">
        <v>25.8</v>
      </c>
    </row>
    <row r="5127" spans="1:8" x14ac:dyDescent="0.25">
      <c r="A5127" s="1">
        <v>43935</v>
      </c>
      <c r="B5127" t="s">
        <v>161</v>
      </c>
      <c r="C5127">
        <v>13</v>
      </c>
      <c r="D5127">
        <v>102.4</v>
      </c>
      <c r="E5127">
        <v>1</v>
      </c>
      <c r="F5127">
        <v>7.9</v>
      </c>
      <c r="G5127">
        <v>1</v>
      </c>
      <c r="H5127">
        <v>7.9</v>
      </c>
    </row>
    <row r="5128" spans="1:8" x14ac:dyDescent="0.25">
      <c r="A5128" s="1">
        <v>43935</v>
      </c>
      <c r="B5128" t="s">
        <v>162</v>
      </c>
      <c r="C5128">
        <v>67</v>
      </c>
      <c r="D5128">
        <v>101.9</v>
      </c>
      <c r="E5128">
        <v>12</v>
      </c>
      <c r="F5128">
        <v>18.3</v>
      </c>
      <c r="G5128">
        <v>5</v>
      </c>
      <c r="H5128">
        <v>7.6</v>
      </c>
    </row>
    <row r="5129" spans="1:8" x14ac:dyDescent="0.25">
      <c r="A5129" s="1">
        <v>43935</v>
      </c>
      <c r="B5129" t="s">
        <v>163</v>
      </c>
      <c r="C5129">
        <v>63</v>
      </c>
      <c r="D5129">
        <v>137.69999999999999</v>
      </c>
      <c r="E5129">
        <v>18</v>
      </c>
      <c r="F5129">
        <v>39.299999999999997</v>
      </c>
      <c r="G5129">
        <v>7</v>
      </c>
      <c r="H5129">
        <v>15.3</v>
      </c>
    </row>
    <row r="5130" spans="1:8" x14ac:dyDescent="0.25">
      <c r="A5130" s="1">
        <v>43935</v>
      </c>
      <c r="B5130" t="s">
        <v>164</v>
      </c>
      <c r="C5130">
        <v>14</v>
      </c>
      <c r="D5130">
        <v>61.5</v>
      </c>
      <c r="E5130">
        <v>1</v>
      </c>
      <c r="F5130">
        <v>4.4000000000000004</v>
      </c>
      <c r="G5130">
        <v>3</v>
      </c>
      <c r="H5130">
        <v>13.2</v>
      </c>
    </row>
    <row r="5131" spans="1:8" x14ac:dyDescent="0.25">
      <c r="A5131" s="1">
        <v>43935</v>
      </c>
      <c r="B5131" t="s">
        <v>165</v>
      </c>
      <c r="C5131">
        <v>21</v>
      </c>
      <c r="D5131">
        <v>71.099999999999994</v>
      </c>
      <c r="E5131">
        <v>5</v>
      </c>
      <c r="F5131">
        <v>16.899999999999999</v>
      </c>
      <c r="G5131">
        <v>1</v>
      </c>
      <c r="H5131">
        <v>3.4</v>
      </c>
    </row>
    <row r="5132" spans="1:8" x14ac:dyDescent="0.25">
      <c r="A5132" s="1">
        <v>43935</v>
      </c>
      <c r="B5132" t="s">
        <v>166</v>
      </c>
      <c r="C5132">
        <v>47</v>
      </c>
      <c r="D5132">
        <v>83.5</v>
      </c>
      <c r="E5132">
        <v>11</v>
      </c>
      <c r="F5132">
        <v>19.5</v>
      </c>
      <c r="G5132">
        <v>11</v>
      </c>
      <c r="H5132">
        <v>19.5</v>
      </c>
    </row>
    <row r="5133" spans="1:8" x14ac:dyDescent="0.25">
      <c r="A5133" s="1">
        <v>43935</v>
      </c>
      <c r="B5133" t="s">
        <v>167</v>
      </c>
      <c r="C5133">
        <v>21</v>
      </c>
      <c r="D5133">
        <v>93.2</v>
      </c>
      <c r="E5133">
        <v>9</v>
      </c>
      <c r="F5133">
        <v>40</v>
      </c>
      <c r="G5133">
        <v>10</v>
      </c>
      <c r="H5133">
        <v>44.4</v>
      </c>
    </row>
    <row r="5134" spans="1:8" x14ac:dyDescent="0.25">
      <c r="A5134" s="1">
        <v>43935</v>
      </c>
      <c r="B5134" t="s">
        <v>168</v>
      </c>
      <c r="C5134">
        <v>45</v>
      </c>
      <c r="D5134">
        <v>286.10000000000002</v>
      </c>
      <c r="E5134">
        <v>9</v>
      </c>
      <c r="F5134">
        <v>57.2</v>
      </c>
      <c r="G5134">
        <v>8</v>
      </c>
      <c r="H5134">
        <v>50.9</v>
      </c>
    </row>
    <row r="5135" spans="1:8" x14ac:dyDescent="0.25">
      <c r="A5135" s="1">
        <v>43935</v>
      </c>
      <c r="B5135" t="s">
        <v>169</v>
      </c>
      <c r="C5135">
        <v>52</v>
      </c>
      <c r="D5135">
        <v>138.9</v>
      </c>
      <c r="E5135">
        <v>18</v>
      </c>
      <c r="F5135">
        <v>48.1</v>
      </c>
      <c r="G5135">
        <v>7</v>
      </c>
      <c r="H5135">
        <v>18.7</v>
      </c>
    </row>
    <row r="5136" spans="1:8" x14ac:dyDescent="0.25">
      <c r="A5136" s="1">
        <v>43935</v>
      </c>
      <c r="B5136" t="s">
        <v>170</v>
      </c>
      <c r="C5136">
        <v>8</v>
      </c>
      <c r="D5136">
        <v>69.599999999999994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 s="1">
        <v>43935</v>
      </c>
      <c r="B5137" t="s">
        <v>171</v>
      </c>
      <c r="C5137">
        <v>19</v>
      </c>
      <c r="D5137">
        <v>67.5</v>
      </c>
      <c r="E5137">
        <v>5</v>
      </c>
      <c r="F5137">
        <v>17.8</v>
      </c>
      <c r="G5137">
        <v>1</v>
      </c>
      <c r="H5137">
        <v>3.6</v>
      </c>
    </row>
    <row r="5138" spans="1:8" x14ac:dyDescent="0.25">
      <c r="A5138" s="1">
        <v>43935</v>
      </c>
      <c r="B5138" t="s">
        <v>172</v>
      </c>
      <c r="C5138">
        <v>69</v>
      </c>
      <c r="D5138">
        <v>110.6</v>
      </c>
      <c r="E5138">
        <v>15</v>
      </c>
      <c r="F5138">
        <v>24</v>
      </c>
      <c r="G5138">
        <v>16</v>
      </c>
      <c r="H5138">
        <v>25.6</v>
      </c>
    </row>
    <row r="5139" spans="1:8" x14ac:dyDescent="0.25">
      <c r="A5139" s="1">
        <v>43935</v>
      </c>
      <c r="B5139" t="s">
        <v>173</v>
      </c>
      <c r="C5139">
        <v>7</v>
      </c>
      <c r="D5139">
        <v>62.1</v>
      </c>
      <c r="E5139">
        <v>1</v>
      </c>
      <c r="F5139">
        <v>8.9</v>
      </c>
      <c r="G5139">
        <v>0</v>
      </c>
      <c r="H5139">
        <v>0</v>
      </c>
    </row>
    <row r="5140" spans="1:8" x14ac:dyDescent="0.25">
      <c r="A5140" s="1">
        <v>43935</v>
      </c>
      <c r="B5140" t="s">
        <v>174</v>
      </c>
      <c r="C5140">
        <v>20</v>
      </c>
      <c r="D5140">
        <v>16.100000000000001</v>
      </c>
      <c r="E5140">
        <v>8</v>
      </c>
      <c r="F5140">
        <v>6.4</v>
      </c>
      <c r="G5140">
        <v>2</v>
      </c>
      <c r="H5140">
        <v>1.6</v>
      </c>
    </row>
    <row r="5141" spans="1:8" x14ac:dyDescent="0.25">
      <c r="A5141" s="1">
        <v>43935</v>
      </c>
      <c r="B5141" t="s">
        <v>175</v>
      </c>
      <c r="C5141">
        <v>53</v>
      </c>
      <c r="D5141">
        <v>42.4</v>
      </c>
      <c r="E5141">
        <v>15</v>
      </c>
      <c r="F5141">
        <v>12</v>
      </c>
      <c r="G5141">
        <v>6</v>
      </c>
      <c r="H5141">
        <v>4.8</v>
      </c>
    </row>
    <row r="5142" spans="1:8" x14ac:dyDescent="0.25">
      <c r="A5142" s="1">
        <v>43935</v>
      </c>
      <c r="B5142" t="s">
        <v>176</v>
      </c>
      <c r="C5142">
        <v>14</v>
      </c>
      <c r="D5142">
        <v>51.7</v>
      </c>
      <c r="E5142">
        <v>5</v>
      </c>
      <c r="F5142">
        <v>18.5</v>
      </c>
      <c r="G5142">
        <v>3</v>
      </c>
      <c r="H5142">
        <v>11.1</v>
      </c>
    </row>
    <row r="5143" spans="1:8" x14ac:dyDescent="0.25">
      <c r="A5143" s="1">
        <v>43935</v>
      </c>
      <c r="B5143" t="s">
        <v>177</v>
      </c>
      <c r="C5143">
        <v>37</v>
      </c>
      <c r="D5143">
        <v>48.3</v>
      </c>
      <c r="E5143">
        <v>7</v>
      </c>
      <c r="F5143">
        <v>9.1</v>
      </c>
      <c r="G5143">
        <v>3</v>
      </c>
      <c r="H5143">
        <v>3.9</v>
      </c>
    </row>
    <row r="5144" spans="1:8" x14ac:dyDescent="0.25">
      <c r="A5144" s="1">
        <v>43935</v>
      </c>
      <c r="B5144" t="s">
        <v>178</v>
      </c>
      <c r="C5144">
        <v>48</v>
      </c>
      <c r="D5144">
        <v>61.1</v>
      </c>
      <c r="E5144">
        <v>17</v>
      </c>
      <c r="F5144">
        <v>21.6</v>
      </c>
      <c r="G5144">
        <v>5</v>
      </c>
      <c r="H5144">
        <v>6.4</v>
      </c>
    </row>
    <row r="5145" spans="1:8" x14ac:dyDescent="0.25">
      <c r="A5145" s="1">
        <v>43935</v>
      </c>
      <c r="B5145" t="s">
        <v>179</v>
      </c>
      <c r="C5145">
        <v>70</v>
      </c>
      <c r="D5145">
        <v>195.1</v>
      </c>
      <c r="E5145">
        <v>12</v>
      </c>
      <c r="F5145">
        <v>33.4</v>
      </c>
      <c r="G5145">
        <v>10</v>
      </c>
      <c r="H5145">
        <v>27.9</v>
      </c>
    </row>
    <row r="5146" spans="1:8" x14ac:dyDescent="0.25">
      <c r="A5146" s="1">
        <v>43935</v>
      </c>
      <c r="B5146" t="s">
        <v>180</v>
      </c>
      <c r="C5146">
        <v>14</v>
      </c>
      <c r="D5146">
        <v>46.1</v>
      </c>
      <c r="E5146">
        <v>2</v>
      </c>
      <c r="F5146">
        <v>6.6</v>
      </c>
      <c r="G5146">
        <v>1</v>
      </c>
      <c r="H5146">
        <v>3.3</v>
      </c>
    </row>
    <row r="5147" spans="1:8" x14ac:dyDescent="0.25">
      <c r="A5147" s="1">
        <v>43935</v>
      </c>
      <c r="B5147" t="s">
        <v>181</v>
      </c>
      <c r="C5147">
        <v>32</v>
      </c>
      <c r="D5147">
        <v>68.7</v>
      </c>
      <c r="E5147">
        <v>10</v>
      </c>
      <c r="F5147">
        <v>21.5</v>
      </c>
      <c r="G5147">
        <v>2</v>
      </c>
      <c r="H5147">
        <v>4.3</v>
      </c>
    </row>
    <row r="5148" spans="1:8" x14ac:dyDescent="0.25">
      <c r="A5148" s="1">
        <v>43935</v>
      </c>
      <c r="B5148" t="s">
        <v>182</v>
      </c>
      <c r="C5148">
        <v>8</v>
      </c>
      <c r="D5148">
        <v>34.9</v>
      </c>
      <c r="E5148">
        <v>3</v>
      </c>
      <c r="F5148">
        <v>13.1</v>
      </c>
      <c r="G5148">
        <v>1</v>
      </c>
      <c r="H5148">
        <v>4.4000000000000004</v>
      </c>
    </row>
    <row r="5149" spans="1:8" x14ac:dyDescent="0.25">
      <c r="A5149" s="1">
        <v>43935</v>
      </c>
      <c r="B5149" t="s">
        <v>183</v>
      </c>
      <c r="C5149">
        <v>31</v>
      </c>
      <c r="D5149">
        <v>91.9</v>
      </c>
      <c r="E5149">
        <v>7</v>
      </c>
      <c r="F5149">
        <v>20.8</v>
      </c>
      <c r="G5149">
        <v>4</v>
      </c>
      <c r="H5149">
        <v>11.9</v>
      </c>
    </row>
    <row r="5150" spans="1:8" x14ac:dyDescent="0.25">
      <c r="A5150" s="1">
        <v>43935</v>
      </c>
      <c r="B5150" t="s">
        <v>184</v>
      </c>
      <c r="C5150">
        <v>8</v>
      </c>
      <c r="D5150">
        <v>34.200000000000003</v>
      </c>
      <c r="E5150">
        <v>4</v>
      </c>
      <c r="F5150">
        <v>17.100000000000001</v>
      </c>
      <c r="G5150">
        <v>2</v>
      </c>
      <c r="H5150">
        <v>8.5</v>
      </c>
    </row>
    <row r="5151" spans="1:8" x14ac:dyDescent="0.25">
      <c r="A5151" s="1">
        <v>43935</v>
      </c>
      <c r="B5151" t="s">
        <v>185</v>
      </c>
      <c r="C5151">
        <v>15</v>
      </c>
      <c r="D5151">
        <v>103.7</v>
      </c>
      <c r="E5151">
        <v>8</v>
      </c>
      <c r="F5151">
        <v>55.3</v>
      </c>
      <c r="G5151">
        <v>2</v>
      </c>
      <c r="H5151">
        <v>13.8</v>
      </c>
    </row>
    <row r="5152" spans="1:8" x14ac:dyDescent="0.25">
      <c r="A5152" s="1">
        <v>43935</v>
      </c>
      <c r="B5152" t="s">
        <v>186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 s="1">
        <v>43935</v>
      </c>
      <c r="B5153" t="s">
        <v>187</v>
      </c>
      <c r="C5153">
        <v>11</v>
      </c>
      <c r="D5153">
        <v>48.5</v>
      </c>
      <c r="E5153">
        <v>1</v>
      </c>
      <c r="F5153">
        <v>4.4000000000000004</v>
      </c>
      <c r="G5153">
        <v>0</v>
      </c>
      <c r="H5153">
        <v>0</v>
      </c>
    </row>
    <row r="5154" spans="1:8" x14ac:dyDescent="0.25">
      <c r="A5154" s="1">
        <v>43935</v>
      </c>
      <c r="B5154" t="s">
        <v>188</v>
      </c>
      <c r="C5154">
        <v>14</v>
      </c>
      <c r="D5154">
        <v>55.9</v>
      </c>
      <c r="E5154">
        <v>4</v>
      </c>
      <c r="F5154">
        <v>16</v>
      </c>
      <c r="G5154">
        <v>2</v>
      </c>
      <c r="H5154">
        <v>8</v>
      </c>
    </row>
    <row r="5155" spans="1:8" x14ac:dyDescent="0.25">
      <c r="A5155" s="1">
        <v>43935</v>
      </c>
      <c r="B5155" t="s">
        <v>189</v>
      </c>
      <c r="C5155">
        <v>31</v>
      </c>
      <c r="D5155">
        <v>129.4</v>
      </c>
      <c r="E5155">
        <v>7</v>
      </c>
      <c r="F5155">
        <v>29.2</v>
      </c>
      <c r="G5155">
        <v>7</v>
      </c>
      <c r="H5155">
        <v>29.2</v>
      </c>
    </row>
    <row r="5156" spans="1:8" x14ac:dyDescent="0.25">
      <c r="A5156" s="1">
        <v>43935</v>
      </c>
      <c r="B5156" t="s">
        <v>190</v>
      </c>
      <c r="C5156">
        <v>20</v>
      </c>
      <c r="D5156">
        <v>60.2</v>
      </c>
      <c r="E5156">
        <v>4</v>
      </c>
      <c r="F5156">
        <v>12</v>
      </c>
      <c r="G5156">
        <v>1</v>
      </c>
      <c r="H5156">
        <v>3</v>
      </c>
    </row>
    <row r="5157" spans="1:8" x14ac:dyDescent="0.25">
      <c r="A5157" s="1">
        <v>43935</v>
      </c>
      <c r="B5157" t="s">
        <v>191</v>
      </c>
      <c r="C5157">
        <v>263</v>
      </c>
      <c r="D5157">
        <v>216.3</v>
      </c>
      <c r="E5157">
        <v>52</v>
      </c>
      <c r="F5157">
        <v>42.8</v>
      </c>
      <c r="G5157">
        <v>35</v>
      </c>
      <c r="H5157">
        <v>28.8</v>
      </c>
    </row>
    <row r="5158" spans="1:8" x14ac:dyDescent="0.25">
      <c r="A5158" s="1">
        <v>43935</v>
      </c>
      <c r="B5158" t="s">
        <v>192</v>
      </c>
      <c r="C5158">
        <v>27</v>
      </c>
      <c r="D5158">
        <v>59.9</v>
      </c>
      <c r="E5158">
        <v>5</v>
      </c>
      <c r="F5158">
        <v>11.1</v>
      </c>
      <c r="G5158">
        <v>4</v>
      </c>
      <c r="H5158">
        <v>8.9</v>
      </c>
    </row>
    <row r="5159" spans="1:8" x14ac:dyDescent="0.25">
      <c r="A5159" s="1">
        <v>43935</v>
      </c>
      <c r="B5159" t="s">
        <v>193</v>
      </c>
      <c r="C5159">
        <v>46</v>
      </c>
      <c r="D5159">
        <v>244.3</v>
      </c>
      <c r="E5159">
        <v>7</v>
      </c>
      <c r="F5159">
        <v>37.200000000000003</v>
      </c>
      <c r="G5159">
        <v>5</v>
      </c>
      <c r="H5159">
        <v>26.6</v>
      </c>
    </row>
    <row r="5160" spans="1:8" x14ac:dyDescent="0.25">
      <c r="A5160" s="1">
        <v>43935</v>
      </c>
      <c r="B5160" t="s">
        <v>194</v>
      </c>
      <c r="C5160">
        <v>125</v>
      </c>
      <c r="D5160">
        <v>154</v>
      </c>
      <c r="E5160">
        <v>28</v>
      </c>
      <c r="F5160">
        <v>34.5</v>
      </c>
      <c r="G5160">
        <v>38</v>
      </c>
      <c r="H5160">
        <v>46.8</v>
      </c>
    </row>
    <row r="5161" spans="1:8" x14ac:dyDescent="0.25">
      <c r="A5161" s="1">
        <v>43935</v>
      </c>
      <c r="B5161" t="s">
        <v>195</v>
      </c>
      <c r="C5161">
        <v>14</v>
      </c>
      <c r="D5161">
        <v>41.3</v>
      </c>
      <c r="E5161">
        <v>4</v>
      </c>
      <c r="F5161">
        <v>11.8</v>
      </c>
      <c r="G5161">
        <v>2</v>
      </c>
      <c r="H5161">
        <v>5.9</v>
      </c>
    </row>
    <row r="5162" spans="1:8" x14ac:dyDescent="0.25">
      <c r="A5162" s="1">
        <v>43935</v>
      </c>
      <c r="B5162" t="s">
        <v>196</v>
      </c>
      <c r="C5162">
        <v>19</v>
      </c>
      <c r="D5162">
        <v>38.9</v>
      </c>
      <c r="E5162">
        <v>3</v>
      </c>
      <c r="F5162">
        <v>6.1</v>
      </c>
      <c r="G5162">
        <v>2</v>
      </c>
      <c r="H5162">
        <v>4.0999999999999996</v>
      </c>
    </row>
    <row r="5163" spans="1:8" x14ac:dyDescent="0.25">
      <c r="A5163" s="1">
        <v>43935</v>
      </c>
      <c r="B5163" t="s">
        <v>197</v>
      </c>
      <c r="C5163">
        <v>6</v>
      </c>
      <c r="D5163">
        <v>31</v>
      </c>
      <c r="E5163">
        <v>1</v>
      </c>
      <c r="F5163">
        <v>5.2</v>
      </c>
      <c r="G5163">
        <v>0</v>
      </c>
      <c r="H5163">
        <v>0</v>
      </c>
    </row>
    <row r="5164" spans="1:8" x14ac:dyDescent="0.25">
      <c r="A5164" s="1">
        <v>43935</v>
      </c>
      <c r="B5164" t="s">
        <v>198</v>
      </c>
      <c r="C5164">
        <v>7</v>
      </c>
      <c r="D5164">
        <v>21.1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 s="1">
        <v>43935</v>
      </c>
      <c r="B5165" t="s">
        <v>199</v>
      </c>
      <c r="C5165">
        <v>16</v>
      </c>
      <c r="D5165">
        <v>26.3</v>
      </c>
      <c r="E5165">
        <v>2</v>
      </c>
      <c r="F5165">
        <v>3.3</v>
      </c>
      <c r="G5165">
        <v>2</v>
      </c>
      <c r="H5165">
        <v>3.3</v>
      </c>
    </row>
    <row r="5166" spans="1:8" x14ac:dyDescent="0.25">
      <c r="A5166" s="1">
        <v>43935</v>
      </c>
      <c r="B5166" t="s">
        <v>200</v>
      </c>
      <c r="C5166">
        <v>12</v>
      </c>
      <c r="D5166">
        <v>109.7</v>
      </c>
      <c r="E5166">
        <v>0</v>
      </c>
      <c r="F5166">
        <v>0</v>
      </c>
      <c r="G5166">
        <v>2</v>
      </c>
      <c r="H5166">
        <v>18.3</v>
      </c>
    </row>
    <row r="5167" spans="1:8" x14ac:dyDescent="0.25">
      <c r="A5167" s="1">
        <v>43935</v>
      </c>
      <c r="B5167" t="s">
        <v>201</v>
      </c>
      <c r="C5167">
        <v>25</v>
      </c>
      <c r="D5167">
        <v>67.3</v>
      </c>
      <c r="E5167">
        <v>7</v>
      </c>
      <c r="F5167">
        <v>18.899999999999999</v>
      </c>
      <c r="G5167">
        <v>4</v>
      </c>
      <c r="H5167">
        <v>10.8</v>
      </c>
    </row>
    <row r="5168" spans="1:8" x14ac:dyDescent="0.25">
      <c r="A5168" s="1">
        <v>43935</v>
      </c>
      <c r="B5168" t="s">
        <v>202</v>
      </c>
      <c r="C5168">
        <v>46</v>
      </c>
      <c r="D5168">
        <v>104.8</v>
      </c>
      <c r="E5168">
        <v>4</v>
      </c>
      <c r="F5168">
        <v>9.1</v>
      </c>
      <c r="G5168">
        <v>2</v>
      </c>
      <c r="H5168">
        <v>4.5999999999999996</v>
      </c>
    </row>
    <row r="5169" spans="1:8" x14ac:dyDescent="0.25">
      <c r="A5169" s="1">
        <v>43935</v>
      </c>
      <c r="B5169" t="s">
        <v>203</v>
      </c>
      <c r="C5169">
        <v>35</v>
      </c>
      <c r="D5169">
        <v>97.2</v>
      </c>
      <c r="E5169">
        <v>3</v>
      </c>
      <c r="F5169">
        <v>8.3000000000000007</v>
      </c>
      <c r="G5169">
        <v>1</v>
      </c>
      <c r="H5169">
        <v>2.8</v>
      </c>
    </row>
    <row r="5170" spans="1:8" x14ac:dyDescent="0.25">
      <c r="A5170" s="1">
        <v>43935</v>
      </c>
      <c r="B5170" t="s">
        <v>204</v>
      </c>
      <c r="C5170">
        <v>12</v>
      </c>
      <c r="D5170">
        <v>86.2</v>
      </c>
      <c r="E5170">
        <v>1</v>
      </c>
      <c r="F5170">
        <v>7.2</v>
      </c>
      <c r="G5170">
        <v>2</v>
      </c>
      <c r="H5170">
        <v>14.4</v>
      </c>
    </row>
    <row r="5171" spans="1:8" x14ac:dyDescent="0.25">
      <c r="A5171" s="1">
        <v>43935</v>
      </c>
      <c r="B5171" t="s">
        <v>205</v>
      </c>
      <c r="C5171">
        <v>13</v>
      </c>
      <c r="D5171">
        <v>165.7</v>
      </c>
      <c r="E5171">
        <v>3</v>
      </c>
      <c r="F5171">
        <v>38.200000000000003</v>
      </c>
      <c r="G5171">
        <v>1</v>
      </c>
      <c r="H5171">
        <v>12.7</v>
      </c>
    </row>
    <row r="5172" spans="1:8" x14ac:dyDescent="0.25">
      <c r="A5172" s="1">
        <v>43935</v>
      </c>
      <c r="B5172" t="s">
        <v>206</v>
      </c>
      <c r="C5172">
        <v>25</v>
      </c>
      <c r="D5172">
        <v>102.7</v>
      </c>
      <c r="E5172">
        <v>5</v>
      </c>
      <c r="F5172">
        <v>20.5</v>
      </c>
      <c r="G5172">
        <v>7</v>
      </c>
      <c r="H5172">
        <v>28.8</v>
      </c>
    </row>
    <row r="5173" spans="1:8" x14ac:dyDescent="0.25">
      <c r="A5173" s="1">
        <v>43935</v>
      </c>
      <c r="B5173" t="s">
        <v>207</v>
      </c>
      <c r="C5173">
        <v>7</v>
      </c>
      <c r="D5173">
        <v>41.1</v>
      </c>
      <c r="E5173">
        <v>4</v>
      </c>
      <c r="F5173">
        <v>23.5</v>
      </c>
      <c r="G5173">
        <v>3</v>
      </c>
      <c r="H5173">
        <v>17.600000000000001</v>
      </c>
    </row>
    <row r="5174" spans="1:8" x14ac:dyDescent="0.25">
      <c r="A5174" s="1">
        <v>43935</v>
      </c>
      <c r="B5174" t="s">
        <v>208</v>
      </c>
      <c r="C5174">
        <v>36</v>
      </c>
      <c r="D5174">
        <v>56.7</v>
      </c>
      <c r="E5174">
        <v>17</v>
      </c>
      <c r="F5174">
        <v>26.8</v>
      </c>
      <c r="G5174">
        <v>9</v>
      </c>
      <c r="H5174">
        <v>14.2</v>
      </c>
    </row>
    <row r="5175" spans="1:8" x14ac:dyDescent="0.25">
      <c r="A5175" s="1">
        <v>43935</v>
      </c>
      <c r="B5175" t="s">
        <v>209</v>
      </c>
      <c r="C5175">
        <v>20</v>
      </c>
      <c r="D5175">
        <v>69.400000000000006</v>
      </c>
      <c r="E5175">
        <v>3</v>
      </c>
      <c r="F5175">
        <v>10.4</v>
      </c>
      <c r="G5175">
        <v>4</v>
      </c>
      <c r="H5175">
        <v>13.9</v>
      </c>
    </row>
    <row r="5176" spans="1:8" x14ac:dyDescent="0.25">
      <c r="A5176" s="1">
        <v>43935</v>
      </c>
      <c r="B5176" t="s">
        <v>210</v>
      </c>
      <c r="C5176">
        <v>19</v>
      </c>
      <c r="D5176">
        <v>44</v>
      </c>
      <c r="E5176">
        <v>7</v>
      </c>
      <c r="F5176">
        <v>16.2</v>
      </c>
      <c r="G5176">
        <v>0</v>
      </c>
      <c r="H5176">
        <v>0</v>
      </c>
    </row>
    <row r="5177" spans="1:8" x14ac:dyDescent="0.25">
      <c r="A5177" s="1">
        <v>43935</v>
      </c>
      <c r="B5177" t="s">
        <v>211</v>
      </c>
      <c r="C5177">
        <v>192</v>
      </c>
      <c r="D5177">
        <v>108.1</v>
      </c>
      <c r="E5177">
        <v>26</v>
      </c>
      <c r="F5177">
        <v>14.6</v>
      </c>
      <c r="G5177">
        <v>23</v>
      </c>
      <c r="H5177">
        <v>12.9</v>
      </c>
    </row>
    <row r="5178" spans="1:8" x14ac:dyDescent="0.25">
      <c r="A5178" s="1">
        <v>43935</v>
      </c>
      <c r="B5178" t="s">
        <v>212</v>
      </c>
      <c r="C5178">
        <v>63</v>
      </c>
      <c r="D5178">
        <v>73.900000000000006</v>
      </c>
      <c r="E5178">
        <v>12</v>
      </c>
      <c r="F5178">
        <v>14.1</v>
      </c>
      <c r="G5178">
        <v>5</v>
      </c>
      <c r="H5178">
        <v>5.9</v>
      </c>
    </row>
    <row r="5179" spans="1:8" x14ac:dyDescent="0.25">
      <c r="A5179" s="1">
        <v>43935</v>
      </c>
      <c r="B5179" t="s">
        <v>361</v>
      </c>
      <c r="C5179">
        <v>17</v>
      </c>
      <c r="D5179">
        <v>37.6</v>
      </c>
      <c r="E5179">
        <v>2</v>
      </c>
      <c r="F5179">
        <v>4.4000000000000004</v>
      </c>
      <c r="G5179">
        <v>1</v>
      </c>
      <c r="H5179">
        <v>2.2000000000000002</v>
      </c>
    </row>
    <row r="5180" spans="1:8" x14ac:dyDescent="0.25">
      <c r="A5180" s="1">
        <v>43935</v>
      </c>
      <c r="B5180" t="s">
        <v>213</v>
      </c>
      <c r="C5180">
        <v>2</v>
      </c>
      <c r="D5180">
        <v>27.1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 s="1">
        <v>43935</v>
      </c>
      <c r="B5181" t="s">
        <v>214</v>
      </c>
      <c r="C5181">
        <v>9</v>
      </c>
      <c r="D5181">
        <v>28.8</v>
      </c>
      <c r="E5181">
        <v>3</v>
      </c>
      <c r="F5181">
        <v>9.6</v>
      </c>
      <c r="G5181">
        <v>0</v>
      </c>
      <c r="H5181">
        <v>0</v>
      </c>
    </row>
    <row r="5182" spans="1:8" x14ac:dyDescent="0.25">
      <c r="A5182" s="1">
        <v>43935</v>
      </c>
      <c r="B5182" t="s">
        <v>215</v>
      </c>
      <c r="C5182">
        <v>22</v>
      </c>
      <c r="D5182">
        <v>46.5</v>
      </c>
      <c r="E5182">
        <v>3</v>
      </c>
      <c r="F5182">
        <v>6.3</v>
      </c>
      <c r="G5182">
        <v>3</v>
      </c>
      <c r="H5182">
        <v>6.3</v>
      </c>
    </row>
    <row r="5183" spans="1:8" x14ac:dyDescent="0.25">
      <c r="A5183" s="1">
        <v>43935</v>
      </c>
      <c r="B5183" t="s">
        <v>216</v>
      </c>
      <c r="C5183">
        <v>10</v>
      </c>
      <c r="D5183">
        <v>23</v>
      </c>
      <c r="E5183">
        <v>2</v>
      </c>
      <c r="F5183">
        <v>4.5999999999999996</v>
      </c>
      <c r="G5183">
        <v>1</v>
      </c>
      <c r="H5183">
        <v>2.2999999999999998</v>
      </c>
    </row>
    <row r="5184" spans="1:8" x14ac:dyDescent="0.25">
      <c r="A5184" s="1">
        <v>43935</v>
      </c>
      <c r="B5184" t="s">
        <v>217</v>
      </c>
      <c r="C5184">
        <v>19</v>
      </c>
      <c r="D5184">
        <v>81.3</v>
      </c>
      <c r="E5184">
        <v>5</v>
      </c>
      <c r="F5184">
        <v>21.4</v>
      </c>
      <c r="G5184">
        <v>3</v>
      </c>
      <c r="H5184">
        <v>12.8</v>
      </c>
    </row>
    <row r="5185" spans="1:8" x14ac:dyDescent="0.25">
      <c r="A5185" s="1">
        <v>43935</v>
      </c>
      <c r="B5185" t="s">
        <v>218</v>
      </c>
      <c r="C5185">
        <v>51</v>
      </c>
      <c r="D5185">
        <v>183.1</v>
      </c>
      <c r="E5185">
        <v>11</v>
      </c>
      <c r="F5185">
        <v>39.5</v>
      </c>
      <c r="G5185">
        <v>8</v>
      </c>
      <c r="H5185">
        <v>28.7</v>
      </c>
    </row>
    <row r="5186" spans="1:8" x14ac:dyDescent="0.25">
      <c r="A5186" s="1">
        <v>43935</v>
      </c>
      <c r="B5186" t="s">
        <v>219</v>
      </c>
      <c r="C5186">
        <v>11</v>
      </c>
      <c r="D5186">
        <v>44.3</v>
      </c>
      <c r="E5186">
        <v>2</v>
      </c>
      <c r="F5186">
        <v>8.1</v>
      </c>
      <c r="G5186">
        <v>0</v>
      </c>
      <c r="H5186">
        <v>0</v>
      </c>
    </row>
    <row r="5187" spans="1:8" x14ac:dyDescent="0.25">
      <c r="A5187" s="1">
        <v>43935</v>
      </c>
      <c r="B5187" t="s">
        <v>220</v>
      </c>
      <c r="C5187">
        <v>18</v>
      </c>
      <c r="D5187">
        <v>96.2</v>
      </c>
      <c r="E5187">
        <v>3</v>
      </c>
      <c r="F5187">
        <v>16</v>
      </c>
      <c r="G5187">
        <v>3</v>
      </c>
      <c r="H5187">
        <v>16</v>
      </c>
    </row>
    <row r="5188" spans="1:8" x14ac:dyDescent="0.25">
      <c r="A5188" s="1">
        <v>43935</v>
      </c>
      <c r="B5188" t="s">
        <v>221</v>
      </c>
      <c r="C5188">
        <v>18</v>
      </c>
      <c r="D5188">
        <v>68.599999999999994</v>
      </c>
      <c r="E5188">
        <v>7</v>
      </c>
      <c r="F5188">
        <v>26.7</v>
      </c>
      <c r="G5188">
        <v>1</v>
      </c>
      <c r="H5188">
        <v>3.8</v>
      </c>
    </row>
    <row r="5189" spans="1:8" x14ac:dyDescent="0.25">
      <c r="A5189" s="1">
        <v>43935</v>
      </c>
      <c r="B5189" t="s">
        <v>222</v>
      </c>
      <c r="C5189">
        <v>3</v>
      </c>
      <c r="D5189">
        <v>7.9</v>
      </c>
      <c r="E5189">
        <v>2</v>
      </c>
      <c r="F5189">
        <v>5.2</v>
      </c>
      <c r="G5189">
        <v>0</v>
      </c>
      <c r="H5189">
        <v>0</v>
      </c>
    </row>
    <row r="5190" spans="1:8" x14ac:dyDescent="0.25">
      <c r="A5190" s="1">
        <v>43935</v>
      </c>
      <c r="B5190" t="s">
        <v>223</v>
      </c>
      <c r="C5190">
        <v>55</v>
      </c>
      <c r="D5190">
        <v>232.6</v>
      </c>
      <c r="E5190">
        <v>16</v>
      </c>
      <c r="F5190">
        <v>67.7</v>
      </c>
      <c r="G5190">
        <v>7</v>
      </c>
      <c r="H5190">
        <v>29.6</v>
      </c>
    </row>
    <row r="5191" spans="1:8" x14ac:dyDescent="0.25">
      <c r="A5191" s="1">
        <v>43935</v>
      </c>
      <c r="B5191" t="s">
        <v>224</v>
      </c>
      <c r="C5191">
        <v>16</v>
      </c>
      <c r="D5191">
        <v>50.3</v>
      </c>
      <c r="E5191">
        <v>4</v>
      </c>
      <c r="F5191">
        <v>12.6</v>
      </c>
      <c r="G5191">
        <v>2</v>
      </c>
      <c r="H5191">
        <v>6.3</v>
      </c>
    </row>
    <row r="5192" spans="1:8" x14ac:dyDescent="0.25">
      <c r="A5192" s="1">
        <v>43935</v>
      </c>
      <c r="B5192" t="s">
        <v>225</v>
      </c>
      <c r="C5192">
        <v>21</v>
      </c>
      <c r="D5192">
        <v>115.1</v>
      </c>
      <c r="E5192">
        <v>6</v>
      </c>
      <c r="F5192">
        <v>32.9</v>
      </c>
      <c r="G5192">
        <v>2</v>
      </c>
      <c r="H5192">
        <v>11</v>
      </c>
    </row>
    <row r="5193" spans="1:8" x14ac:dyDescent="0.25">
      <c r="A5193" s="1">
        <v>43935</v>
      </c>
      <c r="B5193" t="s">
        <v>226</v>
      </c>
      <c r="C5193">
        <v>21</v>
      </c>
      <c r="D5193">
        <v>116.6</v>
      </c>
      <c r="E5193">
        <v>3</v>
      </c>
      <c r="F5193">
        <v>16.7</v>
      </c>
      <c r="G5193">
        <v>2</v>
      </c>
      <c r="H5193">
        <v>11.1</v>
      </c>
    </row>
    <row r="5194" spans="1:8" x14ac:dyDescent="0.25">
      <c r="A5194" s="1">
        <v>43935</v>
      </c>
      <c r="B5194" t="s">
        <v>227</v>
      </c>
      <c r="C5194">
        <v>21</v>
      </c>
      <c r="D5194">
        <v>70.900000000000006</v>
      </c>
      <c r="E5194">
        <v>6</v>
      </c>
      <c r="F5194">
        <v>20.3</v>
      </c>
      <c r="G5194">
        <v>3</v>
      </c>
      <c r="H5194">
        <v>10.1</v>
      </c>
    </row>
    <row r="5195" spans="1:8" x14ac:dyDescent="0.25">
      <c r="A5195" s="1">
        <v>43935</v>
      </c>
      <c r="B5195" t="s">
        <v>228</v>
      </c>
      <c r="C5195">
        <v>26</v>
      </c>
      <c r="D5195">
        <v>46.4</v>
      </c>
      <c r="E5195">
        <v>6</v>
      </c>
      <c r="F5195">
        <v>10.7</v>
      </c>
      <c r="G5195">
        <v>6</v>
      </c>
      <c r="H5195">
        <v>10.7</v>
      </c>
    </row>
    <row r="5196" spans="1:8" x14ac:dyDescent="0.25">
      <c r="A5196" s="1">
        <v>43935</v>
      </c>
      <c r="B5196" t="s">
        <v>229</v>
      </c>
      <c r="C5196">
        <v>1</v>
      </c>
      <c r="D5196">
        <v>3.9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 s="1">
        <v>43935</v>
      </c>
      <c r="B5197" t="s">
        <v>230</v>
      </c>
      <c r="C5197">
        <v>9</v>
      </c>
      <c r="D5197">
        <v>92.4</v>
      </c>
      <c r="E5197">
        <v>5</v>
      </c>
      <c r="F5197">
        <v>51.4</v>
      </c>
      <c r="G5197">
        <v>1</v>
      </c>
      <c r="H5197">
        <v>10.3</v>
      </c>
    </row>
    <row r="5198" spans="1:8" x14ac:dyDescent="0.25">
      <c r="A5198" s="1">
        <v>43935</v>
      </c>
      <c r="B5198" t="s">
        <v>231</v>
      </c>
      <c r="C5198">
        <v>2</v>
      </c>
      <c r="D5198">
        <v>16.899999999999999</v>
      </c>
      <c r="E5198">
        <v>0</v>
      </c>
      <c r="F5198">
        <v>0</v>
      </c>
      <c r="G5198">
        <v>1</v>
      </c>
      <c r="H5198">
        <v>8.4</v>
      </c>
    </row>
    <row r="5199" spans="1:8" x14ac:dyDescent="0.25">
      <c r="A5199" s="1">
        <v>43935</v>
      </c>
      <c r="B5199" t="s">
        <v>232</v>
      </c>
      <c r="C5199">
        <v>10</v>
      </c>
      <c r="D5199">
        <v>33.6</v>
      </c>
      <c r="E5199">
        <v>2</v>
      </c>
      <c r="F5199">
        <v>6.7</v>
      </c>
      <c r="G5199">
        <v>0</v>
      </c>
      <c r="H5199">
        <v>0</v>
      </c>
    </row>
    <row r="5200" spans="1:8" x14ac:dyDescent="0.25">
      <c r="A5200" s="1">
        <v>43935</v>
      </c>
      <c r="B5200" t="s">
        <v>233</v>
      </c>
      <c r="C5200">
        <v>147</v>
      </c>
      <c r="D5200">
        <v>159.9</v>
      </c>
      <c r="E5200">
        <v>33</v>
      </c>
      <c r="F5200">
        <v>35.9</v>
      </c>
      <c r="G5200">
        <v>42</v>
      </c>
      <c r="H5200">
        <v>45.7</v>
      </c>
    </row>
    <row r="5201" spans="1:8" x14ac:dyDescent="0.25">
      <c r="A5201" s="1">
        <v>43935</v>
      </c>
      <c r="B5201" t="s">
        <v>234</v>
      </c>
      <c r="C5201">
        <v>32</v>
      </c>
      <c r="D5201">
        <v>81.2</v>
      </c>
      <c r="E5201">
        <v>9</v>
      </c>
      <c r="F5201">
        <v>22.8</v>
      </c>
      <c r="G5201">
        <v>3</v>
      </c>
      <c r="H5201">
        <v>7.6</v>
      </c>
    </row>
    <row r="5202" spans="1:8" x14ac:dyDescent="0.25">
      <c r="A5202" s="1">
        <v>43935</v>
      </c>
      <c r="B5202" t="s">
        <v>235</v>
      </c>
      <c r="C5202">
        <v>9</v>
      </c>
      <c r="D5202">
        <v>64.2</v>
      </c>
      <c r="E5202">
        <v>1</v>
      </c>
      <c r="F5202">
        <v>7.1</v>
      </c>
      <c r="G5202">
        <v>0</v>
      </c>
      <c r="H5202">
        <v>0</v>
      </c>
    </row>
    <row r="5203" spans="1:8" x14ac:dyDescent="0.25">
      <c r="A5203" s="1">
        <v>43935</v>
      </c>
      <c r="B5203" t="s">
        <v>236</v>
      </c>
      <c r="C5203">
        <v>15</v>
      </c>
      <c r="D5203">
        <v>146.6</v>
      </c>
      <c r="E5203">
        <v>5</v>
      </c>
      <c r="F5203">
        <v>48.9</v>
      </c>
      <c r="G5203">
        <v>2</v>
      </c>
      <c r="H5203">
        <v>19.600000000000001</v>
      </c>
    </row>
    <row r="5204" spans="1:8" x14ac:dyDescent="0.25">
      <c r="A5204" s="1">
        <v>43935</v>
      </c>
      <c r="B5204" t="s">
        <v>237</v>
      </c>
      <c r="C5204">
        <v>35</v>
      </c>
      <c r="D5204">
        <v>73.099999999999994</v>
      </c>
      <c r="E5204">
        <v>12</v>
      </c>
      <c r="F5204">
        <v>25</v>
      </c>
      <c r="G5204">
        <v>5</v>
      </c>
      <c r="H5204">
        <v>10.4</v>
      </c>
    </row>
    <row r="5205" spans="1:8" x14ac:dyDescent="0.25">
      <c r="A5205" s="1">
        <v>43935</v>
      </c>
      <c r="B5205" t="s">
        <v>238</v>
      </c>
      <c r="C5205">
        <v>31</v>
      </c>
      <c r="D5205">
        <v>96.5</v>
      </c>
      <c r="E5205">
        <v>4</v>
      </c>
      <c r="F5205">
        <v>12.4</v>
      </c>
      <c r="G5205">
        <v>6</v>
      </c>
      <c r="H5205">
        <v>18.7</v>
      </c>
    </row>
    <row r="5206" spans="1:8" x14ac:dyDescent="0.25">
      <c r="A5206" s="1">
        <v>43935</v>
      </c>
      <c r="B5206" t="s">
        <v>239</v>
      </c>
      <c r="C5206">
        <v>69</v>
      </c>
      <c r="D5206">
        <v>158.9</v>
      </c>
      <c r="E5206">
        <v>19</v>
      </c>
      <c r="F5206">
        <v>43.8</v>
      </c>
      <c r="G5206">
        <v>18</v>
      </c>
      <c r="H5206">
        <v>41.5</v>
      </c>
    </row>
    <row r="5207" spans="1:8" x14ac:dyDescent="0.25">
      <c r="A5207" s="1">
        <v>43935</v>
      </c>
      <c r="B5207" t="s">
        <v>240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 s="1">
        <v>43935</v>
      </c>
      <c r="B5208" t="s">
        <v>241</v>
      </c>
      <c r="C5208">
        <v>36</v>
      </c>
      <c r="D5208">
        <v>65.099999999999994</v>
      </c>
      <c r="E5208">
        <v>7</v>
      </c>
      <c r="F5208">
        <v>12.7</v>
      </c>
      <c r="G5208">
        <v>5</v>
      </c>
      <c r="H5208">
        <v>9</v>
      </c>
    </row>
    <row r="5209" spans="1:8" x14ac:dyDescent="0.25">
      <c r="A5209" s="1">
        <v>43935</v>
      </c>
      <c r="B5209" t="s">
        <v>242</v>
      </c>
      <c r="C5209">
        <v>70</v>
      </c>
      <c r="D5209">
        <v>86.2</v>
      </c>
      <c r="E5209">
        <v>13</v>
      </c>
      <c r="F5209">
        <v>16</v>
      </c>
      <c r="G5209">
        <v>10</v>
      </c>
      <c r="H5209">
        <v>12.3</v>
      </c>
    </row>
    <row r="5210" spans="1:8" x14ac:dyDescent="0.25">
      <c r="A5210" s="1">
        <v>43935</v>
      </c>
      <c r="B5210" t="s">
        <v>243</v>
      </c>
      <c r="C5210">
        <v>6</v>
      </c>
      <c r="D5210">
        <v>24.9</v>
      </c>
      <c r="E5210">
        <v>2</v>
      </c>
      <c r="F5210">
        <v>8.3000000000000007</v>
      </c>
      <c r="G5210">
        <v>0</v>
      </c>
      <c r="H5210">
        <v>0</v>
      </c>
    </row>
    <row r="5211" spans="1:8" x14ac:dyDescent="0.25">
      <c r="A5211" s="1">
        <v>43935</v>
      </c>
      <c r="B5211" t="s">
        <v>244</v>
      </c>
      <c r="C5211">
        <v>35</v>
      </c>
      <c r="D5211">
        <v>92.8</v>
      </c>
      <c r="E5211">
        <v>3</v>
      </c>
      <c r="F5211">
        <v>8</v>
      </c>
      <c r="G5211">
        <v>3</v>
      </c>
      <c r="H5211">
        <v>8</v>
      </c>
    </row>
    <row r="5212" spans="1:8" x14ac:dyDescent="0.25">
      <c r="A5212" s="1">
        <v>43935</v>
      </c>
      <c r="B5212" t="s">
        <v>245</v>
      </c>
      <c r="C5212">
        <v>15</v>
      </c>
      <c r="D5212">
        <v>66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 s="1">
        <v>43935</v>
      </c>
      <c r="B5213" t="s">
        <v>246</v>
      </c>
      <c r="C5213">
        <v>22</v>
      </c>
      <c r="D5213">
        <v>70</v>
      </c>
      <c r="E5213">
        <v>3</v>
      </c>
      <c r="F5213">
        <v>9.5</v>
      </c>
      <c r="G5213">
        <v>2</v>
      </c>
      <c r="H5213">
        <v>6.4</v>
      </c>
    </row>
    <row r="5214" spans="1:8" x14ac:dyDescent="0.25">
      <c r="A5214" s="1">
        <v>43935</v>
      </c>
      <c r="B5214" t="s">
        <v>247</v>
      </c>
      <c r="C5214">
        <v>11</v>
      </c>
      <c r="D5214">
        <v>202.1</v>
      </c>
      <c r="E5214">
        <v>4</v>
      </c>
      <c r="F5214">
        <v>73.5</v>
      </c>
      <c r="G5214">
        <v>5</v>
      </c>
      <c r="H5214">
        <v>91.8</v>
      </c>
    </row>
    <row r="5215" spans="1:8" x14ac:dyDescent="0.25">
      <c r="A5215" s="1">
        <v>43935</v>
      </c>
      <c r="B5215" t="s">
        <v>248</v>
      </c>
      <c r="C5215">
        <v>8</v>
      </c>
      <c r="D5215">
        <v>61</v>
      </c>
      <c r="E5215">
        <v>3</v>
      </c>
      <c r="F5215">
        <v>22.9</v>
      </c>
      <c r="G5215">
        <v>2</v>
      </c>
      <c r="H5215">
        <v>15.3</v>
      </c>
    </row>
    <row r="5216" spans="1:8" x14ac:dyDescent="0.25">
      <c r="A5216" s="1">
        <v>43935</v>
      </c>
      <c r="B5216" t="s">
        <v>249</v>
      </c>
      <c r="C5216">
        <v>21</v>
      </c>
      <c r="D5216">
        <v>48</v>
      </c>
      <c r="E5216">
        <v>5</v>
      </c>
      <c r="F5216">
        <v>11.4</v>
      </c>
      <c r="G5216">
        <v>7</v>
      </c>
      <c r="H5216">
        <v>16</v>
      </c>
    </row>
    <row r="5217" spans="1:8" x14ac:dyDescent="0.25">
      <c r="A5217" s="1">
        <v>43935</v>
      </c>
      <c r="B5217" t="s">
        <v>250</v>
      </c>
      <c r="C5217">
        <v>10</v>
      </c>
      <c r="D5217">
        <v>49.7</v>
      </c>
      <c r="E5217">
        <v>1</v>
      </c>
      <c r="F5217">
        <v>5</v>
      </c>
      <c r="G5217">
        <v>4</v>
      </c>
      <c r="H5217">
        <v>19.899999999999999</v>
      </c>
    </row>
    <row r="5218" spans="1:8" x14ac:dyDescent="0.25">
      <c r="A5218" s="1">
        <v>43935</v>
      </c>
      <c r="B5218" t="s">
        <v>251</v>
      </c>
      <c r="C5218">
        <v>30</v>
      </c>
      <c r="D5218">
        <v>65</v>
      </c>
      <c r="E5218">
        <v>6</v>
      </c>
      <c r="F5218">
        <v>13</v>
      </c>
      <c r="G5218">
        <v>7</v>
      </c>
      <c r="H5218">
        <v>15.2</v>
      </c>
    </row>
    <row r="5219" spans="1:8" x14ac:dyDescent="0.25">
      <c r="A5219" s="1">
        <v>43935</v>
      </c>
      <c r="B5219" t="s">
        <v>252</v>
      </c>
      <c r="C5219">
        <v>47</v>
      </c>
      <c r="D5219">
        <v>123.1</v>
      </c>
      <c r="E5219">
        <v>12</v>
      </c>
      <c r="F5219">
        <v>31.4</v>
      </c>
      <c r="G5219">
        <v>4</v>
      </c>
      <c r="H5219">
        <v>10.5</v>
      </c>
    </row>
    <row r="5220" spans="1:8" x14ac:dyDescent="0.25">
      <c r="A5220" s="1">
        <v>43935</v>
      </c>
      <c r="B5220" t="s">
        <v>253</v>
      </c>
      <c r="C5220">
        <v>39</v>
      </c>
      <c r="D5220">
        <v>71.599999999999994</v>
      </c>
      <c r="E5220">
        <v>9</v>
      </c>
      <c r="F5220">
        <v>16.5</v>
      </c>
      <c r="G5220">
        <v>8</v>
      </c>
      <c r="H5220">
        <v>14.7</v>
      </c>
    </row>
    <row r="5221" spans="1:8" x14ac:dyDescent="0.25">
      <c r="A5221" s="1">
        <v>43935</v>
      </c>
      <c r="B5221" t="s">
        <v>254</v>
      </c>
      <c r="C5221">
        <v>14</v>
      </c>
      <c r="D5221">
        <v>68</v>
      </c>
      <c r="E5221">
        <v>6</v>
      </c>
      <c r="F5221">
        <v>29.2</v>
      </c>
      <c r="G5221">
        <v>4</v>
      </c>
      <c r="H5221">
        <v>19.399999999999999</v>
      </c>
    </row>
    <row r="5222" spans="1:8" x14ac:dyDescent="0.25">
      <c r="A5222" s="1">
        <v>43935</v>
      </c>
      <c r="B5222" t="s">
        <v>255</v>
      </c>
      <c r="C5222">
        <v>51</v>
      </c>
      <c r="D5222">
        <v>87.5</v>
      </c>
      <c r="E5222">
        <v>13</v>
      </c>
      <c r="F5222">
        <v>22.3</v>
      </c>
      <c r="G5222">
        <v>12</v>
      </c>
      <c r="H5222">
        <v>20.6</v>
      </c>
    </row>
    <row r="5223" spans="1:8" x14ac:dyDescent="0.25">
      <c r="A5223" s="1">
        <v>43935</v>
      </c>
      <c r="B5223" t="s">
        <v>256</v>
      </c>
      <c r="C5223">
        <v>102</v>
      </c>
      <c r="D5223">
        <v>132</v>
      </c>
      <c r="E5223">
        <v>5</v>
      </c>
      <c r="F5223">
        <v>6.5</v>
      </c>
      <c r="G5223">
        <v>11</v>
      </c>
      <c r="H5223">
        <v>14.2</v>
      </c>
    </row>
    <row r="5224" spans="1:8" x14ac:dyDescent="0.25">
      <c r="A5224" s="1">
        <v>43935</v>
      </c>
      <c r="B5224" t="s">
        <v>257</v>
      </c>
      <c r="C5224">
        <v>867</v>
      </c>
      <c r="D5224">
        <v>133.1</v>
      </c>
      <c r="E5224">
        <v>164</v>
      </c>
      <c r="F5224">
        <v>25.2</v>
      </c>
      <c r="G5224">
        <v>111</v>
      </c>
      <c r="H5224">
        <v>17</v>
      </c>
    </row>
    <row r="5225" spans="1:8" x14ac:dyDescent="0.25">
      <c r="A5225" s="1">
        <v>43935</v>
      </c>
      <c r="B5225" t="s">
        <v>258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 s="1">
        <v>43935</v>
      </c>
      <c r="B5226" t="s">
        <v>259</v>
      </c>
      <c r="C5226">
        <v>24</v>
      </c>
      <c r="D5226">
        <v>104.9</v>
      </c>
      <c r="E5226">
        <v>1</v>
      </c>
      <c r="F5226">
        <v>4.4000000000000004</v>
      </c>
      <c r="G5226">
        <v>4</v>
      </c>
      <c r="H5226">
        <v>17.5</v>
      </c>
    </row>
    <row r="5227" spans="1:8" x14ac:dyDescent="0.25">
      <c r="A5227" s="1">
        <v>43935</v>
      </c>
      <c r="B5227" t="s">
        <v>260</v>
      </c>
      <c r="C5227">
        <v>34</v>
      </c>
      <c r="D5227">
        <v>73.099999999999994</v>
      </c>
      <c r="E5227">
        <v>5</v>
      </c>
      <c r="F5227">
        <v>10.8</v>
      </c>
      <c r="G5227">
        <v>4</v>
      </c>
      <c r="H5227">
        <v>8.6</v>
      </c>
    </row>
    <row r="5228" spans="1:8" x14ac:dyDescent="0.25">
      <c r="A5228" s="1">
        <v>43935</v>
      </c>
      <c r="B5228" t="s">
        <v>261</v>
      </c>
      <c r="C5228">
        <v>11</v>
      </c>
      <c r="D5228">
        <v>111.3</v>
      </c>
      <c r="E5228">
        <v>3</v>
      </c>
      <c r="F5228">
        <v>30.4</v>
      </c>
      <c r="G5228">
        <v>2</v>
      </c>
      <c r="H5228">
        <v>20.2</v>
      </c>
    </row>
    <row r="5229" spans="1:8" x14ac:dyDescent="0.25">
      <c r="A5229" s="1">
        <v>43935</v>
      </c>
      <c r="B5229" t="s">
        <v>262</v>
      </c>
      <c r="C5229">
        <v>54</v>
      </c>
      <c r="D5229">
        <v>68.599999999999994</v>
      </c>
      <c r="E5229">
        <v>13</v>
      </c>
      <c r="F5229">
        <v>16.5</v>
      </c>
      <c r="G5229">
        <v>4</v>
      </c>
      <c r="H5229">
        <v>5.0999999999999996</v>
      </c>
    </row>
    <row r="5230" spans="1:8" x14ac:dyDescent="0.25">
      <c r="A5230" s="1">
        <v>43935</v>
      </c>
      <c r="B5230" t="s">
        <v>263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 s="1">
        <v>43935</v>
      </c>
      <c r="B5231" t="s">
        <v>264</v>
      </c>
      <c r="C5231">
        <v>13</v>
      </c>
      <c r="D5231">
        <v>38.4</v>
      </c>
      <c r="E5231">
        <v>3</v>
      </c>
      <c r="F5231">
        <v>8.9</v>
      </c>
      <c r="G5231">
        <v>0</v>
      </c>
      <c r="H5231">
        <v>0</v>
      </c>
    </row>
    <row r="5232" spans="1:8" x14ac:dyDescent="0.25">
      <c r="A5232" s="1">
        <v>43935</v>
      </c>
      <c r="B5232" t="s">
        <v>265</v>
      </c>
      <c r="C5232">
        <v>431</v>
      </c>
      <c r="D5232">
        <v>79</v>
      </c>
      <c r="E5232">
        <v>116</v>
      </c>
      <c r="F5232">
        <v>21.3</v>
      </c>
      <c r="G5232">
        <v>65</v>
      </c>
      <c r="H5232">
        <v>11.9</v>
      </c>
    </row>
    <row r="5233" spans="1:8" x14ac:dyDescent="0.25">
      <c r="A5233" s="1">
        <v>43935</v>
      </c>
      <c r="B5233" t="s">
        <v>266</v>
      </c>
      <c r="C5233">
        <v>127</v>
      </c>
      <c r="D5233">
        <v>81.900000000000006</v>
      </c>
      <c r="E5233">
        <v>27</v>
      </c>
      <c r="F5233">
        <v>17.399999999999999</v>
      </c>
      <c r="G5233">
        <v>29</v>
      </c>
      <c r="H5233">
        <v>18.7</v>
      </c>
    </row>
    <row r="5234" spans="1:8" x14ac:dyDescent="0.25">
      <c r="A5234" s="1">
        <v>43935</v>
      </c>
      <c r="B5234" t="s">
        <v>267</v>
      </c>
      <c r="C5234">
        <v>16</v>
      </c>
      <c r="D5234">
        <v>151.6</v>
      </c>
      <c r="E5234">
        <v>4</v>
      </c>
      <c r="F5234">
        <v>37.9</v>
      </c>
      <c r="G5234">
        <v>2</v>
      </c>
      <c r="H5234">
        <v>18.899999999999999</v>
      </c>
    </row>
    <row r="5235" spans="1:8" x14ac:dyDescent="0.25">
      <c r="A5235" s="1">
        <v>43935</v>
      </c>
      <c r="B5235" t="s">
        <v>268</v>
      </c>
      <c r="C5235">
        <v>25</v>
      </c>
      <c r="D5235">
        <v>214.3</v>
      </c>
      <c r="E5235">
        <v>2</v>
      </c>
      <c r="F5235">
        <v>17.100000000000001</v>
      </c>
      <c r="G5235">
        <v>2</v>
      </c>
      <c r="H5235">
        <v>17.100000000000001</v>
      </c>
    </row>
    <row r="5236" spans="1:8" x14ac:dyDescent="0.25">
      <c r="A5236" s="1">
        <v>43935</v>
      </c>
      <c r="B5236" t="s">
        <v>269</v>
      </c>
      <c r="C5236">
        <v>32</v>
      </c>
      <c r="D5236">
        <v>109.6</v>
      </c>
      <c r="E5236">
        <v>13</v>
      </c>
      <c r="F5236">
        <v>44.5</v>
      </c>
      <c r="G5236">
        <v>8</v>
      </c>
      <c r="H5236">
        <v>27.4</v>
      </c>
    </row>
    <row r="5237" spans="1:8" x14ac:dyDescent="0.25">
      <c r="A5237" s="1">
        <v>43935</v>
      </c>
      <c r="B5237" t="s">
        <v>270</v>
      </c>
      <c r="C5237">
        <v>124</v>
      </c>
      <c r="D5237">
        <v>134.19999999999999</v>
      </c>
      <c r="E5237">
        <v>23</v>
      </c>
      <c r="F5237">
        <v>24.9</v>
      </c>
      <c r="G5237">
        <v>16</v>
      </c>
      <c r="H5237">
        <v>17.3</v>
      </c>
    </row>
    <row r="5238" spans="1:8" x14ac:dyDescent="0.25">
      <c r="A5238" s="1">
        <v>43935</v>
      </c>
      <c r="B5238" t="s">
        <v>271</v>
      </c>
      <c r="C5238">
        <v>22</v>
      </c>
      <c r="D5238">
        <v>87.2</v>
      </c>
      <c r="E5238">
        <v>2</v>
      </c>
      <c r="F5238">
        <v>7.9</v>
      </c>
      <c r="G5238">
        <v>1</v>
      </c>
      <c r="H5238">
        <v>4</v>
      </c>
    </row>
    <row r="5239" spans="1:8" x14ac:dyDescent="0.25">
      <c r="A5239" s="1">
        <v>43935</v>
      </c>
      <c r="B5239" t="s">
        <v>272</v>
      </c>
      <c r="C5239">
        <v>8</v>
      </c>
      <c r="D5239">
        <v>34.5</v>
      </c>
      <c r="E5239">
        <v>3</v>
      </c>
      <c r="F5239">
        <v>12.9</v>
      </c>
      <c r="G5239">
        <v>1</v>
      </c>
      <c r="H5239">
        <v>4.3</v>
      </c>
    </row>
    <row r="5240" spans="1:8" x14ac:dyDescent="0.25">
      <c r="A5240" s="1">
        <v>43935</v>
      </c>
      <c r="B5240" t="s">
        <v>273</v>
      </c>
      <c r="C5240">
        <v>17</v>
      </c>
      <c r="D5240">
        <v>30.3</v>
      </c>
      <c r="E5240">
        <v>2</v>
      </c>
      <c r="F5240">
        <v>3.6</v>
      </c>
      <c r="G5240">
        <v>1</v>
      </c>
      <c r="H5240">
        <v>1.8</v>
      </c>
    </row>
    <row r="5241" spans="1:8" x14ac:dyDescent="0.25">
      <c r="A5241" s="1">
        <v>43935</v>
      </c>
      <c r="B5241" t="s">
        <v>274</v>
      </c>
      <c r="C5241">
        <v>29</v>
      </c>
      <c r="D5241">
        <v>62.2</v>
      </c>
      <c r="E5241">
        <v>7</v>
      </c>
      <c r="F5241">
        <v>15</v>
      </c>
      <c r="G5241">
        <v>4</v>
      </c>
      <c r="H5241">
        <v>8.6</v>
      </c>
    </row>
    <row r="5242" spans="1:8" x14ac:dyDescent="0.25">
      <c r="A5242" s="1">
        <v>43935</v>
      </c>
      <c r="B5242" t="s">
        <v>275</v>
      </c>
      <c r="C5242">
        <v>36</v>
      </c>
      <c r="D5242">
        <v>185.9</v>
      </c>
      <c r="E5242">
        <v>7</v>
      </c>
      <c r="F5242">
        <v>36.1</v>
      </c>
      <c r="G5242">
        <v>4</v>
      </c>
      <c r="H5242">
        <v>20.7</v>
      </c>
    </row>
    <row r="5243" spans="1:8" x14ac:dyDescent="0.25">
      <c r="A5243" s="1">
        <v>43935</v>
      </c>
      <c r="B5243" t="s">
        <v>276</v>
      </c>
      <c r="C5243">
        <v>27</v>
      </c>
      <c r="D5243">
        <v>155.9</v>
      </c>
      <c r="E5243">
        <v>6</v>
      </c>
      <c r="F5243">
        <v>34.6</v>
      </c>
      <c r="G5243">
        <v>7</v>
      </c>
      <c r="H5243">
        <v>40.4</v>
      </c>
    </row>
    <row r="5244" spans="1:8" x14ac:dyDescent="0.25">
      <c r="A5244" s="1">
        <v>43935</v>
      </c>
      <c r="B5244" t="s">
        <v>277</v>
      </c>
      <c r="C5244">
        <v>3</v>
      </c>
      <c r="D5244">
        <v>9.5</v>
      </c>
      <c r="E5244">
        <v>1</v>
      </c>
      <c r="F5244">
        <v>3.2</v>
      </c>
      <c r="G5244">
        <v>1</v>
      </c>
      <c r="H5244">
        <v>3.2</v>
      </c>
    </row>
    <row r="5245" spans="1:8" x14ac:dyDescent="0.25">
      <c r="A5245" s="1">
        <v>43935</v>
      </c>
      <c r="B5245" t="s">
        <v>278</v>
      </c>
      <c r="C5245">
        <v>35</v>
      </c>
      <c r="D5245">
        <v>204.1</v>
      </c>
      <c r="E5245">
        <v>3</v>
      </c>
      <c r="F5245">
        <v>17.5</v>
      </c>
      <c r="G5245">
        <v>2</v>
      </c>
      <c r="H5245">
        <v>11.7</v>
      </c>
    </row>
    <row r="5246" spans="1:8" x14ac:dyDescent="0.25">
      <c r="A5246" s="1">
        <v>43935</v>
      </c>
      <c r="B5246" t="s">
        <v>279</v>
      </c>
      <c r="C5246">
        <v>19</v>
      </c>
      <c r="D5246">
        <v>87.5</v>
      </c>
      <c r="E5246">
        <v>5</v>
      </c>
      <c r="F5246">
        <v>23</v>
      </c>
      <c r="G5246">
        <v>2</v>
      </c>
      <c r="H5246">
        <v>9.1999999999999993</v>
      </c>
    </row>
    <row r="5247" spans="1:8" x14ac:dyDescent="0.25">
      <c r="A5247" s="1">
        <v>43935</v>
      </c>
      <c r="B5247" t="s">
        <v>280</v>
      </c>
      <c r="C5247">
        <v>26</v>
      </c>
      <c r="D5247">
        <v>106.5</v>
      </c>
      <c r="E5247">
        <v>4</v>
      </c>
      <c r="F5247">
        <v>16.399999999999999</v>
      </c>
      <c r="G5247">
        <v>4</v>
      </c>
      <c r="H5247">
        <v>16.399999999999999</v>
      </c>
    </row>
    <row r="5248" spans="1:8" x14ac:dyDescent="0.25">
      <c r="A5248" s="1">
        <v>43935</v>
      </c>
      <c r="B5248" t="s">
        <v>281</v>
      </c>
      <c r="C5248">
        <v>41</v>
      </c>
      <c r="D5248">
        <v>92.9</v>
      </c>
      <c r="E5248">
        <v>4</v>
      </c>
      <c r="F5248">
        <v>9.1</v>
      </c>
      <c r="G5248">
        <v>2</v>
      </c>
      <c r="H5248">
        <v>4.5</v>
      </c>
    </row>
    <row r="5249" spans="1:8" x14ac:dyDescent="0.25">
      <c r="A5249" s="1">
        <v>43935</v>
      </c>
      <c r="B5249" t="s">
        <v>282</v>
      </c>
      <c r="C5249">
        <v>45</v>
      </c>
      <c r="D5249">
        <v>179.9</v>
      </c>
      <c r="E5249">
        <v>10</v>
      </c>
      <c r="F5249">
        <v>40</v>
      </c>
      <c r="G5249">
        <v>7</v>
      </c>
      <c r="H5249">
        <v>28</v>
      </c>
    </row>
    <row r="5250" spans="1:8" x14ac:dyDescent="0.25">
      <c r="A5250" s="1">
        <v>43935</v>
      </c>
      <c r="B5250" t="s">
        <v>283</v>
      </c>
      <c r="C5250">
        <v>32</v>
      </c>
      <c r="D5250">
        <v>49.3</v>
      </c>
      <c r="E5250">
        <v>7</v>
      </c>
      <c r="F5250">
        <v>10.8</v>
      </c>
      <c r="G5250">
        <v>2</v>
      </c>
      <c r="H5250">
        <v>3.1</v>
      </c>
    </row>
    <row r="5251" spans="1:8" x14ac:dyDescent="0.25">
      <c r="A5251" s="1">
        <v>43935</v>
      </c>
      <c r="B5251" t="s">
        <v>362</v>
      </c>
      <c r="C5251">
        <v>29</v>
      </c>
      <c r="D5251">
        <v>32.200000000000003</v>
      </c>
      <c r="E5251">
        <v>3</v>
      </c>
      <c r="F5251">
        <v>3.3</v>
      </c>
      <c r="G5251">
        <v>2</v>
      </c>
      <c r="H5251">
        <v>2.2000000000000002</v>
      </c>
    </row>
    <row r="5252" spans="1:8" x14ac:dyDescent="0.25">
      <c r="A5252" s="1">
        <v>43935</v>
      </c>
      <c r="B5252" t="s">
        <v>284</v>
      </c>
      <c r="C5252">
        <v>53</v>
      </c>
      <c r="D5252">
        <v>97.4</v>
      </c>
      <c r="E5252">
        <v>6</v>
      </c>
      <c r="F5252">
        <v>11</v>
      </c>
      <c r="G5252">
        <v>2</v>
      </c>
      <c r="H5252">
        <v>3.7</v>
      </c>
    </row>
    <row r="5253" spans="1:8" x14ac:dyDescent="0.25">
      <c r="A5253" s="1">
        <v>43935</v>
      </c>
      <c r="B5253" t="s">
        <v>285</v>
      </c>
      <c r="C5253">
        <v>1</v>
      </c>
      <c r="D5253">
        <v>20.5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 s="1">
        <v>43935</v>
      </c>
      <c r="B5254" t="s">
        <v>286</v>
      </c>
      <c r="C5254">
        <v>6</v>
      </c>
      <c r="D5254">
        <v>44.2</v>
      </c>
      <c r="E5254">
        <v>3</v>
      </c>
      <c r="F5254">
        <v>22.1</v>
      </c>
      <c r="G5254">
        <v>0</v>
      </c>
      <c r="H5254">
        <v>0</v>
      </c>
    </row>
    <row r="5255" spans="1:8" x14ac:dyDescent="0.25">
      <c r="A5255" s="1">
        <v>43935</v>
      </c>
      <c r="B5255" t="s">
        <v>287</v>
      </c>
      <c r="C5255">
        <v>17</v>
      </c>
      <c r="D5255">
        <v>45.4</v>
      </c>
      <c r="E5255">
        <v>5</v>
      </c>
      <c r="F5255">
        <v>13.4</v>
      </c>
      <c r="G5255">
        <v>0</v>
      </c>
      <c r="H5255">
        <v>0</v>
      </c>
    </row>
    <row r="5256" spans="1:8" x14ac:dyDescent="0.25">
      <c r="A5256" s="1">
        <v>43935</v>
      </c>
      <c r="B5256" t="s">
        <v>288</v>
      </c>
      <c r="C5256">
        <v>66</v>
      </c>
      <c r="D5256">
        <v>256.2</v>
      </c>
      <c r="E5256">
        <v>9</v>
      </c>
      <c r="F5256">
        <v>34.9</v>
      </c>
      <c r="G5256">
        <v>6</v>
      </c>
      <c r="H5256">
        <v>23.3</v>
      </c>
    </row>
    <row r="5257" spans="1:8" x14ac:dyDescent="0.25">
      <c r="A5257" s="1">
        <v>43935</v>
      </c>
      <c r="B5257" t="s">
        <v>289</v>
      </c>
      <c r="C5257">
        <v>35</v>
      </c>
      <c r="D5257">
        <v>83</v>
      </c>
      <c r="E5257">
        <v>13</v>
      </c>
      <c r="F5257">
        <v>30.8</v>
      </c>
      <c r="G5257">
        <v>7</v>
      </c>
      <c r="H5257">
        <v>16.600000000000001</v>
      </c>
    </row>
    <row r="5258" spans="1:8" x14ac:dyDescent="0.25">
      <c r="A5258" s="1">
        <v>43935</v>
      </c>
      <c r="B5258" t="s">
        <v>290</v>
      </c>
      <c r="C5258">
        <v>146</v>
      </c>
      <c r="D5258">
        <v>66.400000000000006</v>
      </c>
      <c r="E5258">
        <v>46</v>
      </c>
      <c r="F5258">
        <v>20.9</v>
      </c>
      <c r="G5258">
        <v>55</v>
      </c>
      <c r="H5258">
        <v>25</v>
      </c>
    </row>
    <row r="5259" spans="1:8" x14ac:dyDescent="0.25">
      <c r="A5259" s="1">
        <v>43935</v>
      </c>
      <c r="B5259" t="s">
        <v>291</v>
      </c>
      <c r="C5259">
        <v>49</v>
      </c>
      <c r="D5259">
        <v>230.3</v>
      </c>
      <c r="E5259">
        <v>2</v>
      </c>
      <c r="F5259">
        <v>9.4</v>
      </c>
      <c r="G5259">
        <v>3</v>
      </c>
      <c r="H5259">
        <v>14.1</v>
      </c>
    </row>
    <row r="5260" spans="1:8" x14ac:dyDescent="0.25">
      <c r="A5260" s="1">
        <v>43935</v>
      </c>
      <c r="B5260" t="s">
        <v>292</v>
      </c>
      <c r="C5260">
        <v>33</v>
      </c>
      <c r="D5260">
        <v>97.8</v>
      </c>
      <c r="E5260">
        <v>4</v>
      </c>
      <c r="F5260">
        <v>11.9</v>
      </c>
      <c r="G5260">
        <v>2</v>
      </c>
      <c r="H5260">
        <v>5.9</v>
      </c>
    </row>
    <row r="5261" spans="1:8" x14ac:dyDescent="0.25">
      <c r="A5261" s="1">
        <v>43935</v>
      </c>
      <c r="B5261" t="s">
        <v>293</v>
      </c>
      <c r="C5261">
        <v>12</v>
      </c>
      <c r="D5261">
        <v>35.4</v>
      </c>
      <c r="E5261">
        <v>2</v>
      </c>
      <c r="F5261">
        <v>5.9</v>
      </c>
      <c r="G5261">
        <v>0</v>
      </c>
      <c r="H5261">
        <v>0</v>
      </c>
    </row>
    <row r="5262" spans="1:8" x14ac:dyDescent="0.25">
      <c r="A5262" s="1">
        <v>43935</v>
      </c>
      <c r="B5262" t="s">
        <v>294</v>
      </c>
      <c r="C5262">
        <v>8</v>
      </c>
      <c r="D5262">
        <v>25</v>
      </c>
      <c r="E5262">
        <v>1</v>
      </c>
      <c r="F5262">
        <v>3.1</v>
      </c>
      <c r="G5262">
        <v>1</v>
      </c>
      <c r="H5262">
        <v>3.1</v>
      </c>
    </row>
    <row r="5263" spans="1:8" x14ac:dyDescent="0.25">
      <c r="A5263" s="1">
        <v>43935</v>
      </c>
      <c r="B5263" t="s">
        <v>295</v>
      </c>
      <c r="C5263">
        <v>53</v>
      </c>
      <c r="D5263">
        <v>125.8</v>
      </c>
      <c r="E5263">
        <v>12</v>
      </c>
      <c r="F5263">
        <v>28.5</v>
      </c>
      <c r="G5263">
        <v>20</v>
      </c>
      <c r="H5263">
        <v>47.5</v>
      </c>
    </row>
    <row r="5264" spans="1:8" x14ac:dyDescent="0.25">
      <c r="A5264" s="1">
        <v>43935</v>
      </c>
      <c r="B5264" t="s">
        <v>296</v>
      </c>
      <c r="C5264">
        <v>9</v>
      </c>
      <c r="D5264">
        <v>65.900000000000006</v>
      </c>
      <c r="E5264">
        <v>2</v>
      </c>
      <c r="F5264">
        <v>14.6</v>
      </c>
      <c r="G5264">
        <v>0</v>
      </c>
      <c r="H5264">
        <v>0</v>
      </c>
    </row>
    <row r="5265" spans="1:8" x14ac:dyDescent="0.25">
      <c r="A5265" s="1">
        <v>43935</v>
      </c>
      <c r="B5265" t="s">
        <v>297</v>
      </c>
      <c r="C5265">
        <v>22</v>
      </c>
      <c r="D5265">
        <v>74.599999999999994</v>
      </c>
      <c r="E5265">
        <v>7</v>
      </c>
      <c r="F5265">
        <v>23.7</v>
      </c>
      <c r="G5265">
        <v>1</v>
      </c>
      <c r="H5265">
        <v>3.4</v>
      </c>
    </row>
    <row r="5266" spans="1:8" x14ac:dyDescent="0.25">
      <c r="A5266" s="1">
        <v>43935</v>
      </c>
      <c r="B5266" t="s">
        <v>298</v>
      </c>
      <c r="C5266">
        <v>26</v>
      </c>
      <c r="D5266">
        <v>123.6</v>
      </c>
      <c r="E5266">
        <v>5</v>
      </c>
      <c r="F5266">
        <v>23.8</v>
      </c>
      <c r="G5266">
        <v>2</v>
      </c>
      <c r="H5266">
        <v>9.5</v>
      </c>
    </row>
    <row r="5267" spans="1:8" x14ac:dyDescent="0.25">
      <c r="A5267" s="1">
        <v>43935</v>
      </c>
      <c r="B5267" t="s">
        <v>299</v>
      </c>
      <c r="C5267">
        <v>247</v>
      </c>
      <c r="D5267">
        <v>69.099999999999994</v>
      </c>
      <c r="E5267">
        <v>76</v>
      </c>
      <c r="F5267">
        <v>21.3</v>
      </c>
      <c r="G5267">
        <v>37</v>
      </c>
      <c r="H5267">
        <v>10.3</v>
      </c>
    </row>
    <row r="5268" spans="1:8" x14ac:dyDescent="0.25">
      <c r="A5268" s="1">
        <v>43935</v>
      </c>
      <c r="B5268" t="s">
        <v>300</v>
      </c>
      <c r="C5268">
        <v>33</v>
      </c>
      <c r="D5268">
        <v>66.599999999999994</v>
      </c>
      <c r="E5268">
        <v>12</v>
      </c>
      <c r="F5268">
        <v>24.2</v>
      </c>
      <c r="G5268">
        <v>3</v>
      </c>
      <c r="H5268">
        <v>6.1</v>
      </c>
    </row>
    <row r="5269" spans="1:8" x14ac:dyDescent="0.25">
      <c r="A5269" s="1">
        <v>43935</v>
      </c>
      <c r="B5269" t="s">
        <v>301</v>
      </c>
      <c r="C5269">
        <v>15</v>
      </c>
      <c r="D5269">
        <v>148.4</v>
      </c>
      <c r="E5269">
        <v>2</v>
      </c>
      <c r="F5269">
        <v>19.8</v>
      </c>
      <c r="G5269">
        <v>0</v>
      </c>
      <c r="H5269">
        <v>0</v>
      </c>
    </row>
    <row r="5270" spans="1:8" x14ac:dyDescent="0.25">
      <c r="A5270" s="1">
        <v>43935</v>
      </c>
      <c r="B5270" t="s">
        <v>302</v>
      </c>
      <c r="C5270">
        <v>37</v>
      </c>
      <c r="D5270">
        <v>226.1</v>
      </c>
      <c r="E5270">
        <v>9</v>
      </c>
      <c r="F5270">
        <v>55</v>
      </c>
      <c r="G5270">
        <v>4</v>
      </c>
      <c r="H5270">
        <v>24.4</v>
      </c>
    </row>
    <row r="5271" spans="1:8" x14ac:dyDescent="0.25">
      <c r="A5271" s="1">
        <v>43935</v>
      </c>
      <c r="B5271" t="s">
        <v>303</v>
      </c>
      <c r="C5271">
        <v>55</v>
      </c>
      <c r="D5271">
        <v>176.3</v>
      </c>
      <c r="E5271">
        <v>4</v>
      </c>
      <c r="F5271">
        <v>12.8</v>
      </c>
      <c r="G5271">
        <v>20</v>
      </c>
      <c r="H5271">
        <v>64.099999999999994</v>
      </c>
    </row>
    <row r="5272" spans="1:8" x14ac:dyDescent="0.25">
      <c r="A5272" s="1">
        <v>43935</v>
      </c>
      <c r="B5272" t="s">
        <v>304</v>
      </c>
      <c r="C5272">
        <v>2</v>
      </c>
      <c r="D5272">
        <v>7.3</v>
      </c>
      <c r="E5272">
        <v>1</v>
      </c>
      <c r="F5272">
        <v>3.7</v>
      </c>
      <c r="G5272">
        <v>0</v>
      </c>
      <c r="H5272">
        <v>0</v>
      </c>
    </row>
    <row r="5273" spans="1:8" x14ac:dyDescent="0.25">
      <c r="A5273" s="1">
        <v>43935</v>
      </c>
      <c r="B5273" t="s">
        <v>305</v>
      </c>
      <c r="C5273">
        <v>64</v>
      </c>
      <c r="D5273">
        <v>96.3</v>
      </c>
      <c r="E5273">
        <v>22</v>
      </c>
      <c r="F5273">
        <v>33.1</v>
      </c>
      <c r="G5273">
        <v>4</v>
      </c>
      <c r="H5273">
        <v>6</v>
      </c>
    </row>
    <row r="5274" spans="1:8" x14ac:dyDescent="0.25">
      <c r="A5274" s="1">
        <v>43935</v>
      </c>
      <c r="B5274" t="s">
        <v>306</v>
      </c>
      <c r="C5274">
        <v>8</v>
      </c>
      <c r="D5274">
        <v>36.6</v>
      </c>
      <c r="E5274">
        <v>3</v>
      </c>
      <c r="F5274">
        <v>13.7</v>
      </c>
      <c r="G5274">
        <v>0</v>
      </c>
      <c r="H5274">
        <v>0</v>
      </c>
    </row>
    <row r="5275" spans="1:8" x14ac:dyDescent="0.25">
      <c r="A5275" s="1">
        <v>43935</v>
      </c>
      <c r="B5275" t="s">
        <v>307</v>
      </c>
      <c r="C5275">
        <v>49</v>
      </c>
      <c r="D5275">
        <v>107.8</v>
      </c>
      <c r="E5275">
        <v>8</v>
      </c>
      <c r="F5275">
        <v>17.600000000000001</v>
      </c>
      <c r="G5275">
        <v>8</v>
      </c>
      <c r="H5275">
        <v>17.600000000000001</v>
      </c>
    </row>
    <row r="5276" spans="1:8" x14ac:dyDescent="0.25">
      <c r="A5276" s="1">
        <v>43935</v>
      </c>
      <c r="B5276" t="s">
        <v>308</v>
      </c>
      <c r="C5276">
        <v>137</v>
      </c>
      <c r="D5276">
        <v>199.6</v>
      </c>
      <c r="E5276">
        <v>9</v>
      </c>
      <c r="F5276">
        <v>13.1</v>
      </c>
      <c r="G5276">
        <v>18</v>
      </c>
      <c r="H5276">
        <v>26.2</v>
      </c>
    </row>
    <row r="5277" spans="1:8" x14ac:dyDescent="0.25">
      <c r="A5277" s="1">
        <v>43935</v>
      </c>
      <c r="B5277" t="s">
        <v>309</v>
      </c>
      <c r="C5277">
        <v>101</v>
      </c>
      <c r="D5277">
        <v>99.2</v>
      </c>
      <c r="E5277">
        <v>29</v>
      </c>
      <c r="F5277">
        <v>28.5</v>
      </c>
      <c r="G5277">
        <v>28</v>
      </c>
      <c r="H5277">
        <v>27.5</v>
      </c>
    </row>
    <row r="5278" spans="1:8" x14ac:dyDescent="0.25">
      <c r="A5278" s="1">
        <v>43935</v>
      </c>
      <c r="B5278" t="s">
        <v>310</v>
      </c>
      <c r="C5278">
        <v>40</v>
      </c>
      <c r="D5278">
        <v>91.7</v>
      </c>
      <c r="E5278">
        <v>11</v>
      </c>
      <c r="F5278">
        <v>25.2</v>
      </c>
      <c r="G5278">
        <v>10</v>
      </c>
      <c r="H5278">
        <v>22.9</v>
      </c>
    </row>
    <row r="5279" spans="1:8" x14ac:dyDescent="0.25">
      <c r="A5279" s="1">
        <v>43935</v>
      </c>
      <c r="B5279" t="s">
        <v>311</v>
      </c>
      <c r="C5279">
        <v>95</v>
      </c>
      <c r="D5279">
        <v>167.2</v>
      </c>
      <c r="E5279">
        <v>9</v>
      </c>
      <c r="F5279">
        <v>15.8</v>
      </c>
      <c r="G5279">
        <v>23</v>
      </c>
      <c r="H5279">
        <v>40.5</v>
      </c>
    </row>
    <row r="5280" spans="1:8" x14ac:dyDescent="0.25">
      <c r="A5280" s="1">
        <v>43935</v>
      </c>
      <c r="B5280" t="s">
        <v>312</v>
      </c>
      <c r="C5280">
        <v>87</v>
      </c>
      <c r="D5280">
        <v>118.5</v>
      </c>
      <c r="E5280">
        <v>13</v>
      </c>
      <c r="F5280">
        <v>17.7</v>
      </c>
      <c r="G5280">
        <v>11</v>
      </c>
      <c r="H5280">
        <v>15</v>
      </c>
    </row>
    <row r="5281" spans="1:8" x14ac:dyDescent="0.25">
      <c r="A5281" s="1">
        <v>43935</v>
      </c>
      <c r="B5281" t="s">
        <v>313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 s="1">
        <v>43935</v>
      </c>
      <c r="B5282" t="s">
        <v>314</v>
      </c>
      <c r="C5282">
        <v>27</v>
      </c>
      <c r="D5282">
        <v>60.9</v>
      </c>
      <c r="E5282">
        <v>1</v>
      </c>
      <c r="F5282">
        <v>2.2999999999999998</v>
      </c>
      <c r="G5282">
        <v>2</v>
      </c>
      <c r="H5282">
        <v>4.5</v>
      </c>
    </row>
    <row r="5283" spans="1:8" x14ac:dyDescent="0.25">
      <c r="A5283" s="1">
        <v>43935</v>
      </c>
      <c r="B5283" t="s">
        <v>315</v>
      </c>
      <c r="C5283">
        <v>16</v>
      </c>
      <c r="D5283">
        <v>128.30000000000001</v>
      </c>
      <c r="E5283">
        <v>8</v>
      </c>
      <c r="F5283">
        <v>64.099999999999994</v>
      </c>
      <c r="G5283">
        <v>4</v>
      </c>
      <c r="H5283">
        <v>32.1</v>
      </c>
    </row>
    <row r="5284" spans="1:8" x14ac:dyDescent="0.25">
      <c r="A5284" s="1">
        <v>43935</v>
      </c>
      <c r="B5284" t="s">
        <v>316</v>
      </c>
      <c r="C5284">
        <v>11</v>
      </c>
      <c r="D5284">
        <v>43</v>
      </c>
      <c r="E5284">
        <v>3</v>
      </c>
      <c r="F5284">
        <v>11.7</v>
      </c>
      <c r="G5284">
        <v>3</v>
      </c>
      <c r="H5284">
        <v>11.7</v>
      </c>
    </row>
    <row r="5285" spans="1:8" x14ac:dyDescent="0.25">
      <c r="A5285" s="1">
        <v>43935</v>
      </c>
      <c r="B5285" t="s">
        <v>317</v>
      </c>
      <c r="C5285">
        <v>13</v>
      </c>
      <c r="D5285">
        <v>52.9</v>
      </c>
      <c r="E5285">
        <v>3</v>
      </c>
      <c r="F5285">
        <v>12.2</v>
      </c>
      <c r="G5285">
        <v>5</v>
      </c>
      <c r="H5285">
        <v>20.399999999999999</v>
      </c>
    </row>
    <row r="5286" spans="1:8" x14ac:dyDescent="0.25">
      <c r="A5286" s="1">
        <v>43935</v>
      </c>
      <c r="B5286" t="s">
        <v>318</v>
      </c>
      <c r="C5286">
        <v>30</v>
      </c>
      <c r="D5286">
        <v>113</v>
      </c>
      <c r="E5286">
        <v>12</v>
      </c>
      <c r="F5286">
        <v>45.2</v>
      </c>
      <c r="G5286">
        <v>8</v>
      </c>
      <c r="H5286">
        <v>30.1</v>
      </c>
    </row>
    <row r="5287" spans="1:8" x14ac:dyDescent="0.25">
      <c r="A5287" s="1">
        <v>43935</v>
      </c>
      <c r="B5287" t="s">
        <v>319</v>
      </c>
      <c r="C5287">
        <v>50</v>
      </c>
      <c r="D5287">
        <v>108.5</v>
      </c>
      <c r="E5287">
        <v>5</v>
      </c>
      <c r="F5287">
        <v>10.8</v>
      </c>
      <c r="G5287">
        <v>6</v>
      </c>
      <c r="H5287">
        <v>13</v>
      </c>
    </row>
    <row r="5288" spans="1:8" x14ac:dyDescent="0.25">
      <c r="A5288" s="1">
        <v>43935</v>
      </c>
      <c r="B5288" t="s">
        <v>320</v>
      </c>
      <c r="C5288">
        <v>7</v>
      </c>
      <c r="D5288">
        <v>40.1</v>
      </c>
      <c r="E5288">
        <v>3</v>
      </c>
      <c r="F5288">
        <v>17.2</v>
      </c>
      <c r="G5288">
        <v>4</v>
      </c>
      <c r="H5288">
        <v>22.9</v>
      </c>
    </row>
    <row r="5289" spans="1:8" x14ac:dyDescent="0.25">
      <c r="A5289" s="1">
        <v>43935</v>
      </c>
      <c r="B5289" t="s">
        <v>321</v>
      </c>
      <c r="C5289">
        <v>40</v>
      </c>
      <c r="D5289">
        <v>82.2</v>
      </c>
      <c r="E5289">
        <v>8</v>
      </c>
      <c r="F5289">
        <v>16.399999999999999</v>
      </c>
      <c r="G5289">
        <v>5</v>
      </c>
      <c r="H5289">
        <v>10.3</v>
      </c>
    </row>
    <row r="5290" spans="1:8" x14ac:dyDescent="0.25">
      <c r="A5290" s="1">
        <v>43935</v>
      </c>
      <c r="B5290" t="s">
        <v>322</v>
      </c>
      <c r="C5290">
        <v>20</v>
      </c>
      <c r="D5290">
        <v>68.3</v>
      </c>
      <c r="E5290">
        <v>5</v>
      </c>
      <c r="F5290">
        <v>17.100000000000001</v>
      </c>
      <c r="G5290">
        <v>4</v>
      </c>
      <c r="H5290">
        <v>13.7</v>
      </c>
    </row>
    <row r="5291" spans="1:8" x14ac:dyDescent="0.25">
      <c r="A5291" s="1">
        <v>43935</v>
      </c>
      <c r="B5291" t="s">
        <v>323</v>
      </c>
      <c r="C5291">
        <v>22</v>
      </c>
      <c r="D5291">
        <v>55.5</v>
      </c>
      <c r="E5291">
        <v>9</v>
      </c>
      <c r="F5291">
        <v>22.7</v>
      </c>
      <c r="G5291">
        <v>5</v>
      </c>
      <c r="H5291">
        <v>12.6</v>
      </c>
    </row>
    <row r="5292" spans="1:8" x14ac:dyDescent="0.25">
      <c r="A5292" s="1">
        <v>43935</v>
      </c>
      <c r="B5292" t="s">
        <v>324</v>
      </c>
      <c r="C5292">
        <v>24</v>
      </c>
      <c r="D5292">
        <v>91.2</v>
      </c>
      <c r="E5292">
        <v>5</v>
      </c>
      <c r="F5292">
        <v>19</v>
      </c>
      <c r="G5292">
        <v>6</v>
      </c>
      <c r="H5292">
        <v>22.8</v>
      </c>
    </row>
    <row r="5293" spans="1:8" x14ac:dyDescent="0.25">
      <c r="A5293" s="1">
        <v>43935</v>
      </c>
      <c r="B5293" t="s">
        <v>325</v>
      </c>
      <c r="C5293">
        <v>8</v>
      </c>
      <c r="D5293">
        <v>45.9</v>
      </c>
      <c r="E5293">
        <v>4</v>
      </c>
      <c r="F5293">
        <v>23</v>
      </c>
      <c r="G5293">
        <v>1</v>
      </c>
      <c r="H5293">
        <v>5.7</v>
      </c>
    </row>
    <row r="5294" spans="1:8" x14ac:dyDescent="0.25">
      <c r="A5294" s="1">
        <v>43935</v>
      </c>
      <c r="B5294" t="s">
        <v>326</v>
      </c>
      <c r="C5294">
        <v>43</v>
      </c>
      <c r="D5294">
        <v>85.8</v>
      </c>
      <c r="E5294">
        <v>14</v>
      </c>
      <c r="F5294">
        <v>27.9</v>
      </c>
      <c r="G5294">
        <v>5</v>
      </c>
      <c r="H5294">
        <v>10</v>
      </c>
    </row>
    <row r="5295" spans="1:8" x14ac:dyDescent="0.25">
      <c r="A5295" s="1">
        <v>43935</v>
      </c>
      <c r="B5295" t="s">
        <v>327</v>
      </c>
      <c r="C5295">
        <v>13</v>
      </c>
      <c r="D5295">
        <v>65.900000000000006</v>
      </c>
      <c r="E5295">
        <v>4</v>
      </c>
      <c r="F5295">
        <v>20.3</v>
      </c>
      <c r="G5295">
        <v>1</v>
      </c>
      <c r="H5295">
        <v>5.0999999999999996</v>
      </c>
    </row>
    <row r="5296" spans="1:8" x14ac:dyDescent="0.25">
      <c r="A5296" s="1">
        <v>43935</v>
      </c>
      <c r="B5296" t="s">
        <v>328</v>
      </c>
      <c r="C5296">
        <v>66</v>
      </c>
      <c r="D5296">
        <v>129.1</v>
      </c>
      <c r="E5296">
        <v>19</v>
      </c>
      <c r="F5296">
        <v>37.200000000000003</v>
      </c>
      <c r="G5296">
        <v>9</v>
      </c>
      <c r="H5296">
        <v>17.600000000000001</v>
      </c>
    </row>
    <row r="5297" spans="1:8" x14ac:dyDescent="0.25">
      <c r="A5297" s="1">
        <v>43935</v>
      </c>
      <c r="B5297" t="s">
        <v>329</v>
      </c>
      <c r="C5297">
        <v>42</v>
      </c>
      <c r="D5297">
        <v>217.3</v>
      </c>
      <c r="E5297">
        <v>5</v>
      </c>
      <c r="F5297">
        <v>25.9</v>
      </c>
      <c r="G5297">
        <v>1</v>
      </c>
      <c r="H5297">
        <v>5.2</v>
      </c>
    </row>
    <row r="5298" spans="1:8" x14ac:dyDescent="0.25">
      <c r="A5298" s="1">
        <v>43935</v>
      </c>
      <c r="B5298" t="s">
        <v>330</v>
      </c>
      <c r="C5298">
        <v>28</v>
      </c>
      <c r="D5298">
        <v>44.2</v>
      </c>
      <c r="E5298">
        <v>4</v>
      </c>
      <c r="F5298">
        <v>6.3</v>
      </c>
      <c r="G5298">
        <v>2</v>
      </c>
      <c r="H5298">
        <v>3.2</v>
      </c>
    </row>
    <row r="5299" spans="1:8" x14ac:dyDescent="0.25">
      <c r="A5299" s="1">
        <v>43935</v>
      </c>
      <c r="B5299" t="s">
        <v>331</v>
      </c>
      <c r="C5299">
        <v>17</v>
      </c>
      <c r="D5299">
        <v>87.4</v>
      </c>
      <c r="E5299">
        <v>5</v>
      </c>
      <c r="F5299">
        <v>25.7</v>
      </c>
      <c r="G5299">
        <v>2</v>
      </c>
      <c r="H5299">
        <v>10.3</v>
      </c>
    </row>
    <row r="5300" spans="1:8" x14ac:dyDescent="0.25">
      <c r="A5300" s="1">
        <v>43935</v>
      </c>
      <c r="B5300" t="s">
        <v>332</v>
      </c>
      <c r="C5300">
        <v>14</v>
      </c>
      <c r="D5300">
        <v>93.5</v>
      </c>
      <c r="E5300">
        <v>6</v>
      </c>
      <c r="F5300">
        <v>40.1</v>
      </c>
      <c r="G5300">
        <v>0</v>
      </c>
      <c r="H5300">
        <v>0</v>
      </c>
    </row>
    <row r="5301" spans="1:8" x14ac:dyDescent="0.25">
      <c r="A5301" s="1">
        <v>43935</v>
      </c>
      <c r="B5301" t="s">
        <v>333</v>
      </c>
      <c r="C5301">
        <v>1</v>
      </c>
      <c r="D5301">
        <v>3.9</v>
      </c>
      <c r="E5301">
        <v>1</v>
      </c>
      <c r="F5301">
        <v>3.9</v>
      </c>
      <c r="G5301">
        <v>0</v>
      </c>
      <c r="H5301">
        <v>0</v>
      </c>
    </row>
    <row r="5302" spans="1:8" x14ac:dyDescent="0.25">
      <c r="A5302" s="1">
        <v>43935</v>
      </c>
      <c r="B5302" t="s">
        <v>334</v>
      </c>
      <c r="C5302">
        <v>90</v>
      </c>
      <c r="D5302">
        <v>81.5</v>
      </c>
      <c r="E5302">
        <v>20</v>
      </c>
      <c r="F5302">
        <v>18.100000000000001</v>
      </c>
      <c r="G5302">
        <v>18</v>
      </c>
      <c r="H5302">
        <v>16.3</v>
      </c>
    </row>
    <row r="5303" spans="1:8" x14ac:dyDescent="0.25">
      <c r="A5303" s="1">
        <v>43935</v>
      </c>
      <c r="B5303" t="s">
        <v>335</v>
      </c>
      <c r="C5303">
        <v>9</v>
      </c>
      <c r="D5303">
        <v>34.700000000000003</v>
      </c>
      <c r="E5303">
        <v>0</v>
      </c>
      <c r="F5303">
        <v>0</v>
      </c>
      <c r="G5303">
        <v>1</v>
      </c>
      <c r="H5303">
        <v>3.9</v>
      </c>
    </row>
    <row r="5304" spans="1:8" x14ac:dyDescent="0.25">
      <c r="A5304" s="1">
        <v>43935</v>
      </c>
      <c r="B5304" t="s">
        <v>336</v>
      </c>
      <c r="C5304">
        <v>10</v>
      </c>
      <c r="D5304">
        <v>67.900000000000006</v>
      </c>
      <c r="E5304">
        <v>1</v>
      </c>
      <c r="F5304">
        <v>6.8</v>
      </c>
      <c r="G5304">
        <v>0</v>
      </c>
      <c r="H5304">
        <v>0</v>
      </c>
    </row>
    <row r="5305" spans="1:8" x14ac:dyDescent="0.25">
      <c r="A5305" s="1">
        <v>43935</v>
      </c>
      <c r="B5305" t="s">
        <v>337</v>
      </c>
      <c r="C5305">
        <v>19</v>
      </c>
      <c r="D5305">
        <v>77.7</v>
      </c>
      <c r="E5305">
        <v>1</v>
      </c>
      <c r="F5305">
        <v>4.0999999999999996</v>
      </c>
      <c r="G5305">
        <v>1</v>
      </c>
      <c r="H5305">
        <v>4.0999999999999996</v>
      </c>
    </row>
    <row r="5306" spans="1:8" x14ac:dyDescent="0.25">
      <c r="A5306" s="1">
        <v>43935</v>
      </c>
      <c r="B5306" t="s">
        <v>338</v>
      </c>
      <c r="C5306">
        <v>45</v>
      </c>
      <c r="D5306">
        <v>109.5</v>
      </c>
      <c r="E5306">
        <v>8</v>
      </c>
      <c r="F5306">
        <v>19.5</v>
      </c>
      <c r="G5306">
        <v>1</v>
      </c>
      <c r="H5306">
        <v>2.4</v>
      </c>
    </row>
    <row r="5307" spans="1:8" x14ac:dyDescent="0.25">
      <c r="A5307" s="1">
        <v>43935</v>
      </c>
      <c r="B5307" t="s">
        <v>339</v>
      </c>
      <c r="C5307">
        <v>9</v>
      </c>
      <c r="D5307">
        <v>36.9</v>
      </c>
      <c r="E5307">
        <v>1</v>
      </c>
      <c r="F5307">
        <v>4.0999999999999996</v>
      </c>
      <c r="G5307">
        <v>0</v>
      </c>
      <c r="H5307">
        <v>0</v>
      </c>
    </row>
    <row r="5308" spans="1:8" x14ac:dyDescent="0.25">
      <c r="A5308" s="1">
        <v>43935</v>
      </c>
      <c r="B5308" t="s">
        <v>340</v>
      </c>
      <c r="C5308">
        <v>14</v>
      </c>
      <c r="D5308">
        <v>58.5</v>
      </c>
      <c r="E5308">
        <v>2</v>
      </c>
      <c r="F5308">
        <v>8.4</v>
      </c>
      <c r="G5308">
        <v>1</v>
      </c>
      <c r="H5308">
        <v>4.2</v>
      </c>
    </row>
    <row r="5309" spans="1:8" x14ac:dyDescent="0.25">
      <c r="A5309" s="1">
        <v>43935</v>
      </c>
      <c r="B5309" t="s">
        <v>341</v>
      </c>
      <c r="C5309">
        <v>16</v>
      </c>
      <c r="D5309">
        <v>55.5</v>
      </c>
      <c r="E5309">
        <v>4</v>
      </c>
      <c r="F5309">
        <v>13.9</v>
      </c>
      <c r="G5309">
        <v>1</v>
      </c>
      <c r="H5309">
        <v>3.5</v>
      </c>
    </row>
    <row r="5310" spans="1:8" x14ac:dyDescent="0.25">
      <c r="A5310" s="1">
        <v>43935</v>
      </c>
      <c r="B5310" t="s">
        <v>342</v>
      </c>
      <c r="C5310">
        <v>18</v>
      </c>
      <c r="D5310">
        <v>82.3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 s="1">
        <v>43935</v>
      </c>
      <c r="B5311" t="s">
        <v>343</v>
      </c>
      <c r="C5311">
        <v>60</v>
      </c>
      <c r="D5311">
        <v>114.7</v>
      </c>
      <c r="E5311">
        <v>14</v>
      </c>
      <c r="F5311">
        <v>26.8</v>
      </c>
      <c r="G5311">
        <v>9</v>
      </c>
      <c r="H5311">
        <v>17.2</v>
      </c>
    </row>
    <row r="5312" spans="1:8" x14ac:dyDescent="0.25">
      <c r="A5312" s="1">
        <v>43935</v>
      </c>
      <c r="B5312" t="s">
        <v>344</v>
      </c>
      <c r="C5312">
        <v>16</v>
      </c>
      <c r="D5312">
        <v>98.3</v>
      </c>
      <c r="E5312">
        <v>3</v>
      </c>
      <c r="F5312">
        <v>18.399999999999999</v>
      </c>
      <c r="G5312">
        <v>3</v>
      </c>
      <c r="H5312">
        <v>18.399999999999999</v>
      </c>
    </row>
    <row r="5313" spans="1:8" x14ac:dyDescent="0.25">
      <c r="A5313" s="1">
        <v>43935</v>
      </c>
      <c r="B5313" t="s">
        <v>345</v>
      </c>
      <c r="C5313">
        <v>12</v>
      </c>
      <c r="D5313">
        <v>89.8</v>
      </c>
      <c r="E5313">
        <v>5</v>
      </c>
      <c r="F5313">
        <v>37.4</v>
      </c>
      <c r="G5313">
        <v>1</v>
      </c>
      <c r="H5313">
        <v>7.5</v>
      </c>
    </row>
    <row r="5314" spans="1:8" x14ac:dyDescent="0.25">
      <c r="A5314" s="1">
        <v>43935</v>
      </c>
      <c r="B5314" t="s">
        <v>346</v>
      </c>
      <c r="C5314">
        <v>153</v>
      </c>
      <c r="D5314">
        <v>97.6</v>
      </c>
      <c r="E5314">
        <v>34</v>
      </c>
      <c r="F5314">
        <v>21.7</v>
      </c>
      <c r="G5314">
        <v>23</v>
      </c>
      <c r="H5314">
        <v>14.7</v>
      </c>
    </row>
    <row r="5315" spans="1:8" x14ac:dyDescent="0.25">
      <c r="A5315" s="1">
        <v>43935</v>
      </c>
      <c r="B5315" t="s">
        <v>347</v>
      </c>
      <c r="C5315">
        <v>23</v>
      </c>
      <c r="D5315">
        <v>79.599999999999994</v>
      </c>
      <c r="E5315">
        <v>7</v>
      </c>
      <c r="F5315">
        <v>24.2</v>
      </c>
      <c r="G5315">
        <v>2</v>
      </c>
      <c r="H5315">
        <v>6.9</v>
      </c>
    </row>
    <row r="5316" spans="1:8" x14ac:dyDescent="0.25">
      <c r="A5316" s="1">
        <v>43935</v>
      </c>
      <c r="B5316" t="s">
        <v>348</v>
      </c>
      <c r="C5316">
        <v>17</v>
      </c>
      <c r="D5316">
        <v>99.3</v>
      </c>
      <c r="E5316">
        <v>4</v>
      </c>
      <c r="F5316">
        <v>23.4</v>
      </c>
      <c r="G5316">
        <v>3</v>
      </c>
      <c r="H5316">
        <v>17.5</v>
      </c>
    </row>
    <row r="5317" spans="1:8" x14ac:dyDescent="0.25">
      <c r="A5317" s="1">
        <v>43935</v>
      </c>
      <c r="B5317" t="s">
        <v>349</v>
      </c>
      <c r="C5317">
        <v>9</v>
      </c>
      <c r="D5317">
        <v>39.700000000000003</v>
      </c>
      <c r="E5317">
        <v>2</v>
      </c>
      <c r="F5317">
        <v>8.8000000000000007</v>
      </c>
      <c r="G5317">
        <v>3</v>
      </c>
      <c r="H5317">
        <v>13.2</v>
      </c>
    </row>
    <row r="5318" spans="1:8" x14ac:dyDescent="0.25">
      <c r="A5318" s="1">
        <v>43935</v>
      </c>
      <c r="B5318" t="s">
        <v>350</v>
      </c>
      <c r="C5318">
        <v>45</v>
      </c>
      <c r="D5318">
        <v>69.3</v>
      </c>
      <c r="E5318">
        <v>12</v>
      </c>
      <c r="F5318">
        <v>18.5</v>
      </c>
      <c r="G5318">
        <v>9</v>
      </c>
      <c r="H5318">
        <v>13.9</v>
      </c>
    </row>
    <row r="5319" spans="1:8" x14ac:dyDescent="0.25">
      <c r="A5319" s="1">
        <v>43935</v>
      </c>
      <c r="B5319" t="s">
        <v>351</v>
      </c>
      <c r="C5319">
        <v>37</v>
      </c>
      <c r="D5319">
        <v>84.6</v>
      </c>
      <c r="E5319">
        <v>13</v>
      </c>
      <c r="F5319">
        <v>29.7</v>
      </c>
      <c r="G5319">
        <v>6</v>
      </c>
      <c r="H5319">
        <v>13.7</v>
      </c>
    </row>
    <row r="5320" spans="1:8" x14ac:dyDescent="0.25">
      <c r="A5320" s="1">
        <v>43935</v>
      </c>
      <c r="B5320" t="s">
        <v>352</v>
      </c>
      <c r="C5320">
        <v>70</v>
      </c>
      <c r="D5320">
        <v>55.9</v>
      </c>
      <c r="E5320">
        <v>15</v>
      </c>
      <c r="F5320">
        <v>12</v>
      </c>
      <c r="G5320">
        <v>5</v>
      </c>
      <c r="H5320">
        <v>4</v>
      </c>
    </row>
    <row r="5321" spans="1:8" x14ac:dyDescent="0.25">
      <c r="A5321" s="1">
        <v>43935</v>
      </c>
      <c r="B5321" t="s">
        <v>353</v>
      </c>
      <c r="C5321">
        <v>4</v>
      </c>
      <c r="D5321">
        <v>46.5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 s="1">
        <v>43935</v>
      </c>
      <c r="B5322" t="s">
        <v>354</v>
      </c>
      <c r="C5322">
        <v>42</v>
      </c>
      <c r="D5322">
        <v>95.7</v>
      </c>
      <c r="E5322">
        <v>5</v>
      </c>
      <c r="F5322">
        <v>11.4</v>
      </c>
      <c r="G5322">
        <v>3</v>
      </c>
      <c r="H5322">
        <v>6.8</v>
      </c>
    </row>
    <row r="5323" spans="1:8" x14ac:dyDescent="0.25">
      <c r="A5323" s="1">
        <v>43935</v>
      </c>
      <c r="B5323" t="s">
        <v>355</v>
      </c>
      <c r="C5323">
        <v>19</v>
      </c>
      <c r="D5323">
        <v>87</v>
      </c>
      <c r="E5323">
        <v>5</v>
      </c>
      <c r="F5323">
        <v>22.9</v>
      </c>
      <c r="G5323">
        <v>3</v>
      </c>
      <c r="H5323">
        <v>13.7</v>
      </c>
    </row>
    <row r="5324" spans="1:8" x14ac:dyDescent="0.25">
      <c r="A5324" s="1">
        <v>43935</v>
      </c>
      <c r="B5324" t="s">
        <v>356</v>
      </c>
      <c r="C5324">
        <v>28</v>
      </c>
      <c r="D5324">
        <v>58.4</v>
      </c>
      <c r="E5324">
        <v>7</v>
      </c>
      <c r="F5324">
        <v>14.6</v>
      </c>
      <c r="G5324">
        <v>7</v>
      </c>
      <c r="H5324">
        <v>14.6</v>
      </c>
    </row>
    <row r="5325" spans="1:8" x14ac:dyDescent="0.25">
      <c r="A5325" s="1">
        <v>43935</v>
      </c>
      <c r="B5325" t="s">
        <v>357</v>
      </c>
      <c r="C5325">
        <v>57</v>
      </c>
      <c r="D5325">
        <v>251.3</v>
      </c>
      <c r="E5325">
        <v>9</v>
      </c>
      <c r="F5325">
        <v>39.700000000000003</v>
      </c>
      <c r="G5325">
        <v>4</v>
      </c>
      <c r="H5325">
        <v>17.600000000000001</v>
      </c>
    </row>
    <row r="5326" spans="1:8" x14ac:dyDescent="0.25">
      <c r="A5326" s="1">
        <v>43935</v>
      </c>
      <c r="B5326" t="s">
        <v>358</v>
      </c>
      <c r="C5326">
        <v>47</v>
      </c>
      <c r="D5326">
        <v>105.1</v>
      </c>
      <c r="E5326">
        <v>3</v>
      </c>
      <c r="F5326">
        <v>6.7</v>
      </c>
      <c r="G5326">
        <v>3</v>
      </c>
      <c r="H5326">
        <v>6.7</v>
      </c>
    </row>
    <row r="5327" spans="1:8" x14ac:dyDescent="0.25">
      <c r="A5327" s="1">
        <v>43935</v>
      </c>
      <c r="B5327" t="s">
        <v>359</v>
      </c>
      <c r="C5327">
        <v>128</v>
      </c>
      <c r="D5327">
        <v>99.3</v>
      </c>
      <c r="E5327">
        <v>18</v>
      </c>
      <c r="F5327">
        <v>14</v>
      </c>
      <c r="G5327">
        <v>18</v>
      </c>
      <c r="H5327">
        <v>14</v>
      </c>
    </row>
    <row r="5328" spans="1:8" x14ac:dyDescent="0.25">
      <c r="A5328" s="1">
        <v>43921</v>
      </c>
      <c r="B5328" t="s">
        <v>7</v>
      </c>
      <c r="C5328">
        <v>5</v>
      </c>
      <c r="D5328">
        <v>19.7</v>
      </c>
      <c r="E5328">
        <v>1</v>
      </c>
      <c r="F5328">
        <v>3.9</v>
      </c>
      <c r="G5328">
        <v>0</v>
      </c>
      <c r="H5328">
        <v>0</v>
      </c>
    </row>
    <row r="5329" spans="1:8" x14ac:dyDescent="0.25">
      <c r="A5329" s="1">
        <v>43921</v>
      </c>
      <c r="B5329" t="s">
        <v>8</v>
      </c>
      <c r="C5329">
        <v>16</v>
      </c>
      <c r="D5329">
        <v>50.2</v>
      </c>
      <c r="E5329">
        <v>5</v>
      </c>
      <c r="F5329">
        <v>15.7</v>
      </c>
      <c r="G5329">
        <v>2</v>
      </c>
      <c r="H5329">
        <v>6.3</v>
      </c>
    </row>
    <row r="5330" spans="1:8" x14ac:dyDescent="0.25">
      <c r="A5330" s="1">
        <v>43921</v>
      </c>
      <c r="B5330" t="s">
        <v>9</v>
      </c>
      <c r="C5330">
        <v>9</v>
      </c>
      <c r="D5330">
        <v>33.200000000000003</v>
      </c>
      <c r="E5330">
        <v>4</v>
      </c>
      <c r="F5330">
        <v>14.7</v>
      </c>
      <c r="G5330">
        <v>1</v>
      </c>
      <c r="H5330">
        <v>3.7</v>
      </c>
    </row>
    <row r="5331" spans="1:8" x14ac:dyDescent="0.25">
      <c r="A5331" s="1">
        <v>43921</v>
      </c>
      <c r="B5331" t="s">
        <v>10</v>
      </c>
      <c r="C5331">
        <v>2</v>
      </c>
      <c r="D5331">
        <v>7.2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 s="1">
        <v>43921</v>
      </c>
      <c r="B5332" t="s">
        <v>11</v>
      </c>
      <c r="C5332">
        <v>8</v>
      </c>
      <c r="D5332">
        <v>39.700000000000003</v>
      </c>
      <c r="E5332">
        <v>4</v>
      </c>
      <c r="F5332">
        <v>19.8</v>
      </c>
      <c r="G5332">
        <v>0</v>
      </c>
      <c r="H5332">
        <v>0</v>
      </c>
    </row>
    <row r="5333" spans="1:8" x14ac:dyDescent="0.25">
      <c r="A5333" s="1">
        <v>43921</v>
      </c>
      <c r="B5333" t="s">
        <v>12</v>
      </c>
      <c r="C5333">
        <v>25</v>
      </c>
      <c r="D5333">
        <v>97.7</v>
      </c>
      <c r="E5333">
        <v>5</v>
      </c>
      <c r="F5333">
        <v>19.5</v>
      </c>
      <c r="G5333">
        <v>2</v>
      </c>
      <c r="H5333">
        <v>7.8</v>
      </c>
    </row>
    <row r="5334" spans="1:8" x14ac:dyDescent="0.25">
      <c r="A5334" s="1">
        <v>43921</v>
      </c>
      <c r="B5334" t="s">
        <v>13</v>
      </c>
      <c r="C5334">
        <v>47</v>
      </c>
      <c r="D5334">
        <v>42.9</v>
      </c>
      <c r="E5334">
        <v>26</v>
      </c>
      <c r="F5334">
        <v>23.8</v>
      </c>
      <c r="G5334">
        <v>5</v>
      </c>
      <c r="H5334">
        <v>4.5999999999999996</v>
      </c>
    </row>
    <row r="5335" spans="1:8" x14ac:dyDescent="0.25">
      <c r="A5335" s="1">
        <v>43921</v>
      </c>
      <c r="B5335" t="s">
        <v>14</v>
      </c>
      <c r="C5335">
        <v>24</v>
      </c>
      <c r="D5335">
        <v>32.799999999999997</v>
      </c>
      <c r="E5335">
        <v>12</v>
      </c>
      <c r="F5335">
        <v>16.399999999999999</v>
      </c>
      <c r="G5335">
        <v>3</v>
      </c>
      <c r="H5335">
        <v>4.0999999999999996</v>
      </c>
    </row>
    <row r="5336" spans="1:8" x14ac:dyDescent="0.25">
      <c r="A5336" s="1">
        <v>43921</v>
      </c>
      <c r="B5336" t="s">
        <v>15</v>
      </c>
      <c r="C5336">
        <v>81</v>
      </c>
      <c r="D5336">
        <v>38.200000000000003</v>
      </c>
      <c r="E5336">
        <v>59</v>
      </c>
      <c r="F5336">
        <v>27.8</v>
      </c>
      <c r="G5336">
        <v>1</v>
      </c>
      <c r="H5336">
        <v>0.5</v>
      </c>
    </row>
    <row r="5337" spans="1:8" x14ac:dyDescent="0.25">
      <c r="A5337" s="1">
        <v>43921</v>
      </c>
      <c r="B5337" t="s">
        <v>16</v>
      </c>
      <c r="C5337">
        <v>49</v>
      </c>
      <c r="D5337">
        <v>43.8</v>
      </c>
      <c r="E5337">
        <v>31</v>
      </c>
      <c r="F5337">
        <v>27.7</v>
      </c>
      <c r="G5337">
        <v>2</v>
      </c>
      <c r="H5337">
        <v>1.8</v>
      </c>
    </row>
    <row r="5338" spans="1:8" x14ac:dyDescent="0.25">
      <c r="A5338" s="1">
        <v>43921</v>
      </c>
      <c r="B5338" t="s">
        <v>17</v>
      </c>
      <c r="C5338">
        <v>23</v>
      </c>
      <c r="D5338">
        <v>225.4</v>
      </c>
      <c r="E5338">
        <v>10</v>
      </c>
      <c r="F5338">
        <v>98</v>
      </c>
      <c r="G5338">
        <v>4</v>
      </c>
      <c r="H5338">
        <v>39.200000000000003</v>
      </c>
    </row>
    <row r="5339" spans="1:8" x14ac:dyDescent="0.25">
      <c r="A5339" s="1">
        <v>43921</v>
      </c>
      <c r="B5339" t="s">
        <v>18</v>
      </c>
      <c r="C5339">
        <v>38</v>
      </c>
      <c r="D5339">
        <v>67.900000000000006</v>
      </c>
      <c r="E5339">
        <v>15</v>
      </c>
      <c r="F5339">
        <v>26.8</v>
      </c>
      <c r="G5339">
        <v>2</v>
      </c>
      <c r="H5339">
        <v>3.6</v>
      </c>
    </row>
    <row r="5340" spans="1:8" x14ac:dyDescent="0.25">
      <c r="A5340" s="1">
        <v>43921</v>
      </c>
      <c r="B5340" t="s">
        <v>19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 s="1">
        <v>43921</v>
      </c>
      <c r="B5341" t="s">
        <v>20</v>
      </c>
      <c r="C5341">
        <v>49</v>
      </c>
      <c r="D5341">
        <v>31.2</v>
      </c>
      <c r="E5341">
        <v>24</v>
      </c>
      <c r="F5341">
        <v>15.3</v>
      </c>
      <c r="G5341">
        <v>9</v>
      </c>
      <c r="H5341">
        <v>5.7</v>
      </c>
    </row>
    <row r="5342" spans="1:8" x14ac:dyDescent="0.25">
      <c r="A5342" s="1">
        <v>43921</v>
      </c>
      <c r="B5342" t="s">
        <v>21</v>
      </c>
      <c r="C5342">
        <v>87</v>
      </c>
      <c r="D5342">
        <v>94.9</v>
      </c>
      <c r="E5342">
        <v>29</v>
      </c>
      <c r="F5342">
        <v>31.6</v>
      </c>
      <c r="G5342">
        <v>5</v>
      </c>
      <c r="H5342">
        <v>5.5</v>
      </c>
    </row>
    <row r="5343" spans="1:8" x14ac:dyDescent="0.25">
      <c r="A5343" s="1">
        <v>43921</v>
      </c>
      <c r="B5343" t="s">
        <v>22</v>
      </c>
      <c r="C5343">
        <v>590</v>
      </c>
      <c r="D5343">
        <v>67.599999999999994</v>
      </c>
      <c r="E5343">
        <v>252</v>
      </c>
      <c r="F5343">
        <v>28.9</v>
      </c>
      <c r="G5343">
        <v>32</v>
      </c>
      <c r="H5343">
        <v>3.7</v>
      </c>
    </row>
    <row r="5344" spans="1:8" x14ac:dyDescent="0.25">
      <c r="A5344" s="1">
        <v>43921</v>
      </c>
      <c r="B5344" t="s">
        <v>23</v>
      </c>
      <c r="C5344">
        <v>70</v>
      </c>
      <c r="D5344">
        <v>42.7</v>
      </c>
      <c r="E5344">
        <v>43</v>
      </c>
      <c r="F5344">
        <v>26.2</v>
      </c>
      <c r="G5344">
        <v>6</v>
      </c>
      <c r="H5344">
        <v>3.7</v>
      </c>
    </row>
    <row r="5345" spans="1:8" x14ac:dyDescent="0.25">
      <c r="A5345" s="1">
        <v>43921</v>
      </c>
      <c r="B5345" t="s">
        <v>24</v>
      </c>
      <c r="C5345">
        <v>1</v>
      </c>
      <c r="D5345">
        <v>8.6</v>
      </c>
      <c r="E5345">
        <v>1</v>
      </c>
      <c r="F5345">
        <v>8.6</v>
      </c>
      <c r="G5345">
        <v>0</v>
      </c>
      <c r="H5345">
        <v>0</v>
      </c>
    </row>
    <row r="5346" spans="1:8" x14ac:dyDescent="0.25">
      <c r="A5346" s="1">
        <v>43921</v>
      </c>
      <c r="B5346" t="s">
        <v>25</v>
      </c>
      <c r="C5346">
        <v>61</v>
      </c>
      <c r="D5346">
        <v>37.799999999999997</v>
      </c>
      <c r="E5346">
        <v>35</v>
      </c>
      <c r="F5346">
        <v>21.7</v>
      </c>
      <c r="G5346">
        <v>3</v>
      </c>
      <c r="H5346">
        <v>1.9</v>
      </c>
    </row>
    <row r="5347" spans="1:8" x14ac:dyDescent="0.25">
      <c r="A5347" s="1">
        <v>43921</v>
      </c>
      <c r="B5347" t="s">
        <v>26</v>
      </c>
      <c r="C5347">
        <v>15</v>
      </c>
      <c r="D5347">
        <v>21.9</v>
      </c>
      <c r="E5347">
        <v>8</v>
      </c>
      <c r="F5347">
        <v>11.7</v>
      </c>
      <c r="G5347">
        <v>2</v>
      </c>
      <c r="H5347">
        <v>2.9</v>
      </c>
    </row>
    <row r="5348" spans="1:8" x14ac:dyDescent="0.25">
      <c r="A5348" s="1">
        <v>43921</v>
      </c>
      <c r="B5348" t="s">
        <v>27</v>
      </c>
      <c r="C5348">
        <v>18</v>
      </c>
      <c r="D5348">
        <v>107.6</v>
      </c>
      <c r="E5348">
        <v>5</v>
      </c>
      <c r="F5348">
        <v>29.9</v>
      </c>
      <c r="G5348">
        <v>2</v>
      </c>
      <c r="H5348">
        <v>12</v>
      </c>
    </row>
    <row r="5349" spans="1:8" x14ac:dyDescent="0.25">
      <c r="A5349" s="1">
        <v>43921</v>
      </c>
      <c r="B5349" t="s">
        <v>28</v>
      </c>
      <c r="C5349">
        <v>12</v>
      </c>
      <c r="D5349">
        <v>175</v>
      </c>
      <c r="E5349">
        <v>7</v>
      </c>
      <c r="F5349">
        <v>102.1</v>
      </c>
      <c r="G5349">
        <v>1</v>
      </c>
      <c r="H5349">
        <v>14.6</v>
      </c>
    </row>
    <row r="5350" spans="1:8" x14ac:dyDescent="0.25">
      <c r="A5350" s="1">
        <v>43921</v>
      </c>
      <c r="B5350" t="s">
        <v>29</v>
      </c>
      <c r="C5350">
        <v>12</v>
      </c>
      <c r="D5350">
        <v>48.3</v>
      </c>
      <c r="E5350">
        <v>7</v>
      </c>
      <c r="F5350">
        <v>28.1</v>
      </c>
      <c r="G5350">
        <v>0</v>
      </c>
      <c r="H5350">
        <v>0</v>
      </c>
    </row>
    <row r="5351" spans="1:8" x14ac:dyDescent="0.25">
      <c r="A5351" s="1">
        <v>43921</v>
      </c>
      <c r="B5351" t="s">
        <v>30</v>
      </c>
      <c r="C5351">
        <v>33</v>
      </c>
      <c r="D5351">
        <v>67.7</v>
      </c>
      <c r="E5351">
        <v>17</v>
      </c>
      <c r="F5351">
        <v>34.9</v>
      </c>
      <c r="G5351">
        <v>2</v>
      </c>
      <c r="H5351">
        <v>4.0999999999999996</v>
      </c>
    </row>
    <row r="5352" spans="1:8" x14ac:dyDescent="0.25">
      <c r="A5352" s="1">
        <v>43921</v>
      </c>
      <c r="B5352" t="s">
        <v>31</v>
      </c>
      <c r="C5352">
        <v>25</v>
      </c>
      <c r="D5352">
        <v>42.3</v>
      </c>
      <c r="E5352">
        <v>7</v>
      </c>
      <c r="F5352">
        <v>11.8</v>
      </c>
      <c r="G5352">
        <v>2</v>
      </c>
      <c r="H5352">
        <v>3.4</v>
      </c>
    </row>
    <row r="5353" spans="1:8" x14ac:dyDescent="0.25">
      <c r="A5353" s="1">
        <v>43921</v>
      </c>
      <c r="B5353" t="s">
        <v>32</v>
      </c>
      <c r="C5353">
        <v>16</v>
      </c>
      <c r="D5353">
        <v>100.9</v>
      </c>
      <c r="E5353">
        <v>8</v>
      </c>
      <c r="F5353">
        <v>50.4</v>
      </c>
      <c r="G5353">
        <v>1</v>
      </c>
      <c r="H5353">
        <v>6.3</v>
      </c>
    </row>
    <row r="5354" spans="1:8" x14ac:dyDescent="0.25">
      <c r="A5354" s="1">
        <v>43921</v>
      </c>
      <c r="B5354" t="s">
        <v>33</v>
      </c>
      <c r="C5354">
        <v>27</v>
      </c>
      <c r="D5354">
        <v>75.099999999999994</v>
      </c>
      <c r="E5354">
        <v>20</v>
      </c>
      <c r="F5354">
        <v>55.7</v>
      </c>
      <c r="G5354">
        <v>5</v>
      </c>
      <c r="H5354">
        <v>13.9</v>
      </c>
    </row>
    <row r="5355" spans="1:8" x14ac:dyDescent="0.25">
      <c r="A5355" s="1">
        <v>43921</v>
      </c>
      <c r="B5355" t="s">
        <v>34</v>
      </c>
      <c r="C5355">
        <v>6</v>
      </c>
      <c r="D5355">
        <v>59.9</v>
      </c>
      <c r="E5355">
        <v>3</v>
      </c>
      <c r="F5355">
        <v>29.9</v>
      </c>
      <c r="G5355">
        <v>1</v>
      </c>
      <c r="H5355">
        <v>10</v>
      </c>
    </row>
    <row r="5356" spans="1:8" x14ac:dyDescent="0.25">
      <c r="A5356" s="1">
        <v>43921</v>
      </c>
      <c r="B5356" t="s">
        <v>35</v>
      </c>
      <c r="C5356">
        <v>16</v>
      </c>
      <c r="D5356">
        <v>118.7</v>
      </c>
      <c r="E5356">
        <v>11</v>
      </c>
      <c r="F5356">
        <v>81.599999999999994</v>
      </c>
      <c r="G5356">
        <v>3</v>
      </c>
      <c r="H5356">
        <v>22.3</v>
      </c>
    </row>
    <row r="5357" spans="1:8" x14ac:dyDescent="0.25">
      <c r="A5357" s="1">
        <v>43921</v>
      </c>
      <c r="B5357" t="s">
        <v>36</v>
      </c>
      <c r="C5357">
        <v>48</v>
      </c>
      <c r="D5357">
        <v>137.19999999999999</v>
      </c>
      <c r="E5357">
        <v>15</v>
      </c>
      <c r="F5357">
        <v>42.9</v>
      </c>
      <c r="G5357">
        <v>7</v>
      </c>
      <c r="H5357">
        <v>20</v>
      </c>
    </row>
    <row r="5358" spans="1:8" x14ac:dyDescent="0.25">
      <c r="A5358" s="1">
        <v>43921</v>
      </c>
      <c r="B5358" t="s">
        <v>37</v>
      </c>
      <c r="C5358">
        <v>18</v>
      </c>
      <c r="D5358">
        <v>96.6</v>
      </c>
      <c r="E5358">
        <v>9</v>
      </c>
      <c r="F5358">
        <v>48.3</v>
      </c>
      <c r="G5358">
        <v>2</v>
      </c>
      <c r="H5358">
        <v>10.7</v>
      </c>
    </row>
    <row r="5359" spans="1:8" x14ac:dyDescent="0.25">
      <c r="A5359" s="1">
        <v>43921</v>
      </c>
      <c r="B5359" t="s">
        <v>38</v>
      </c>
      <c r="C5359">
        <v>4</v>
      </c>
      <c r="D5359">
        <v>30.6</v>
      </c>
      <c r="E5359">
        <v>4</v>
      </c>
      <c r="F5359">
        <v>30.6</v>
      </c>
      <c r="G5359">
        <v>0</v>
      </c>
      <c r="H5359">
        <v>0</v>
      </c>
    </row>
    <row r="5360" spans="1:8" x14ac:dyDescent="0.25">
      <c r="A5360" s="1">
        <v>43921</v>
      </c>
      <c r="B5360" t="s">
        <v>39</v>
      </c>
      <c r="C5360">
        <v>23</v>
      </c>
      <c r="D5360">
        <v>77.099999999999994</v>
      </c>
      <c r="E5360">
        <v>10</v>
      </c>
      <c r="F5360">
        <v>33.5</v>
      </c>
      <c r="G5360">
        <v>1</v>
      </c>
      <c r="H5360">
        <v>3.4</v>
      </c>
    </row>
    <row r="5361" spans="1:8" x14ac:dyDescent="0.25">
      <c r="A5361" s="1">
        <v>43921</v>
      </c>
      <c r="B5361" t="s">
        <v>40</v>
      </c>
      <c r="C5361">
        <v>16</v>
      </c>
      <c r="D5361">
        <v>23.7</v>
      </c>
      <c r="E5361">
        <v>7</v>
      </c>
      <c r="F5361">
        <v>10.4</v>
      </c>
      <c r="G5361">
        <v>2</v>
      </c>
      <c r="H5361">
        <v>3</v>
      </c>
    </row>
    <row r="5362" spans="1:8" x14ac:dyDescent="0.25">
      <c r="A5362" s="1">
        <v>43921</v>
      </c>
      <c r="B5362" t="s">
        <v>41</v>
      </c>
      <c r="C5362">
        <v>7</v>
      </c>
      <c r="D5362">
        <v>16</v>
      </c>
      <c r="E5362">
        <v>5</v>
      </c>
      <c r="F5362">
        <v>11.4</v>
      </c>
      <c r="G5362">
        <v>0</v>
      </c>
      <c r="H5362">
        <v>0</v>
      </c>
    </row>
    <row r="5363" spans="1:8" x14ac:dyDescent="0.25">
      <c r="A5363" s="1">
        <v>43921</v>
      </c>
      <c r="B5363" t="s">
        <v>42</v>
      </c>
      <c r="C5363">
        <v>105</v>
      </c>
      <c r="D5363">
        <v>336.1</v>
      </c>
      <c r="E5363">
        <v>50</v>
      </c>
      <c r="F5363">
        <v>160.1</v>
      </c>
      <c r="G5363">
        <v>24</v>
      </c>
      <c r="H5363">
        <v>76.8</v>
      </c>
    </row>
    <row r="5364" spans="1:8" x14ac:dyDescent="0.25">
      <c r="A5364" s="1">
        <v>43921</v>
      </c>
      <c r="B5364" t="s">
        <v>43</v>
      </c>
      <c r="C5364">
        <v>25</v>
      </c>
      <c r="D5364">
        <v>83.4</v>
      </c>
      <c r="E5364">
        <v>14</v>
      </c>
      <c r="F5364">
        <v>46.7</v>
      </c>
      <c r="G5364">
        <v>4</v>
      </c>
      <c r="H5364">
        <v>13.3</v>
      </c>
    </row>
    <row r="5365" spans="1:8" x14ac:dyDescent="0.25">
      <c r="A5365" s="1">
        <v>43921</v>
      </c>
      <c r="B5365" t="s">
        <v>44</v>
      </c>
      <c r="C5365">
        <v>22</v>
      </c>
      <c r="D5365">
        <v>85</v>
      </c>
      <c r="E5365">
        <v>13</v>
      </c>
      <c r="F5365">
        <v>50.2</v>
      </c>
      <c r="G5365">
        <v>4</v>
      </c>
      <c r="H5365">
        <v>15.4</v>
      </c>
    </row>
    <row r="5366" spans="1:8" x14ac:dyDescent="0.25">
      <c r="A5366" s="1">
        <v>43921</v>
      </c>
      <c r="B5366" t="s">
        <v>45</v>
      </c>
      <c r="C5366">
        <v>19</v>
      </c>
      <c r="D5366">
        <v>45.6</v>
      </c>
      <c r="E5366">
        <v>5</v>
      </c>
      <c r="F5366">
        <v>12</v>
      </c>
      <c r="G5366">
        <v>3</v>
      </c>
      <c r="H5366">
        <v>7.2</v>
      </c>
    </row>
    <row r="5367" spans="1:8" x14ac:dyDescent="0.25">
      <c r="A5367" s="1">
        <v>43921</v>
      </c>
      <c r="B5367" t="s">
        <v>46</v>
      </c>
      <c r="C5367">
        <v>23</v>
      </c>
      <c r="D5367">
        <v>112.8</v>
      </c>
      <c r="E5367">
        <v>7</v>
      </c>
      <c r="F5367">
        <v>34.299999999999997</v>
      </c>
      <c r="G5367">
        <v>4</v>
      </c>
      <c r="H5367">
        <v>19.600000000000001</v>
      </c>
    </row>
    <row r="5368" spans="1:8" x14ac:dyDescent="0.25">
      <c r="A5368" s="1">
        <v>43921</v>
      </c>
      <c r="B5368" t="s">
        <v>47</v>
      </c>
      <c r="C5368">
        <v>7</v>
      </c>
      <c r="D5368">
        <v>60.7</v>
      </c>
      <c r="E5368">
        <v>4</v>
      </c>
      <c r="F5368">
        <v>34.700000000000003</v>
      </c>
      <c r="G5368">
        <v>0</v>
      </c>
      <c r="H5368">
        <v>0</v>
      </c>
    </row>
    <row r="5369" spans="1:8" x14ac:dyDescent="0.25">
      <c r="A5369" s="1">
        <v>43921</v>
      </c>
      <c r="B5369" t="s">
        <v>48</v>
      </c>
      <c r="C5369">
        <v>21</v>
      </c>
      <c r="D5369">
        <v>89.1</v>
      </c>
      <c r="E5369">
        <v>4</v>
      </c>
      <c r="F5369">
        <v>17</v>
      </c>
      <c r="G5369">
        <v>0</v>
      </c>
      <c r="H5369">
        <v>0</v>
      </c>
    </row>
    <row r="5370" spans="1:8" x14ac:dyDescent="0.25">
      <c r="A5370" s="1">
        <v>43921</v>
      </c>
      <c r="B5370" t="s">
        <v>49</v>
      </c>
      <c r="C5370">
        <v>16</v>
      </c>
      <c r="D5370">
        <v>45.9</v>
      </c>
      <c r="E5370">
        <v>5</v>
      </c>
      <c r="F5370">
        <v>14.3</v>
      </c>
      <c r="G5370">
        <v>1</v>
      </c>
      <c r="H5370">
        <v>2.9</v>
      </c>
    </row>
    <row r="5371" spans="1:8" x14ac:dyDescent="0.25">
      <c r="A5371" s="1">
        <v>43921</v>
      </c>
      <c r="B5371" t="s">
        <v>50</v>
      </c>
      <c r="C5371">
        <v>44</v>
      </c>
      <c r="D5371">
        <v>408</v>
      </c>
      <c r="E5371">
        <v>14</v>
      </c>
      <c r="F5371">
        <v>129.80000000000001</v>
      </c>
      <c r="G5371">
        <v>11</v>
      </c>
      <c r="H5371">
        <v>102</v>
      </c>
    </row>
    <row r="5372" spans="1:8" x14ac:dyDescent="0.25">
      <c r="A5372" s="1">
        <v>43921</v>
      </c>
      <c r="B5372" t="s">
        <v>51</v>
      </c>
      <c r="C5372">
        <v>2</v>
      </c>
      <c r="D5372">
        <v>7.8</v>
      </c>
      <c r="E5372">
        <v>2</v>
      </c>
      <c r="F5372">
        <v>7.8</v>
      </c>
      <c r="G5372">
        <v>2</v>
      </c>
      <c r="H5372">
        <v>7.8</v>
      </c>
    </row>
    <row r="5373" spans="1:8" x14ac:dyDescent="0.25">
      <c r="A5373" s="1">
        <v>43921</v>
      </c>
      <c r="B5373" t="s">
        <v>52</v>
      </c>
      <c r="C5373">
        <v>22</v>
      </c>
      <c r="D5373">
        <v>94.4</v>
      </c>
      <c r="E5373">
        <v>9</v>
      </c>
      <c r="F5373">
        <v>38.6</v>
      </c>
      <c r="G5373">
        <v>4</v>
      </c>
      <c r="H5373">
        <v>17.2</v>
      </c>
    </row>
    <row r="5374" spans="1:8" x14ac:dyDescent="0.25">
      <c r="A5374" s="1">
        <v>43921</v>
      </c>
      <c r="B5374" t="s">
        <v>53</v>
      </c>
      <c r="C5374">
        <v>4</v>
      </c>
      <c r="D5374">
        <v>17.600000000000001</v>
      </c>
      <c r="E5374">
        <v>1</v>
      </c>
      <c r="F5374">
        <v>4.4000000000000004</v>
      </c>
      <c r="G5374">
        <v>0</v>
      </c>
      <c r="H5374">
        <v>0</v>
      </c>
    </row>
    <row r="5375" spans="1:8" x14ac:dyDescent="0.25">
      <c r="A5375" s="1">
        <v>43921</v>
      </c>
      <c r="B5375" t="s">
        <v>54</v>
      </c>
      <c r="C5375">
        <v>32</v>
      </c>
      <c r="D5375">
        <v>109</v>
      </c>
      <c r="E5375">
        <v>12</v>
      </c>
      <c r="F5375">
        <v>40.9</v>
      </c>
      <c r="G5375">
        <v>4</v>
      </c>
      <c r="H5375">
        <v>13.6</v>
      </c>
    </row>
    <row r="5376" spans="1:8" x14ac:dyDescent="0.25">
      <c r="A5376" s="1">
        <v>43921</v>
      </c>
      <c r="B5376" t="s">
        <v>55</v>
      </c>
      <c r="C5376">
        <v>21</v>
      </c>
      <c r="D5376">
        <v>68.2</v>
      </c>
      <c r="E5376">
        <v>9</v>
      </c>
      <c r="F5376">
        <v>29.2</v>
      </c>
      <c r="G5376">
        <v>7</v>
      </c>
      <c r="H5376">
        <v>22.7</v>
      </c>
    </row>
    <row r="5377" spans="1:8" x14ac:dyDescent="0.25">
      <c r="A5377" s="1">
        <v>43921</v>
      </c>
      <c r="B5377" t="s">
        <v>56</v>
      </c>
      <c r="C5377">
        <v>158</v>
      </c>
      <c r="D5377">
        <v>85.8</v>
      </c>
      <c r="E5377">
        <v>75</v>
      </c>
      <c r="F5377">
        <v>40.700000000000003</v>
      </c>
      <c r="G5377">
        <v>23</v>
      </c>
      <c r="H5377">
        <v>12.5</v>
      </c>
    </row>
    <row r="5378" spans="1:8" x14ac:dyDescent="0.25">
      <c r="A5378" s="1">
        <v>43921</v>
      </c>
      <c r="B5378" t="s">
        <v>57</v>
      </c>
      <c r="C5378">
        <v>14</v>
      </c>
      <c r="D5378">
        <v>81.099999999999994</v>
      </c>
      <c r="E5378">
        <v>7</v>
      </c>
      <c r="F5378">
        <v>40.5</v>
      </c>
      <c r="G5378">
        <v>0</v>
      </c>
      <c r="H5378">
        <v>0</v>
      </c>
    </row>
    <row r="5379" spans="1:8" x14ac:dyDescent="0.25">
      <c r="A5379" s="1">
        <v>43921</v>
      </c>
      <c r="B5379" t="s">
        <v>58</v>
      </c>
      <c r="C5379">
        <v>11</v>
      </c>
      <c r="D5379">
        <v>30.5</v>
      </c>
      <c r="E5379">
        <v>6</v>
      </c>
      <c r="F5379">
        <v>16.600000000000001</v>
      </c>
      <c r="G5379">
        <v>1</v>
      </c>
      <c r="H5379">
        <v>2.8</v>
      </c>
    </row>
    <row r="5380" spans="1:8" x14ac:dyDescent="0.25">
      <c r="A5380" s="1">
        <v>43921</v>
      </c>
      <c r="B5380" t="s">
        <v>59</v>
      </c>
      <c r="C5380">
        <v>10</v>
      </c>
      <c r="D5380">
        <v>48.2</v>
      </c>
      <c r="E5380">
        <v>6</v>
      </c>
      <c r="F5380">
        <v>28.9</v>
      </c>
      <c r="G5380">
        <v>1</v>
      </c>
      <c r="H5380">
        <v>4.8</v>
      </c>
    </row>
    <row r="5381" spans="1:8" x14ac:dyDescent="0.25">
      <c r="A5381" s="1">
        <v>43921</v>
      </c>
      <c r="B5381" t="s">
        <v>60</v>
      </c>
      <c r="C5381">
        <v>27</v>
      </c>
      <c r="D5381">
        <v>97</v>
      </c>
      <c r="E5381">
        <v>19</v>
      </c>
      <c r="F5381">
        <v>68.3</v>
      </c>
      <c r="G5381">
        <v>5</v>
      </c>
      <c r="H5381">
        <v>18</v>
      </c>
    </row>
    <row r="5382" spans="1:8" x14ac:dyDescent="0.25">
      <c r="A5382" s="1">
        <v>43921</v>
      </c>
      <c r="B5382" t="s">
        <v>61</v>
      </c>
      <c r="C5382">
        <v>11</v>
      </c>
      <c r="D5382">
        <v>72.400000000000006</v>
      </c>
      <c r="E5382">
        <v>5</v>
      </c>
      <c r="F5382">
        <v>32.9</v>
      </c>
      <c r="G5382">
        <v>0</v>
      </c>
      <c r="H5382">
        <v>0</v>
      </c>
    </row>
    <row r="5383" spans="1:8" x14ac:dyDescent="0.25">
      <c r="A5383" s="1">
        <v>43921</v>
      </c>
      <c r="B5383" t="s">
        <v>62</v>
      </c>
      <c r="C5383">
        <v>7</v>
      </c>
      <c r="D5383">
        <v>32</v>
      </c>
      <c r="E5383">
        <v>2</v>
      </c>
      <c r="F5383">
        <v>9.1</v>
      </c>
      <c r="G5383">
        <v>0</v>
      </c>
      <c r="H5383">
        <v>0</v>
      </c>
    </row>
    <row r="5384" spans="1:8" x14ac:dyDescent="0.25">
      <c r="A5384" s="1">
        <v>43921</v>
      </c>
      <c r="B5384" t="s">
        <v>63</v>
      </c>
      <c r="C5384">
        <v>8</v>
      </c>
      <c r="D5384">
        <v>29.9</v>
      </c>
      <c r="E5384">
        <v>5</v>
      </c>
      <c r="F5384">
        <v>18.7</v>
      </c>
      <c r="G5384">
        <v>1</v>
      </c>
      <c r="H5384">
        <v>3.7</v>
      </c>
    </row>
    <row r="5385" spans="1:8" x14ac:dyDescent="0.25">
      <c r="A5385" s="1">
        <v>43921</v>
      </c>
      <c r="B5385" t="s">
        <v>64</v>
      </c>
      <c r="C5385">
        <v>58</v>
      </c>
      <c r="D5385">
        <v>86.4</v>
      </c>
      <c r="E5385">
        <v>23</v>
      </c>
      <c r="F5385">
        <v>34.299999999999997</v>
      </c>
      <c r="G5385">
        <v>6</v>
      </c>
      <c r="H5385">
        <v>8.9</v>
      </c>
    </row>
    <row r="5386" spans="1:8" x14ac:dyDescent="0.25">
      <c r="A5386" s="1">
        <v>43921</v>
      </c>
      <c r="B5386" t="s">
        <v>65</v>
      </c>
      <c r="C5386">
        <v>19</v>
      </c>
      <c r="D5386">
        <v>52.8</v>
      </c>
      <c r="E5386">
        <v>9</v>
      </c>
      <c r="F5386">
        <v>25</v>
      </c>
      <c r="G5386">
        <v>5</v>
      </c>
      <c r="H5386">
        <v>13.9</v>
      </c>
    </row>
    <row r="5387" spans="1:8" x14ac:dyDescent="0.25">
      <c r="A5387" s="1">
        <v>43921</v>
      </c>
      <c r="B5387" t="s">
        <v>66</v>
      </c>
      <c r="C5387">
        <v>12</v>
      </c>
      <c r="D5387">
        <v>34</v>
      </c>
      <c r="E5387">
        <v>7</v>
      </c>
      <c r="F5387">
        <v>19.8</v>
      </c>
      <c r="G5387">
        <v>0</v>
      </c>
      <c r="H5387">
        <v>0</v>
      </c>
    </row>
    <row r="5388" spans="1:8" x14ac:dyDescent="0.25">
      <c r="A5388" s="1">
        <v>43921</v>
      </c>
      <c r="B5388" t="s">
        <v>67</v>
      </c>
      <c r="C5388">
        <v>61</v>
      </c>
      <c r="D5388">
        <v>288.60000000000002</v>
      </c>
      <c r="E5388">
        <v>45</v>
      </c>
      <c r="F5388">
        <v>212.9</v>
      </c>
      <c r="G5388">
        <v>5</v>
      </c>
      <c r="H5388">
        <v>23.7</v>
      </c>
    </row>
    <row r="5389" spans="1:8" x14ac:dyDescent="0.25">
      <c r="A5389" s="1">
        <v>43921</v>
      </c>
      <c r="B5389" t="s">
        <v>68</v>
      </c>
      <c r="C5389">
        <v>18</v>
      </c>
      <c r="D5389">
        <v>71.599999999999994</v>
      </c>
      <c r="E5389">
        <v>7</v>
      </c>
      <c r="F5389">
        <v>27.9</v>
      </c>
      <c r="G5389">
        <v>4</v>
      </c>
      <c r="H5389">
        <v>15.9</v>
      </c>
    </row>
    <row r="5390" spans="1:8" x14ac:dyDescent="0.25">
      <c r="A5390" s="1">
        <v>43921</v>
      </c>
      <c r="B5390" t="s">
        <v>69</v>
      </c>
      <c r="C5390">
        <v>22</v>
      </c>
      <c r="D5390">
        <v>76</v>
      </c>
      <c r="E5390">
        <v>15</v>
      </c>
      <c r="F5390">
        <v>51.8</v>
      </c>
      <c r="G5390">
        <v>4</v>
      </c>
      <c r="H5390">
        <v>13.8</v>
      </c>
    </row>
    <row r="5391" spans="1:8" x14ac:dyDescent="0.25">
      <c r="A5391" s="1">
        <v>43921</v>
      </c>
      <c r="B5391" t="s">
        <v>70</v>
      </c>
      <c r="C5391">
        <v>15</v>
      </c>
      <c r="D5391">
        <v>52.5</v>
      </c>
      <c r="E5391">
        <v>8</v>
      </c>
      <c r="F5391">
        <v>28</v>
      </c>
      <c r="G5391">
        <v>2</v>
      </c>
      <c r="H5391">
        <v>7</v>
      </c>
    </row>
    <row r="5392" spans="1:8" x14ac:dyDescent="0.25">
      <c r="A5392" s="1">
        <v>43921</v>
      </c>
      <c r="B5392" t="s">
        <v>71</v>
      </c>
      <c r="C5392">
        <v>3</v>
      </c>
      <c r="D5392">
        <v>15.9</v>
      </c>
      <c r="E5392">
        <v>1</v>
      </c>
      <c r="F5392">
        <v>5.3</v>
      </c>
      <c r="G5392">
        <v>0</v>
      </c>
      <c r="H5392">
        <v>0</v>
      </c>
    </row>
    <row r="5393" spans="1:8" x14ac:dyDescent="0.25">
      <c r="A5393" s="1">
        <v>43921</v>
      </c>
      <c r="B5393" t="s">
        <v>72</v>
      </c>
      <c r="C5393">
        <v>33</v>
      </c>
      <c r="D5393">
        <v>76.5</v>
      </c>
      <c r="E5393">
        <v>14</v>
      </c>
      <c r="F5393">
        <v>32.5</v>
      </c>
      <c r="G5393">
        <v>1</v>
      </c>
      <c r="H5393">
        <v>2.2999999999999998</v>
      </c>
    </row>
    <row r="5394" spans="1:8" x14ac:dyDescent="0.25">
      <c r="A5394" s="1">
        <v>43921</v>
      </c>
      <c r="B5394" t="s">
        <v>73</v>
      </c>
      <c r="C5394">
        <v>18</v>
      </c>
      <c r="D5394">
        <v>34.9</v>
      </c>
      <c r="E5394">
        <v>8</v>
      </c>
      <c r="F5394">
        <v>15.5</v>
      </c>
      <c r="G5394">
        <v>3</v>
      </c>
      <c r="H5394">
        <v>5.8</v>
      </c>
    </row>
    <row r="5395" spans="1:8" x14ac:dyDescent="0.25">
      <c r="A5395" s="1">
        <v>43921</v>
      </c>
      <c r="B5395" t="s">
        <v>74</v>
      </c>
      <c r="C5395">
        <v>26</v>
      </c>
      <c r="D5395">
        <v>58.5</v>
      </c>
      <c r="E5395">
        <v>18</v>
      </c>
      <c r="F5395">
        <v>40.5</v>
      </c>
      <c r="G5395">
        <v>1</v>
      </c>
      <c r="H5395">
        <v>2.2000000000000002</v>
      </c>
    </row>
    <row r="5396" spans="1:8" x14ac:dyDescent="0.25">
      <c r="A5396" s="1">
        <v>43921</v>
      </c>
      <c r="B5396" t="s">
        <v>75</v>
      </c>
      <c r="C5396">
        <v>7</v>
      </c>
      <c r="D5396">
        <v>28.8</v>
      </c>
      <c r="E5396">
        <v>2</v>
      </c>
      <c r="F5396">
        <v>8.1999999999999993</v>
      </c>
      <c r="G5396">
        <v>1</v>
      </c>
      <c r="H5396">
        <v>4.0999999999999996</v>
      </c>
    </row>
    <row r="5397" spans="1:8" x14ac:dyDescent="0.25">
      <c r="A5397" s="1">
        <v>43921</v>
      </c>
      <c r="B5397" t="s">
        <v>76</v>
      </c>
      <c r="C5397">
        <v>38</v>
      </c>
      <c r="D5397">
        <v>36.700000000000003</v>
      </c>
      <c r="E5397">
        <v>22</v>
      </c>
      <c r="F5397">
        <v>21.2</v>
      </c>
      <c r="G5397">
        <v>2</v>
      </c>
      <c r="H5397">
        <v>1.9</v>
      </c>
    </row>
    <row r="5398" spans="1:8" x14ac:dyDescent="0.25">
      <c r="A5398" s="1">
        <v>43921</v>
      </c>
      <c r="B5398" t="s">
        <v>77</v>
      </c>
      <c r="C5398">
        <v>9</v>
      </c>
      <c r="D5398">
        <v>36.5</v>
      </c>
      <c r="E5398">
        <v>4</v>
      </c>
      <c r="F5398">
        <v>16.2</v>
      </c>
      <c r="G5398">
        <v>0</v>
      </c>
      <c r="H5398">
        <v>0</v>
      </c>
    </row>
    <row r="5399" spans="1:8" x14ac:dyDescent="0.25">
      <c r="A5399" s="1">
        <v>43921</v>
      </c>
      <c r="B5399" t="s">
        <v>78</v>
      </c>
      <c r="C5399">
        <v>12</v>
      </c>
      <c r="D5399">
        <v>21.3</v>
      </c>
      <c r="E5399">
        <v>6</v>
      </c>
      <c r="F5399">
        <v>10.7</v>
      </c>
      <c r="G5399">
        <v>0</v>
      </c>
      <c r="H5399">
        <v>0</v>
      </c>
    </row>
    <row r="5400" spans="1:8" x14ac:dyDescent="0.25">
      <c r="A5400" s="1">
        <v>43921</v>
      </c>
      <c r="B5400" t="s">
        <v>79</v>
      </c>
      <c r="C5400">
        <v>58</v>
      </c>
      <c r="D5400">
        <v>178.6</v>
      </c>
      <c r="E5400">
        <v>32</v>
      </c>
      <c r="F5400">
        <v>98.5</v>
      </c>
      <c r="G5400">
        <v>6</v>
      </c>
      <c r="H5400">
        <v>18.5</v>
      </c>
    </row>
    <row r="5401" spans="1:8" x14ac:dyDescent="0.25">
      <c r="A5401" s="1">
        <v>43921</v>
      </c>
      <c r="B5401" t="s">
        <v>80</v>
      </c>
      <c r="C5401">
        <v>58</v>
      </c>
      <c r="D5401">
        <v>57.6</v>
      </c>
      <c r="E5401">
        <v>22</v>
      </c>
      <c r="F5401">
        <v>21.8</v>
      </c>
      <c r="G5401">
        <v>17</v>
      </c>
      <c r="H5401">
        <v>16.899999999999999</v>
      </c>
    </row>
    <row r="5402" spans="1:8" x14ac:dyDescent="0.25">
      <c r="A5402" s="1">
        <v>43921</v>
      </c>
      <c r="B5402" t="s">
        <v>81</v>
      </c>
      <c r="C5402">
        <v>13</v>
      </c>
      <c r="D5402">
        <v>42.2</v>
      </c>
      <c r="E5402">
        <v>6</v>
      </c>
      <c r="F5402">
        <v>19.5</v>
      </c>
      <c r="G5402">
        <v>2</v>
      </c>
      <c r="H5402">
        <v>6.5</v>
      </c>
    </row>
    <row r="5403" spans="1:8" x14ac:dyDescent="0.25">
      <c r="A5403" s="1">
        <v>43921</v>
      </c>
      <c r="B5403" t="s">
        <v>82</v>
      </c>
      <c r="C5403">
        <v>32</v>
      </c>
      <c r="D5403">
        <v>120.9</v>
      </c>
      <c r="E5403">
        <v>14</v>
      </c>
      <c r="F5403">
        <v>52.9</v>
      </c>
      <c r="G5403">
        <v>3</v>
      </c>
      <c r="H5403">
        <v>11.3</v>
      </c>
    </row>
    <row r="5404" spans="1:8" x14ac:dyDescent="0.25">
      <c r="A5404" s="1">
        <v>43921</v>
      </c>
      <c r="B5404" t="s">
        <v>83</v>
      </c>
      <c r="C5404">
        <v>6</v>
      </c>
      <c r="D5404">
        <v>54.2</v>
      </c>
      <c r="E5404">
        <v>3</v>
      </c>
      <c r="F5404">
        <v>27.1</v>
      </c>
      <c r="G5404">
        <v>2</v>
      </c>
      <c r="H5404">
        <v>18.100000000000001</v>
      </c>
    </row>
    <row r="5405" spans="1:8" x14ac:dyDescent="0.25">
      <c r="A5405" s="1">
        <v>43921</v>
      </c>
      <c r="B5405" t="s">
        <v>84</v>
      </c>
      <c r="C5405">
        <v>28</v>
      </c>
      <c r="D5405">
        <v>48.3</v>
      </c>
      <c r="E5405">
        <v>14</v>
      </c>
      <c r="F5405">
        <v>24.1</v>
      </c>
      <c r="G5405">
        <v>4</v>
      </c>
      <c r="H5405">
        <v>6.9</v>
      </c>
    </row>
    <row r="5406" spans="1:8" x14ac:dyDescent="0.25">
      <c r="A5406" s="1">
        <v>43921</v>
      </c>
      <c r="B5406" t="s">
        <v>85</v>
      </c>
      <c r="C5406">
        <v>28</v>
      </c>
      <c r="D5406">
        <v>106.8</v>
      </c>
      <c r="E5406">
        <v>11</v>
      </c>
      <c r="F5406">
        <v>41.9</v>
      </c>
      <c r="G5406">
        <v>5</v>
      </c>
      <c r="H5406">
        <v>19.100000000000001</v>
      </c>
    </row>
    <row r="5407" spans="1:8" x14ac:dyDescent="0.25">
      <c r="A5407" s="1">
        <v>43921</v>
      </c>
      <c r="B5407" t="s">
        <v>86</v>
      </c>
      <c r="C5407">
        <v>58</v>
      </c>
      <c r="D5407">
        <v>48.6</v>
      </c>
      <c r="E5407">
        <v>36</v>
      </c>
      <c r="F5407">
        <v>30.2</v>
      </c>
      <c r="G5407">
        <v>4</v>
      </c>
      <c r="H5407">
        <v>3.4</v>
      </c>
    </row>
    <row r="5408" spans="1:8" x14ac:dyDescent="0.25">
      <c r="A5408" s="1">
        <v>43921</v>
      </c>
      <c r="B5408" t="s">
        <v>87</v>
      </c>
      <c r="C5408">
        <v>9</v>
      </c>
      <c r="D5408">
        <v>45.6</v>
      </c>
      <c r="E5408">
        <v>2</v>
      </c>
      <c r="F5408">
        <v>10.1</v>
      </c>
      <c r="G5408">
        <v>1</v>
      </c>
      <c r="H5408">
        <v>5.0999999999999996</v>
      </c>
    </row>
    <row r="5409" spans="1:8" x14ac:dyDescent="0.25">
      <c r="A5409" s="1">
        <v>43921</v>
      </c>
      <c r="B5409" t="s">
        <v>88</v>
      </c>
      <c r="C5409">
        <v>19</v>
      </c>
      <c r="D5409">
        <v>69.7</v>
      </c>
      <c r="E5409">
        <v>8</v>
      </c>
      <c r="F5409">
        <v>29.3</v>
      </c>
      <c r="G5409">
        <v>2</v>
      </c>
      <c r="H5409">
        <v>7.3</v>
      </c>
    </row>
    <row r="5410" spans="1:8" x14ac:dyDescent="0.25">
      <c r="A5410" s="1">
        <v>43921</v>
      </c>
      <c r="B5410" t="s">
        <v>89</v>
      </c>
      <c r="C5410">
        <v>13</v>
      </c>
      <c r="D5410">
        <v>31.3</v>
      </c>
      <c r="E5410">
        <v>12</v>
      </c>
      <c r="F5410">
        <v>28.9</v>
      </c>
      <c r="G5410">
        <v>2</v>
      </c>
      <c r="H5410">
        <v>4.8</v>
      </c>
    </row>
    <row r="5411" spans="1:8" x14ac:dyDescent="0.25">
      <c r="A5411" s="1">
        <v>43921</v>
      </c>
      <c r="B5411" t="s">
        <v>90</v>
      </c>
      <c r="C5411">
        <v>16</v>
      </c>
      <c r="D5411">
        <v>84.5</v>
      </c>
      <c r="E5411">
        <v>11</v>
      </c>
      <c r="F5411">
        <v>58.1</v>
      </c>
      <c r="G5411">
        <v>0</v>
      </c>
      <c r="H5411">
        <v>0</v>
      </c>
    </row>
    <row r="5412" spans="1:8" x14ac:dyDescent="0.25">
      <c r="A5412" s="1">
        <v>43921</v>
      </c>
      <c r="B5412" t="s">
        <v>91</v>
      </c>
      <c r="C5412">
        <v>6</v>
      </c>
      <c r="D5412">
        <v>23.9</v>
      </c>
      <c r="E5412">
        <v>5</v>
      </c>
      <c r="F5412">
        <v>19.899999999999999</v>
      </c>
      <c r="G5412">
        <v>0</v>
      </c>
      <c r="H5412">
        <v>0</v>
      </c>
    </row>
    <row r="5413" spans="1:8" x14ac:dyDescent="0.25">
      <c r="A5413" s="1">
        <v>43921</v>
      </c>
      <c r="B5413" t="s">
        <v>92</v>
      </c>
      <c r="C5413">
        <v>29</v>
      </c>
      <c r="D5413">
        <v>91.7</v>
      </c>
      <c r="E5413">
        <v>17</v>
      </c>
      <c r="F5413">
        <v>53.8</v>
      </c>
      <c r="G5413">
        <v>5</v>
      </c>
      <c r="H5413">
        <v>15.8</v>
      </c>
    </row>
    <row r="5414" spans="1:8" x14ac:dyDescent="0.25">
      <c r="A5414" s="1">
        <v>43921</v>
      </c>
      <c r="B5414" t="s">
        <v>93</v>
      </c>
      <c r="C5414">
        <v>16</v>
      </c>
      <c r="D5414">
        <v>44.2</v>
      </c>
      <c r="E5414">
        <v>9</v>
      </c>
      <c r="F5414">
        <v>24.9</v>
      </c>
      <c r="G5414">
        <v>0</v>
      </c>
      <c r="H5414">
        <v>0</v>
      </c>
    </row>
    <row r="5415" spans="1:8" x14ac:dyDescent="0.25">
      <c r="A5415" s="1">
        <v>43921</v>
      </c>
      <c r="B5415" t="s">
        <v>94</v>
      </c>
      <c r="C5415">
        <v>61</v>
      </c>
      <c r="D5415">
        <v>52.1</v>
      </c>
      <c r="E5415">
        <v>32</v>
      </c>
      <c r="F5415">
        <v>27.3</v>
      </c>
      <c r="G5415">
        <v>8</v>
      </c>
      <c r="H5415">
        <v>6.8</v>
      </c>
    </row>
    <row r="5416" spans="1:8" x14ac:dyDescent="0.25">
      <c r="A5416" s="1">
        <v>43921</v>
      </c>
      <c r="B5416" t="s">
        <v>95</v>
      </c>
      <c r="C5416">
        <v>3</v>
      </c>
      <c r="D5416">
        <v>32.4</v>
      </c>
      <c r="E5416">
        <v>0</v>
      </c>
      <c r="F5416">
        <v>0</v>
      </c>
      <c r="G5416">
        <v>1</v>
      </c>
      <c r="H5416">
        <v>10.8</v>
      </c>
    </row>
    <row r="5417" spans="1:8" x14ac:dyDescent="0.25">
      <c r="A5417" s="1">
        <v>43921</v>
      </c>
      <c r="B5417" t="s">
        <v>96</v>
      </c>
      <c r="C5417">
        <v>21</v>
      </c>
      <c r="D5417">
        <v>108.7</v>
      </c>
      <c r="E5417">
        <v>14</v>
      </c>
      <c r="F5417">
        <v>72.5</v>
      </c>
      <c r="G5417">
        <v>1</v>
      </c>
      <c r="H5417">
        <v>5.2</v>
      </c>
    </row>
    <row r="5418" spans="1:8" x14ac:dyDescent="0.25">
      <c r="A5418" s="1">
        <v>43921</v>
      </c>
      <c r="B5418" t="s">
        <v>97</v>
      </c>
      <c r="C5418">
        <v>55</v>
      </c>
      <c r="D5418">
        <v>213.4</v>
      </c>
      <c r="E5418">
        <v>24</v>
      </c>
      <c r="F5418">
        <v>93.1</v>
      </c>
      <c r="G5418">
        <v>4</v>
      </c>
      <c r="H5418">
        <v>15.5</v>
      </c>
    </row>
    <row r="5419" spans="1:8" x14ac:dyDescent="0.25">
      <c r="A5419" s="1">
        <v>43921</v>
      </c>
      <c r="B5419" t="s">
        <v>98</v>
      </c>
      <c r="C5419">
        <v>168</v>
      </c>
      <c r="D5419">
        <v>71.7</v>
      </c>
      <c r="E5419">
        <v>76</v>
      </c>
      <c r="F5419">
        <v>32.4</v>
      </c>
      <c r="G5419">
        <v>17</v>
      </c>
      <c r="H5419">
        <v>7.3</v>
      </c>
    </row>
    <row r="5420" spans="1:8" x14ac:dyDescent="0.25">
      <c r="A5420" s="1">
        <v>43921</v>
      </c>
      <c r="B5420" t="s">
        <v>99</v>
      </c>
      <c r="C5420">
        <v>19</v>
      </c>
      <c r="D5420">
        <v>82</v>
      </c>
      <c r="E5420">
        <v>5</v>
      </c>
      <c r="F5420">
        <v>21.6</v>
      </c>
      <c r="G5420">
        <v>0</v>
      </c>
      <c r="H5420">
        <v>0</v>
      </c>
    </row>
    <row r="5421" spans="1:8" x14ac:dyDescent="0.25">
      <c r="A5421" s="1">
        <v>43921</v>
      </c>
      <c r="B5421" t="s">
        <v>100</v>
      </c>
      <c r="C5421">
        <v>19</v>
      </c>
      <c r="D5421">
        <v>17.7</v>
      </c>
      <c r="E5421">
        <v>9</v>
      </c>
      <c r="F5421">
        <v>8.4</v>
      </c>
      <c r="G5421">
        <v>2</v>
      </c>
      <c r="H5421">
        <v>1.9</v>
      </c>
    </row>
    <row r="5422" spans="1:8" x14ac:dyDescent="0.25">
      <c r="A5422" s="1">
        <v>43921</v>
      </c>
      <c r="B5422" t="s">
        <v>101</v>
      </c>
      <c r="C5422">
        <v>19</v>
      </c>
      <c r="D5422">
        <v>102.2</v>
      </c>
      <c r="E5422">
        <v>13</v>
      </c>
      <c r="F5422">
        <v>69.900000000000006</v>
      </c>
      <c r="G5422">
        <v>4</v>
      </c>
      <c r="H5422">
        <v>21.5</v>
      </c>
    </row>
    <row r="5423" spans="1:8" x14ac:dyDescent="0.25">
      <c r="A5423" s="1">
        <v>43921</v>
      </c>
      <c r="B5423" t="s">
        <v>102</v>
      </c>
      <c r="C5423">
        <v>66</v>
      </c>
      <c r="D5423">
        <v>41.3</v>
      </c>
      <c r="E5423">
        <v>25</v>
      </c>
      <c r="F5423">
        <v>15.7</v>
      </c>
      <c r="G5423">
        <v>7</v>
      </c>
      <c r="H5423">
        <v>4.4000000000000004</v>
      </c>
    </row>
    <row r="5424" spans="1:8" x14ac:dyDescent="0.25">
      <c r="A5424" s="1">
        <v>43921</v>
      </c>
      <c r="B5424" t="s">
        <v>103</v>
      </c>
      <c r="C5424">
        <v>40</v>
      </c>
      <c r="D5424">
        <v>120.6</v>
      </c>
      <c r="E5424">
        <v>24</v>
      </c>
      <c r="F5424">
        <v>72.3</v>
      </c>
      <c r="G5424">
        <v>5</v>
      </c>
      <c r="H5424">
        <v>15.1</v>
      </c>
    </row>
    <row r="5425" spans="1:8" x14ac:dyDescent="0.25">
      <c r="A5425" s="1">
        <v>43921</v>
      </c>
      <c r="B5425" t="s">
        <v>104</v>
      </c>
      <c r="C5425">
        <v>21</v>
      </c>
      <c r="D5425">
        <v>77.8</v>
      </c>
      <c r="E5425">
        <v>12</v>
      </c>
      <c r="F5425">
        <v>44.4</v>
      </c>
      <c r="G5425">
        <v>5</v>
      </c>
      <c r="H5425">
        <v>18.5</v>
      </c>
    </row>
    <row r="5426" spans="1:8" x14ac:dyDescent="0.25">
      <c r="A5426" s="1">
        <v>43921</v>
      </c>
      <c r="B5426" t="s">
        <v>105</v>
      </c>
      <c r="C5426">
        <v>49</v>
      </c>
      <c r="D5426">
        <v>111.7</v>
      </c>
      <c r="E5426">
        <v>24</v>
      </c>
      <c r="F5426">
        <v>54.7</v>
      </c>
      <c r="G5426">
        <v>10</v>
      </c>
      <c r="H5426">
        <v>22.8</v>
      </c>
    </row>
    <row r="5427" spans="1:8" x14ac:dyDescent="0.25">
      <c r="A5427" s="1">
        <v>43921</v>
      </c>
      <c r="B5427" t="s">
        <v>106</v>
      </c>
      <c r="C5427">
        <v>8</v>
      </c>
      <c r="D5427">
        <v>37.1</v>
      </c>
      <c r="E5427">
        <v>4</v>
      </c>
      <c r="F5427">
        <v>18.600000000000001</v>
      </c>
      <c r="G5427">
        <v>2</v>
      </c>
      <c r="H5427">
        <v>9.3000000000000007</v>
      </c>
    </row>
    <row r="5428" spans="1:8" x14ac:dyDescent="0.25">
      <c r="A5428" s="1">
        <v>43921</v>
      </c>
      <c r="B5428" t="s">
        <v>107</v>
      </c>
      <c r="C5428">
        <v>34</v>
      </c>
      <c r="D5428">
        <v>85.6</v>
      </c>
      <c r="E5428">
        <v>15</v>
      </c>
      <c r="F5428">
        <v>37.799999999999997</v>
      </c>
      <c r="G5428">
        <v>2</v>
      </c>
      <c r="H5428">
        <v>5</v>
      </c>
    </row>
    <row r="5429" spans="1:8" x14ac:dyDescent="0.25">
      <c r="A5429" s="1">
        <v>43921</v>
      </c>
      <c r="B5429" t="s">
        <v>108</v>
      </c>
      <c r="C5429">
        <v>70</v>
      </c>
      <c r="D5429">
        <v>227.8</v>
      </c>
      <c r="E5429">
        <v>39</v>
      </c>
      <c r="F5429">
        <v>126.9</v>
      </c>
      <c r="G5429">
        <v>17</v>
      </c>
      <c r="H5429">
        <v>55.3</v>
      </c>
    </row>
    <row r="5430" spans="1:8" x14ac:dyDescent="0.25">
      <c r="A5430" s="1">
        <v>43921</v>
      </c>
      <c r="B5430" t="s">
        <v>109</v>
      </c>
      <c r="C5430">
        <v>20</v>
      </c>
      <c r="D5430">
        <v>118.2</v>
      </c>
      <c r="E5430">
        <v>9</v>
      </c>
      <c r="F5430">
        <v>53.2</v>
      </c>
      <c r="G5430">
        <v>3</v>
      </c>
      <c r="H5430">
        <v>17.7</v>
      </c>
    </row>
    <row r="5431" spans="1:8" x14ac:dyDescent="0.25">
      <c r="A5431" s="1">
        <v>43921</v>
      </c>
      <c r="B5431" t="s">
        <v>110</v>
      </c>
      <c r="C5431">
        <v>28</v>
      </c>
      <c r="D5431">
        <v>105.9</v>
      </c>
      <c r="E5431">
        <v>15</v>
      </c>
      <c r="F5431">
        <v>56.8</v>
      </c>
      <c r="G5431">
        <v>4</v>
      </c>
      <c r="H5431">
        <v>15.1</v>
      </c>
    </row>
    <row r="5432" spans="1:8" x14ac:dyDescent="0.25">
      <c r="A5432" s="1">
        <v>43921</v>
      </c>
      <c r="B5432" t="s">
        <v>111</v>
      </c>
      <c r="C5432">
        <v>119</v>
      </c>
      <c r="D5432">
        <v>237.8</v>
      </c>
      <c r="E5432">
        <v>34</v>
      </c>
      <c r="F5432">
        <v>67.900000000000006</v>
      </c>
      <c r="G5432">
        <v>8</v>
      </c>
      <c r="H5432">
        <v>16</v>
      </c>
    </row>
    <row r="5433" spans="1:8" x14ac:dyDescent="0.25">
      <c r="A5433" s="1">
        <v>43921</v>
      </c>
      <c r="B5433" t="s">
        <v>112</v>
      </c>
      <c r="C5433">
        <v>24</v>
      </c>
      <c r="D5433">
        <v>63</v>
      </c>
      <c r="E5433">
        <v>8</v>
      </c>
      <c r="F5433">
        <v>21</v>
      </c>
      <c r="G5433">
        <v>1</v>
      </c>
      <c r="H5433">
        <v>2.6</v>
      </c>
    </row>
    <row r="5434" spans="1:8" x14ac:dyDescent="0.25">
      <c r="A5434" s="1">
        <v>43921</v>
      </c>
      <c r="B5434" t="s">
        <v>113</v>
      </c>
      <c r="C5434">
        <v>28</v>
      </c>
      <c r="D5434">
        <v>117.1</v>
      </c>
      <c r="E5434">
        <v>17</v>
      </c>
      <c r="F5434">
        <v>71.099999999999994</v>
      </c>
      <c r="G5434">
        <v>8</v>
      </c>
      <c r="H5434">
        <v>33.5</v>
      </c>
    </row>
    <row r="5435" spans="1:8" x14ac:dyDescent="0.25">
      <c r="A5435" s="1">
        <v>43921</v>
      </c>
      <c r="B5435" t="s">
        <v>114</v>
      </c>
      <c r="C5435">
        <v>30</v>
      </c>
      <c r="D5435">
        <v>51.7</v>
      </c>
      <c r="E5435">
        <v>15</v>
      </c>
      <c r="F5435">
        <v>25.8</v>
      </c>
      <c r="G5435">
        <v>1</v>
      </c>
      <c r="H5435">
        <v>1.7</v>
      </c>
    </row>
    <row r="5436" spans="1:8" x14ac:dyDescent="0.25">
      <c r="A5436" s="1">
        <v>43921</v>
      </c>
      <c r="B5436" t="s">
        <v>115</v>
      </c>
      <c r="C5436">
        <v>39</v>
      </c>
      <c r="D5436">
        <v>105.3</v>
      </c>
      <c r="E5436">
        <v>11</v>
      </c>
      <c r="F5436">
        <v>29.7</v>
      </c>
      <c r="G5436">
        <v>1</v>
      </c>
      <c r="H5436">
        <v>2.7</v>
      </c>
    </row>
    <row r="5437" spans="1:8" x14ac:dyDescent="0.25">
      <c r="A5437" s="1">
        <v>43921</v>
      </c>
      <c r="B5437" t="s">
        <v>116</v>
      </c>
      <c r="C5437">
        <v>50</v>
      </c>
      <c r="D5437">
        <v>68.099999999999994</v>
      </c>
      <c r="E5437">
        <v>17</v>
      </c>
      <c r="F5437">
        <v>23.2</v>
      </c>
      <c r="G5437">
        <v>6</v>
      </c>
      <c r="H5437">
        <v>8.1999999999999993</v>
      </c>
    </row>
    <row r="5438" spans="1:8" x14ac:dyDescent="0.25">
      <c r="A5438" s="1">
        <v>43921</v>
      </c>
      <c r="B5438" t="s">
        <v>117</v>
      </c>
      <c r="C5438">
        <v>26</v>
      </c>
      <c r="D5438">
        <v>209.1</v>
      </c>
      <c r="E5438">
        <v>11</v>
      </c>
      <c r="F5438">
        <v>88.5</v>
      </c>
      <c r="G5438">
        <v>4</v>
      </c>
      <c r="H5438">
        <v>32.200000000000003</v>
      </c>
    </row>
    <row r="5439" spans="1:8" x14ac:dyDescent="0.25">
      <c r="A5439" s="1">
        <v>43921</v>
      </c>
      <c r="B5439" t="s">
        <v>118</v>
      </c>
      <c r="C5439">
        <v>86</v>
      </c>
      <c r="D5439">
        <v>36.9</v>
      </c>
      <c r="E5439">
        <v>11</v>
      </c>
      <c r="F5439">
        <v>4.7</v>
      </c>
      <c r="G5439">
        <v>1</v>
      </c>
      <c r="H5439">
        <v>0.4</v>
      </c>
    </row>
    <row r="5440" spans="1:8" x14ac:dyDescent="0.25">
      <c r="A5440" s="1">
        <v>43921</v>
      </c>
      <c r="B5440" t="s">
        <v>119</v>
      </c>
      <c r="C5440">
        <v>14</v>
      </c>
      <c r="D5440">
        <v>98.8</v>
      </c>
      <c r="E5440">
        <v>8</v>
      </c>
      <c r="F5440">
        <v>56.5</v>
      </c>
      <c r="G5440">
        <v>0</v>
      </c>
      <c r="H5440">
        <v>0</v>
      </c>
    </row>
    <row r="5441" spans="1:8" x14ac:dyDescent="0.25">
      <c r="A5441" s="1">
        <v>43921</v>
      </c>
      <c r="B5441" t="s">
        <v>120</v>
      </c>
      <c r="C5441">
        <v>11</v>
      </c>
      <c r="D5441">
        <v>45.2</v>
      </c>
      <c r="E5441">
        <v>6</v>
      </c>
      <c r="F5441">
        <v>24.7</v>
      </c>
      <c r="G5441">
        <v>0</v>
      </c>
      <c r="H5441">
        <v>0</v>
      </c>
    </row>
    <row r="5442" spans="1:8" x14ac:dyDescent="0.25">
      <c r="A5442" s="1">
        <v>43921</v>
      </c>
      <c r="B5442" t="s">
        <v>121</v>
      </c>
      <c r="C5442">
        <v>14</v>
      </c>
      <c r="D5442">
        <v>97.4</v>
      </c>
      <c r="E5442">
        <v>6</v>
      </c>
      <c r="F5442">
        <v>41.8</v>
      </c>
      <c r="G5442">
        <v>4</v>
      </c>
      <c r="H5442">
        <v>27.8</v>
      </c>
    </row>
    <row r="5443" spans="1:8" x14ac:dyDescent="0.25">
      <c r="A5443" s="1">
        <v>43921</v>
      </c>
      <c r="B5443" t="s">
        <v>122</v>
      </c>
      <c r="C5443">
        <v>100</v>
      </c>
      <c r="D5443">
        <v>61.4</v>
      </c>
      <c r="E5443">
        <v>27</v>
      </c>
      <c r="F5443">
        <v>16.600000000000001</v>
      </c>
      <c r="G5443">
        <v>14</v>
      </c>
      <c r="H5443">
        <v>8.6</v>
      </c>
    </row>
    <row r="5444" spans="1:8" x14ac:dyDescent="0.25">
      <c r="A5444" s="1">
        <v>43921</v>
      </c>
      <c r="B5444" t="s">
        <v>123</v>
      </c>
      <c r="C5444">
        <v>69</v>
      </c>
      <c r="D5444">
        <v>44.2</v>
      </c>
      <c r="E5444">
        <v>34</v>
      </c>
      <c r="F5444">
        <v>21.8</v>
      </c>
      <c r="G5444">
        <v>5</v>
      </c>
      <c r="H5444">
        <v>3.2</v>
      </c>
    </row>
    <row r="5445" spans="1:8" x14ac:dyDescent="0.25">
      <c r="A5445" s="1">
        <v>43921</v>
      </c>
      <c r="B5445" t="s">
        <v>124</v>
      </c>
      <c r="C5445">
        <v>14</v>
      </c>
      <c r="D5445">
        <v>46.2</v>
      </c>
      <c r="E5445">
        <v>8</v>
      </c>
      <c r="F5445">
        <v>26.4</v>
      </c>
      <c r="G5445">
        <v>3</v>
      </c>
      <c r="H5445">
        <v>9.9</v>
      </c>
    </row>
    <row r="5446" spans="1:8" x14ac:dyDescent="0.25">
      <c r="A5446" s="1">
        <v>43921</v>
      </c>
      <c r="B5446" t="s">
        <v>125</v>
      </c>
      <c r="C5446">
        <v>26</v>
      </c>
      <c r="D5446">
        <v>42.7</v>
      </c>
      <c r="E5446">
        <v>9</v>
      </c>
      <c r="F5446">
        <v>14.8</v>
      </c>
      <c r="G5446">
        <v>0</v>
      </c>
      <c r="H5446">
        <v>0</v>
      </c>
    </row>
    <row r="5447" spans="1:8" x14ac:dyDescent="0.25">
      <c r="A5447" s="1">
        <v>43921</v>
      </c>
      <c r="B5447" t="s">
        <v>126</v>
      </c>
      <c r="C5447">
        <v>25</v>
      </c>
      <c r="D5447">
        <v>51.6</v>
      </c>
      <c r="E5447">
        <v>13</v>
      </c>
      <c r="F5447">
        <v>26.9</v>
      </c>
      <c r="G5447">
        <v>1</v>
      </c>
      <c r="H5447">
        <v>2.1</v>
      </c>
    </row>
    <row r="5448" spans="1:8" x14ac:dyDescent="0.25">
      <c r="A5448" s="1">
        <v>43921</v>
      </c>
      <c r="B5448" t="s">
        <v>127</v>
      </c>
      <c r="C5448">
        <v>4</v>
      </c>
      <c r="D5448">
        <v>21.9</v>
      </c>
      <c r="E5448">
        <v>1</v>
      </c>
      <c r="F5448">
        <v>5.5</v>
      </c>
      <c r="G5448">
        <v>1</v>
      </c>
      <c r="H5448">
        <v>5.5</v>
      </c>
    </row>
    <row r="5449" spans="1:8" x14ac:dyDescent="0.25">
      <c r="A5449" s="1">
        <v>43921</v>
      </c>
      <c r="B5449" t="s">
        <v>128</v>
      </c>
      <c r="C5449">
        <v>3</v>
      </c>
      <c r="D5449">
        <v>19.100000000000001</v>
      </c>
      <c r="E5449">
        <v>2</v>
      </c>
      <c r="F5449">
        <v>12.7</v>
      </c>
      <c r="G5449">
        <v>0</v>
      </c>
      <c r="H5449">
        <v>0</v>
      </c>
    </row>
    <row r="5450" spans="1:8" x14ac:dyDescent="0.25">
      <c r="A5450" s="1">
        <v>43921</v>
      </c>
      <c r="B5450" t="s">
        <v>129</v>
      </c>
      <c r="C5450">
        <v>17</v>
      </c>
      <c r="D5450">
        <v>139.19999999999999</v>
      </c>
      <c r="E5450">
        <v>10</v>
      </c>
      <c r="F5450">
        <v>81.900000000000006</v>
      </c>
      <c r="G5450">
        <v>1</v>
      </c>
      <c r="H5450">
        <v>8.1999999999999993</v>
      </c>
    </row>
    <row r="5451" spans="1:8" x14ac:dyDescent="0.25">
      <c r="A5451" s="1">
        <v>43921</v>
      </c>
      <c r="B5451" t="s">
        <v>130</v>
      </c>
      <c r="C5451">
        <v>35</v>
      </c>
      <c r="D5451">
        <v>89.3</v>
      </c>
      <c r="E5451">
        <v>19</v>
      </c>
      <c r="F5451">
        <v>48.5</v>
      </c>
      <c r="G5451">
        <v>3</v>
      </c>
      <c r="H5451">
        <v>7.7</v>
      </c>
    </row>
    <row r="5452" spans="1:8" x14ac:dyDescent="0.25">
      <c r="A5452" s="1">
        <v>43921</v>
      </c>
      <c r="B5452" t="s">
        <v>131</v>
      </c>
      <c r="C5452">
        <v>41</v>
      </c>
      <c r="D5452">
        <v>150.5</v>
      </c>
      <c r="E5452">
        <v>9</v>
      </c>
      <c r="F5452">
        <v>33</v>
      </c>
      <c r="G5452">
        <v>10</v>
      </c>
      <c r="H5452">
        <v>36.700000000000003</v>
      </c>
    </row>
    <row r="5453" spans="1:8" x14ac:dyDescent="0.25">
      <c r="A5453" s="1">
        <v>43921</v>
      </c>
      <c r="B5453" t="s">
        <v>132</v>
      </c>
      <c r="C5453">
        <v>47</v>
      </c>
      <c r="D5453">
        <v>252.8</v>
      </c>
      <c r="E5453">
        <v>31</v>
      </c>
      <c r="F5453">
        <v>166.8</v>
      </c>
      <c r="G5453">
        <v>8</v>
      </c>
      <c r="H5453">
        <v>43</v>
      </c>
    </row>
    <row r="5454" spans="1:8" x14ac:dyDescent="0.25">
      <c r="A5454" s="1">
        <v>43921</v>
      </c>
      <c r="B5454" t="s">
        <v>133</v>
      </c>
      <c r="C5454">
        <v>12</v>
      </c>
      <c r="D5454">
        <v>23.8</v>
      </c>
      <c r="E5454">
        <v>8</v>
      </c>
      <c r="F5454">
        <v>15.8</v>
      </c>
      <c r="G5454">
        <v>1</v>
      </c>
      <c r="H5454">
        <v>2</v>
      </c>
    </row>
    <row r="5455" spans="1:8" x14ac:dyDescent="0.25">
      <c r="A5455" s="1">
        <v>43921</v>
      </c>
      <c r="B5455" t="s">
        <v>134</v>
      </c>
      <c r="C5455">
        <v>33</v>
      </c>
      <c r="D5455">
        <v>57.3</v>
      </c>
      <c r="E5455">
        <v>21</v>
      </c>
      <c r="F5455">
        <v>36.5</v>
      </c>
      <c r="G5455">
        <v>4</v>
      </c>
      <c r="H5455">
        <v>6.9</v>
      </c>
    </row>
    <row r="5456" spans="1:8" x14ac:dyDescent="0.25">
      <c r="A5456" s="1">
        <v>43921</v>
      </c>
      <c r="B5456" t="s">
        <v>135</v>
      </c>
      <c r="C5456">
        <v>89</v>
      </c>
      <c r="D5456">
        <v>102.2</v>
      </c>
      <c r="E5456">
        <v>57</v>
      </c>
      <c r="F5456">
        <v>65.5</v>
      </c>
      <c r="G5456">
        <v>17</v>
      </c>
      <c r="H5456">
        <v>19.5</v>
      </c>
    </row>
    <row r="5457" spans="1:8" x14ac:dyDescent="0.25">
      <c r="A5457" s="1">
        <v>43921</v>
      </c>
      <c r="B5457" t="s">
        <v>136</v>
      </c>
      <c r="C5457">
        <v>15</v>
      </c>
      <c r="D5457">
        <v>92.9</v>
      </c>
      <c r="E5457">
        <v>4</v>
      </c>
      <c r="F5457">
        <v>24.8</v>
      </c>
      <c r="G5457">
        <v>0</v>
      </c>
      <c r="H5457">
        <v>0</v>
      </c>
    </row>
    <row r="5458" spans="1:8" x14ac:dyDescent="0.25">
      <c r="A5458" s="1">
        <v>43921</v>
      </c>
      <c r="B5458" t="s">
        <v>137</v>
      </c>
      <c r="C5458">
        <v>14</v>
      </c>
      <c r="D5458">
        <v>58.4</v>
      </c>
      <c r="E5458">
        <v>7</v>
      </c>
      <c r="F5458">
        <v>29.2</v>
      </c>
      <c r="G5458">
        <v>4</v>
      </c>
      <c r="H5458">
        <v>16.7</v>
      </c>
    </row>
    <row r="5459" spans="1:8" x14ac:dyDescent="0.25">
      <c r="A5459" s="1">
        <v>43921</v>
      </c>
      <c r="B5459" t="s">
        <v>138</v>
      </c>
      <c r="C5459">
        <v>19</v>
      </c>
      <c r="D5459">
        <v>52.9</v>
      </c>
      <c r="E5459">
        <v>3</v>
      </c>
      <c r="F5459">
        <v>8.4</v>
      </c>
      <c r="G5459">
        <v>0</v>
      </c>
      <c r="H5459">
        <v>0</v>
      </c>
    </row>
    <row r="5460" spans="1:8" x14ac:dyDescent="0.25">
      <c r="A5460" s="1">
        <v>43921</v>
      </c>
      <c r="B5460" t="s">
        <v>139</v>
      </c>
      <c r="C5460">
        <v>19</v>
      </c>
      <c r="D5460">
        <v>47.3</v>
      </c>
      <c r="E5460">
        <v>6</v>
      </c>
      <c r="F5460">
        <v>14.9</v>
      </c>
      <c r="G5460">
        <v>0</v>
      </c>
      <c r="H5460">
        <v>0</v>
      </c>
    </row>
    <row r="5461" spans="1:8" x14ac:dyDescent="0.25">
      <c r="A5461" s="1">
        <v>43921</v>
      </c>
      <c r="B5461" t="s">
        <v>140</v>
      </c>
      <c r="C5461">
        <v>102</v>
      </c>
      <c r="D5461">
        <v>110.4</v>
      </c>
      <c r="E5461">
        <v>40</v>
      </c>
      <c r="F5461">
        <v>43.3</v>
      </c>
      <c r="G5461">
        <v>14</v>
      </c>
      <c r="H5461">
        <v>15.1</v>
      </c>
    </row>
    <row r="5462" spans="1:8" x14ac:dyDescent="0.25">
      <c r="A5462" s="1">
        <v>43921</v>
      </c>
      <c r="B5462" t="s">
        <v>141</v>
      </c>
      <c r="C5462">
        <v>6</v>
      </c>
      <c r="D5462">
        <v>19.2</v>
      </c>
      <c r="E5462">
        <v>3</v>
      </c>
      <c r="F5462">
        <v>9.6</v>
      </c>
      <c r="G5462">
        <v>0</v>
      </c>
      <c r="H5462">
        <v>0</v>
      </c>
    </row>
    <row r="5463" spans="1:8" x14ac:dyDescent="0.25">
      <c r="A5463" s="1">
        <v>43921</v>
      </c>
      <c r="B5463" t="s">
        <v>142</v>
      </c>
      <c r="C5463">
        <v>41</v>
      </c>
      <c r="D5463">
        <v>50.5</v>
      </c>
      <c r="E5463">
        <v>8</v>
      </c>
      <c r="F5463">
        <v>9.9</v>
      </c>
      <c r="G5463">
        <v>3</v>
      </c>
      <c r="H5463">
        <v>3.7</v>
      </c>
    </row>
    <row r="5464" spans="1:8" x14ac:dyDescent="0.25">
      <c r="A5464" s="1">
        <v>43921</v>
      </c>
      <c r="B5464" t="s">
        <v>143</v>
      </c>
      <c r="C5464">
        <v>10</v>
      </c>
      <c r="D5464">
        <v>20.9</v>
      </c>
      <c r="E5464">
        <v>4</v>
      </c>
      <c r="F5464">
        <v>8.4</v>
      </c>
      <c r="G5464">
        <v>0</v>
      </c>
      <c r="H5464">
        <v>0</v>
      </c>
    </row>
    <row r="5465" spans="1:8" x14ac:dyDescent="0.25">
      <c r="A5465" s="1">
        <v>43921</v>
      </c>
      <c r="B5465" t="s">
        <v>144</v>
      </c>
      <c r="C5465">
        <v>18</v>
      </c>
      <c r="D5465">
        <v>109.4</v>
      </c>
      <c r="E5465">
        <v>10</v>
      </c>
      <c r="F5465">
        <v>60.8</v>
      </c>
      <c r="G5465">
        <v>2</v>
      </c>
      <c r="H5465">
        <v>12.2</v>
      </c>
    </row>
    <row r="5466" spans="1:8" x14ac:dyDescent="0.25">
      <c r="A5466" s="1">
        <v>43921</v>
      </c>
      <c r="B5466" t="s">
        <v>145</v>
      </c>
      <c r="C5466">
        <v>50</v>
      </c>
      <c r="D5466">
        <v>111.9</v>
      </c>
      <c r="E5466">
        <v>29</v>
      </c>
      <c r="F5466">
        <v>64.900000000000006</v>
      </c>
      <c r="G5466">
        <v>5</v>
      </c>
      <c r="H5466">
        <v>11.2</v>
      </c>
    </row>
    <row r="5467" spans="1:8" x14ac:dyDescent="0.25">
      <c r="A5467" s="1">
        <v>43921</v>
      </c>
      <c r="B5467" t="s">
        <v>146</v>
      </c>
      <c r="C5467">
        <v>8</v>
      </c>
      <c r="D5467">
        <v>36</v>
      </c>
      <c r="E5467">
        <v>4</v>
      </c>
      <c r="F5467">
        <v>18</v>
      </c>
      <c r="G5467">
        <v>0</v>
      </c>
      <c r="H5467">
        <v>0</v>
      </c>
    </row>
    <row r="5468" spans="1:8" x14ac:dyDescent="0.25">
      <c r="A5468" s="1">
        <v>43921</v>
      </c>
      <c r="B5468" t="s">
        <v>147</v>
      </c>
      <c r="C5468">
        <v>13</v>
      </c>
      <c r="D5468">
        <v>83.8</v>
      </c>
      <c r="E5468">
        <v>6</v>
      </c>
      <c r="F5468">
        <v>38.700000000000003</v>
      </c>
      <c r="G5468">
        <v>2</v>
      </c>
      <c r="H5468">
        <v>12.9</v>
      </c>
    </row>
    <row r="5469" spans="1:8" x14ac:dyDescent="0.25">
      <c r="A5469" s="1">
        <v>43921</v>
      </c>
      <c r="B5469" t="s">
        <v>148</v>
      </c>
      <c r="C5469">
        <v>34</v>
      </c>
      <c r="D5469">
        <v>37.4</v>
      </c>
      <c r="E5469">
        <v>15</v>
      </c>
      <c r="F5469">
        <v>16.5</v>
      </c>
      <c r="G5469">
        <v>3</v>
      </c>
      <c r="H5469">
        <v>3.3</v>
      </c>
    </row>
    <row r="5470" spans="1:8" x14ac:dyDescent="0.25">
      <c r="A5470" s="1">
        <v>43921</v>
      </c>
      <c r="B5470" t="s">
        <v>149</v>
      </c>
      <c r="C5470">
        <v>70</v>
      </c>
      <c r="D5470">
        <v>80.099999999999994</v>
      </c>
      <c r="E5470">
        <v>40</v>
      </c>
      <c r="F5470">
        <v>45.8</v>
      </c>
      <c r="G5470">
        <v>3</v>
      </c>
      <c r="H5470">
        <v>3.4</v>
      </c>
    </row>
    <row r="5471" spans="1:8" x14ac:dyDescent="0.25">
      <c r="A5471" s="1">
        <v>43921</v>
      </c>
      <c r="B5471" t="s">
        <v>150</v>
      </c>
      <c r="C5471">
        <v>16</v>
      </c>
      <c r="D5471">
        <v>45.7</v>
      </c>
      <c r="E5471">
        <v>8</v>
      </c>
      <c r="F5471">
        <v>22.8</v>
      </c>
      <c r="G5471">
        <v>0</v>
      </c>
      <c r="H5471">
        <v>0</v>
      </c>
    </row>
    <row r="5472" spans="1:8" x14ac:dyDescent="0.25">
      <c r="A5472" s="1">
        <v>43921</v>
      </c>
      <c r="B5472" t="s">
        <v>151</v>
      </c>
      <c r="C5472">
        <v>29</v>
      </c>
      <c r="D5472">
        <v>59.9</v>
      </c>
      <c r="E5472">
        <v>19</v>
      </c>
      <c r="F5472">
        <v>39.200000000000003</v>
      </c>
      <c r="G5472">
        <v>3</v>
      </c>
      <c r="H5472">
        <v>6.2</v>
      </c>
    </row>
    <row r="5473" spans="1:8" x14ac:dyDescent="0.25">
      <c r="A5473" s="1">
        <v>43921</v>
      </c>
      <c r="B5473" t="s">
        <v>152</v>
      </c>
      <c r="C5473">
        <v>11</v>
      </c>
      <c r="D5473">
        <v>19.7</v>
      </c>
      <c r="E5473">
        <v>7</v>
      </c>
      <c r="F5473">
        <v>12.6</v>
      </c>
      <c r="G5473">
        <v>0</v>
      </c>
      <c r="H5473">
        <v>0</v>
      </c>
    </row>
    <row r="5474" spans="1:8" x14ac:dyDescent="0.25">
      <c r="A5474" s="1">
        <v>43921</v>
      </c>
      <c r="B5474" t="s">
        <v>153</v>
      </c>
      <c r="C5474">
        <v>28</v>
      </c>
      <c r="D5474">
        <v>38.200000000000003</v>
      </c>
      <c r="E5474">
        <v>17</v>
      </c>
      <c r="F5474">
        <v>23.2</v>
      </c>
      <c r="G5474">
        <v>6</v>
      </c>
      <c r="H5474">
        <v>8.1999999999999993</v>
      </c>
    </row>
    <row r="5475" spans="1:8" x14ac:dyDescent="0.25">
      <c r="A5475" s="1">
        <v>43921</v>
      </c>
      <c r="B5475" t="s">
        <v>154</v>
      </c>
      <c r="C5475">
        <v>37</v>
      </c>
      <c r="D5475">
        <v>87.2</v>
      </c>
      <c r="E5475">
        <v>28</v>
      </c>
      <c r="F5475">
        <v>66</v>
      </c>
      <c r="G5475">
        <v>11</v>
      </c>
      <c r="H5475">
        <v>25.9</v>
      </c>
    </row>
    <row r="5476" spans="1:8" x14ac:dyDescent="0.25">
      <c r="A5476" s="1">
        <v>43921</v>
      </c>
      <c r="B5476" t="s">
        <v>155</v>
      </c>
      <c r="C5476">
        <v>43</v>
      </c>
      <c r="D5476">
        <v>85.7</v>
      </c>
      <c r="E5476">
        <v>15</v>
      </c>
      <c r="F5476">
        <v>29.9</v>
      </c>
      <c r="G5476">
        <v>1</v>
      </c>
      <c r="H5476">
        <v>2</v>
      </c>
    </row>
    <row r="5477" spans="1:8" x14ac:dyDescent="0.25">
      <c r="A5477" s="1">
        <v>43921</v>
      </c>
      <c r="B5477" t="s">
        <v>156</v>
      </c>
      <c r="C5477">
        <v>23</v>
      </c>
      <c r="D5477">
        <v>55.7</v>
      </c>
      <c r="E5477">
        <v>13</v>
      </c>
      <c r="F5477">
        <v>31.5</v>
      </c>
      <c r="G5477">
        <v>2</v>
      </c>
      <c r="H5477">
        <v>4.8</v>
      </c>
    </row>
    <row r="5478" spans="1:8" x14ac:dyDescent="0.25">
      <c r="A5478" s="1">
        <v>43921</v>
      </c>
      <c r="B5478" t="s">
        <v>157</v>
      </c>
      <c r="C5478">
        <v>6</v>
      </c>
      <c r="D5478">
        <v>21.8</v>
      </c>
      <c r="E5478">
        <v>4</v>
      </c>
      <c r="F5478">
        <v>14.5</v>
      </c>
      <c r="G5478">
        <v>1</v>
      </c>
      <c r="H5478">
        <v>3.6</v>
      </c>
    </row>
    <row r="5479" spans="1:8" x14ac:dyDescent="0.25">
      <c r="A5479" s="1">
        <v>43921</v>
      </c>
      <c r="B5479" t="s">
        <v>158</v>
      </c>
      <c r="C5479">
        <v>33</v>
      </c>
      <c r="D5479">
        <v>96.7</v>
      </c>
      <c r="E5479">
        <v>21</v>
      </c>
      <c r="F5479">
        <v>61.6</v>
      </c>
      <c r="G5479">
        <v>8</v>
      </c>
      <c r="H5479">
        <v>23.5</v>
      </c>
    </row>
    <row r="5480" spans="1:8" x14ac:dyDescent="0.25">
      <c r="A5480" s="1">
        <v>43921</v>
      </c>
      <c r="B5480" t="s">
        <v>159</v>
      </c>
      <c r="C5480">
        <v>8</v>
      </c>
      <c r="D5480">
        <v>29.3</v>
      </c>
      <c r="E5480">
        <v>5</v>
      </c>
      <c r="F5480">
        <v>18.3</v>
      </c>
      <c r="G5480">
        <v>0</v>
      </c>
      <c r="H5480">
        <v>0</v>
      </c>
    </row>
    <row r="5481" spans="1:8" x14ac:dyDescent="0.25">
      <c r="A5481" s="1">
        <v>43921</v>
      </c>
      <c r="B5481" t="s">
        <v>160</v>
      </c>
      <c r="C5481">
        <v>77</v>
      </c>
      <c r="D5481">
        <v>141.80000000000001</v>
      </c>
      <c r="E5481">
        <v>36</v>
      </c>
      <c r="F5481">
        <v>66.3</v>
      </c>
      <c r="G5481">
        <v>7</v>
      </c>
      <c r="H5481">
        <v>12.9</v>
      </c>
    </row>
    <row r="5482" spans="1:8" x14ac:dyDescent="0.25">
      <c r="A5482" s="1">
        <v>43921</v>
      </c>
      <c r="B5482" t="s">
        <v>161</v>
      </c>
      <c r="C5482">
        <v>1</v>
      </c>
      <c r="D5482">
        <v>7.9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 s="1">
        <v>43921</v>
      </c>
      <c r="B5483" t="s">
        <v>162</v>
      </c>
      <c r="C5483">
        <v>28</v>
      </c>
      <c r="D5483">
        <v>42.6</v>
      </c>
      <c r="E5483">
        <v>12</v>
      </c>
      <c r="F5483">
        <v>18.3</v>
      </c>
      <c r="G5483">
        <v>2</v>
      </c>
      <c r="H5483">
        <v>3</v>
      </c>
    </row>
    <row r="5484" spans="1:8" x14ac:dyDescent="0.25">
      <c r="A5484" s="1">
        <v>43921</v>
      </c>
      <c r="B5484" t="s">
        <v>163</v>
      </c>
      <c r="C5484">
        <v>41</v>
      </c>
      <c r="D5484">
        <v>89.6</v>
      </c>
      <c r="E5484">
        <v>28</v>
      </c>
      <c r="F5484">
        <v>61.2</v>
      </c>
      <c r="G5484">
        <v>10</v>
      </c>
      <c r="H5484">
        <v>21.9</v>
      </c>
    </row>
    <row r="5485" spans="1:8" x14ac:dyDescent="0.25">
      <c r="A5485" s="1">
        <v>43921</v>
      </c>
      <c r="B5485" t="s">
        <v>164</v>
      </c>
      <c r="C5485">
        <v>10</v>
      </c>
      <c r="D5485">
        <v>44</v>
      </c>
      <c r="E5485">
        <v>5</v>
      </c>
      <c r="F5485">
        <v>22</v>
      </c>
      <c r="G5485">
        <v>1</v>
      </c>
      <c r="H5485">
        <v>4.4000000000000004</v>
      </c>
    </row>
    <row r="5486" spans="1:8" x14ac:dyDescent="0.25">
      <c r="A5486" s="1">
        <v>43921</v>
      </c>
      <c r="B5486" t="s">
        <v>165</v>
      </c>
      <c r="C5486">
        <v>18</v>
      </c>
      <c r="D5486">
        <v>61</v>
      </c>
      <c r="E5486">
        <v>4</v>
      </c>
      <c r="F5486">
        <v>13.5</v>
      </c>
      <c r="G5486">
        <v>3</v>
      </c>
      <c r="H5486">
        <v>10.199999999999999</v>
      </c>
    </row>
    <row r="5487" spans="1:8" x14ac:dyDescent="0.25">
      <c r="A5487" s="1">
        <v>43921</v>
      </c>
      <c r="B5487" t="s">
        <v>166</v>
      </c>
      <c r="C5487">
        <v>49</v>
      </c>
      <c r="D5487">
        <v>87</v>
      </c>
      <c r="E5487">
        <v>28</v>
      </c>
      <c r="F5487">
        <v>49.7</v>
      </c>
      <c r="G5487">
        <v>8</v>
      </c>
      <c r="H5487">
        <v>14.2</v>
      </c>
    </row>
    <row r="5488" spans="1:8" x14ac:dyDescent="0.25">
      <c r="A5488" s="1">
        <v>43921</v>
      </c>
      <c r="B5488" t="s">
        <v>167</v>
      </c>
      <c r="C5488">
        <v>48</v>
      </c>
      <c r="D5488">
        <v>213.1</v>
      </c>
      <c r="E5488">
        <v>21</v>
      </c>
      <c r="F5488">
        <v>93.2</v>
      </c>
      <c r="G5488">
        <v>12</v>
      </c>
      <c r="H5488">
        <v>53.3</v>
      </c>
    </row>
    <row r="5489" spans="1:8" x14ac:dyDescent="0.25">
      <c r="A5489" s="1">
        <v>43921</v>
      </c>
      <c r="B5489" t="s">
        <v>168</v>
      </c>
      <c r="C5489">
        <v>40</v>
      </c>
      <c r="D5489">
        <v>254.3</v>
      </c>
      <c r="E5489">
        <v>17</v>
      </c>
      <c r="F5489">
        <v>108.1</v>
      </c>
      <c r="G5489">
        <v>7</v>
      </c>
      <c r="H5489">
        <v>44.5</v>
      </c>
    </row>
    <row r="5490" spans="1:8" x14ac:dyDescent="0.25">
      <c r="A5490" s="1">
        <v>43921</v>
      </c>
      <c r="B5490" t="s">
        <v>169</v>
      </c>
      <c r="C5490">
        <v>34</v>
      </c>
      <c r="D5490">
        <v>90.8</v>
      </c>
      <c r="E5490">
        <v>23</v>
      </c>
      <c r="F5490">
        <v>61.4</v>
      </c>
      <c r="G5490">
        <v>3</v>
      </c>
      <c r="H5490">
        <v>8</v>
      </c>
    </row>
    <row r="5491" spans="1:8" x14ac:dyDescent="0.25">
      <c r="A5491" s="1">
        <v>43921</v>
      </c>
      <c r="B5491" t="s">
        <v>170</v>
      </c>
      <c r="C5491">
        <v>6</v>
      </c>
      <c r="D5491">
        <v>52.2</v>
      </c>
      <c r="E5491">
        <v>3</v>
      </c>
      <c r="F5491">
        <v>26.1</v>
      </c>
      <c r="G5491">
        <v>2</v>
      </c>
      <c r="H5491">
        <v>17.399999999999999</v>
      </c>
    </row>
    <row r="5492" spans="1:8" x14ac:dyDescent="0.25">
      <c r="A5492" s="1">
        <v>43921</v>
      </c>
      <c r="B5492" t="s">
        <v>171</v>
      </c>
      <c r="C5492">
        <v>14</v>
      </c>
      <c r="D5492">
        <v>49.7</v>
      </c>
      <c r="E5492">
        <v>10</v>
      </c>
      <c r="F5492">
        <v>35.5</v>
      </c>
      <c r="G5492">
        <v>1</v>
      </c>
      <c r="H5492">
        <v>3.6</v>
      </c>
    </row>
    <row r="5493" spans="1:8" x14ac:dyDescent="0.25">
      <c r="A5493" s="1">
        <v>43921</v>
      </c>
      <c r="B5493" t="s">
        <v>172</v>
      </c>
      <c r="C5493">
        <v>49</v>
      </c>
      <c r="D5493">
        <v>78.5</v>
      </c>
      <c r="E5493">
        <v>18</v>
      </c>
      <c r="F5493">
        <v>28.9</v>
      </c>
      <c r="G5493">
        <v>2</v>
      </c>
      <c r="H5493">
        <v>3.2</v>
      </c>
    </row>
    <row r="5494" spans="1:8" x14ac:dyDescent="0.25">
      <c r="A5494" s="1">
        <v>43921</v>
      </c>
      <c r="B5494" t="s">
        <v>173</v>
      </c>
      <c r="C5494">
        <v>12</v>
      </c>
      <c r="D5494">
        <v>106.4</v>
      </c>
      <c r="E5494">
        <v>5</v>
      </c>
      <c r="F5494">
        <v>44.3</v>
      </c>
      <c r="G5494">
        <v>1</v>
      </c>
      <c r="H5494">
        <v>8.9</v>
      </c>
    </row>
    <row r="5495" spans="1:8" x14ac:dyDescent="0.25">
      <c r="A5495" s="1">
        <v>43921</v>
      </c>
      <c r="B5495" t="s">
        <v>174</v>
      </c>
      <c r="C5495">
        <v>22</v>
      </c>
      <c r="D5495">
        <v>17.7</v>
      </c>
      <c r="E5495">
        <v>22</v>
      </c>
      <c r="F5495">
        <v>17.7</v>
      </c>
      <c r="G5495">
        <v>1</v>
      </c>
      <c r="H5495">
        <v>0.8</v>
      </c>
    </row>
    <row r="5496" spans="1:8" x14ac:dyDescent="0.25">
      <c r="A5496" s="1">
        <v>43921</v>
      </c>
      <c r="B5496" t="s">
        <v>175</v>
      </c>
      <c r="C5496">
        <v>34</v>
      </c>
      <c r="D5496">
        <v>27.2</v>
      </c>
      <c r="E5496">
        <v>15</v>
      </c>
      <c r="F5496">
        <v>12</v>
      </c>
      <c r="G5496">
        <v>5</v>
      </c>
      <c r="H5496">
        <v>4</v>
      </c>
    </row>
    <row r="5497" spans="1:8" x14ac:dyDescent="0.25">
      <c r="A5497" s="1">
        <v>43921</v>
      </c>
      <c r="B5497" t="s">
        <v>176</v>
      </c>
      <c r="C5497">
        <v>5</v>
      </c>
      <c r="D5497">
        <v>18.5</v>
      </c>
      <c r="E5497">
        <v>4</v>
      </c>
      <c r="F5497">
        <v>14.8</v>
      </c>
      <c r="G5497">
        <v>0</v>
      </c>
      <c r="H5497">
        <v>0</v>
      </c>
    </row>
    <row r="5498" spans="1:8" x14ac:dyDescent="0.25">
      <c r="A5498" s="1">
        <v>43921</v>
      </c>
      <c r="B5498" t="s">
        <v>177</v>
      </c>
      <c r="C5498">
        <v>19</v>
      </c>
      <c r="D5498">
        <v>24.8</v>
      </c>
      <c r="E5498">
        <v>9</v>
      </c>
      <c r="F5498">
        <v>11.8</v>
      </c>
      <c r="G5498">
        <v>3</v>
      </c>
      <c r="H5498">
        <v>3.9</v>
      </c>
    </row>
    <row r="5499" spans="1:8" x14ac:dyDescent="0.25">
      <c r="A5499" s="1">
        <v>43921</v>
      </c>
      <c r="B5499" t="s">
        <v>178</v>
      </c>
      <c r="C5499">
        <v>28</v>
      </c>
      <c r="D5499">
        <v>35.6</v>
      </c>
      <c r="E5499">
        <v>19</v>
      </c>
      <c r="F5499">
        <v>24.2</v>
      </c>
      <c r="G5499">
        <v>3</v>
      </c>
      <c r="H5499">
        <v>3.8</v>
      </c>
    </row>
    <row r="5500" spans="1:8" x14ac:dyDescent="0.25">
      <c r="A5500" s="1">
        <v>43921</v>
      </c>
      <c r="B5500" t="s">
        <v>179</v>
      </c>
      <c r="C5500">
        <v>48</v>
      </c>
      <c r="D5500">
        <v>133.80000000000001</v>
      </c>
      <c r="E5500">
        <v>29</v>
      </c>
      <c r="F5500">
        <v>80.8</v>
      </c>
      <c r="G5500">
        <v>11</v>
      </c>
      <c r="H5500">
        <v>30.7</v>
      </c>
    </row>
    <row r="5501" spans="1:8" x14ac:dyDescent="0.25">
      <c r="A5501" s="1">
        <v>43921</v>
      </c>
      <c r="B5501" t="s">
        <v>180</v>
      </c>
      <c r="C5501">
        <v>15</v>
      </c>
      <c r="D5501">
        <v>49.3</v>
      </c>
      <c r="E5501">
        <v>6</v>
      </c>
      <c r="F5501">
        <v>19.7</v>
      </c>
      <c r="G5501">
        <v>3</v>
      </c>
      <c r="H5501">
        <v>9.9</v>
      </c>
    </row>
    <row r="5502" spans="1:8" x14ac:dyDescent="0.25">
      <c r="A5502" s="1">
        <v>43921</v>
      </c>
      <c r="B5502" t="s">
        <v>181</v>
      </c>
      <c r="C5502">
        <v>27</v>
      </c>
      <c r="D5502">
        <v>57.9</v>
      </c>
      <c r="E5502">
        <v>17</v>
      </c>
      <c r="F5502">
        <v>36.5</v>
      </c>
      <c r="G5502">
        <v>2</v>
      </c>
      <c r="H5502">
        <v>4.3</v>
      </c>
    </row>
    <row r="5503" spans="1:8" x14ac:dyDescent="0.25">
      <c r="A5503" s="1">
        <v>43921</v>
      </c>
      <c r="B5503" t="s">
        <v>182</v>
      </c>
      <c r="C5503">
        <v>7</v>
      </c>
      <c r="D5503">
        <v>30.5</v>
      </c>
      <c r="E5503">
        <v>3</v>
      </c>
      <c r="F5503">
        <v>13.1</v>
      </c>
      <c r="G5503">
        <v>1</v>
      </c>
      <c r="H5503">
        <v>4.4000000000000004</v>
      </c>
    </row>
    <row r="5504" spans="1:8" x14ac:dyDescent="0.25">
      <c r="A5504" s="1">
        <v>43921</v>
      </c>
      <c r="B5504" t="s">
        <v>183</v>
      </c>
      <c r="C5504">
        <v>14</v>
      </c>
      <c r="D5504">
        <v>41.5</v>
      </c>
      <c r="E5504">
        <v>6</v>
      </c>
      <c r="F5504">
        <v>17.8</v>
      </c>
      <c r="G5504">
        <v>2</v>
      </c>
      <c r="H5504">
        <v>5.9</v>
      </c>
    </row>
    <row r="5505" spans="1:8" x14ac:dyDescent="0.25">
      <c r="A5505" s="1">
        <v>43921</v>
      </c>
      <c r="B5505" t="s">
        <v>184</v>
      </c>
      <c r="C5505">
        <v>23</v>
      </c>
      <c r="D5505">
        <v>98.3</v>
      </c>
      <c r="E5505">
        <v>14</v>
      </c>
      <c r="F5505">
        <v>59.8</v>
      </c>
      <c r="G5505">
        <v>4</v>
      </c>
      <c r="H5505">
        <v>17.100000000000001</v>
      </c>
    </row>
    <row r="5506" spans="1:8" x14ac:dyDescent="0.25">
      <c r="A5506" s="1">
        <v>43921</v>
      </c>
      <c r="B5506" t="s">
        <v>185</v>
      </c>
      <c r="C5506">
        <v>12</v>
      </c>
      <c r="D5506">
        <v>82.9</v>
      </c>
      <c r="E5506">
        <v>7</v>
      </c>
      <c r="F5506">
        <v>48.4</v>
      </c>
      <c r="G5506">
        <v>1</v>
      </c>
      <c r="H5506">
        <v>6.9</v>
      </c>
    </row>
    <row r="5507" spans="1:8" x14ac:dyDescent="0.25">
      <c r="A5507" s="1">
        <v>43921</v>
      </c>
      <c r="B5507" t="s">
        <v>186</v>
      </c>
      <c r="C5507">
        <v>2</v>
      </c>
      <c r="D5507">
        <v>21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 s="1">
        <v>43921</v>
      </c>
      <c r="B5508" t="s">
        <v>187</v>
      </c>
      <c r="C5508">
        <v>6</v>
      </c>
      <c r="D5508">
        <v>26.5</v>
      </c>
      <c r="E5508">
        <v>5</v>
      </c>
      <c r="F5508">
        <v>22</v>
      </c>
      <c r="G5508">
        <v>0</v>
      </c>
      <c r="H5508">
        <v>0</v>
      </c>
    </row>
    <row r="5509" spans="1:8" x14ac:dyDescent="0.25">
      <c r="A5509" s="1">
        <v>43921</v>
      </c>
      <c r="B5509" t="s">
        <v>188</v>
      </c>
      <c r="C5509">
        <v>14</v>
      </c>
      <c r="D5509">
        <v>55.9</v>
      </c>
      <c r="E5509">
        <v>10</v>
      </c>
      <c r="F5509">
        <v>40</v>
      </c>
      <c r="G5509">
        <v>2</v>
      </c>
      <c r="H5509">
        <v>8</v>
      </c>
    </row>
    <row r="5510" spans="1:8" x14ac:dyDescent="0.25">
      <c r="A5510" s="1">
        <v>43921</v>
      </c>
      <c r="B5510" t="s">
        <v>189</v>
      </c>
      <c r="C5510">
        <v>22</v>
      </c>
      <c r="D5510">
        <v>91.8</v>
      </c>
      <c r="E5510">
        <v>13</v>
      </c>
      <c r="F5510">
        <v>54.2</v>
      </c>
      <c r="G5510">
        <v>2</v>
      </c>
      <c r="H5510">
        <v>8.3000000000000007</v>
      </c>
    </row>
    <row r="5511" spans="1:8" x14ac:dyDescent="0.25">
      <c r="A5511" s="1">
        <v>43921</v>
      </c>
      <c r="B5511" t="s">
        <v>190</v>
      </c>
      <c r="C5511">
        <v>18</v>
      </c>
      <c r="D5511">
        <v>54.2</v>
      </c>
      <c r="E5511">
        <v>9</v>
      </c>
      <c r="F5511">
        <v>27.1</v>
      </c>
      <c r="G5511">
        <v>1</v>
      </c>
      <c r="H5511">
        <v>3</v>
      </c>
    </row>
    <row r="5512" spans="1:8" x14ac:dyDescent="0.25">
      <c r="A5512" s="1">
        <v>43921</v>
      </c>
      <c r="B5512" t="s">
        <v>191</v>
      </c>
      <c r="C5512">
        <v>175</v>
      </c>
      <c r="D5512">
        <v>143.9</v>
      </c>
      <c r="E5512">
        <v>69</v>
      </c>
      <c r="F5512">
        <v>56.8</v>
      </c>
      <c r="G5512">
        <v>12</v>
      </c>
      <c r="H5512">
        <v>9.9</v>
      </c>
    </row>
    <row r="5513" spans="1:8" x14ac:dyDescent="0.25">
      <c r="A5513" s="1">
        <v>43921</v>
      </c>
      <c r="B5513" t="s">
        <v>192</v>
      </c>
      <c r="C5513">
        <v>23</v>
      </c>
      <c r="D5513">
        <v>51</v>
      </c>
      <c r="E5513">
        <v>11</v>
      </c>
      <c r="F5513">
        <v>24.4</v>
      </c>
      <c r="G5513">
        <v>2</v>
      </c>
      <c r="H5513">
        <v>4.4000000000000004</v>
      </c>
    </row>
    <row r="5514" spans="1:8" x14ac:dyDescent="0.25">
      <c r="A5514" s="1">
        <v>43921</v>
      </c>
      <c r="B5514" t="s">
        <v>193</v>
      </c>
      <c r="C5514">
        <v>20</v>
      </c>
      <c r="D5514">
        <v>106.2</v>
      </c>
      <c r="E5514">
        <v>9</v>
      </c>
      <c r="F5514">
        <v>47.8</v>
      </c>
      <c r="G5514">
        <v>2</v>
      </c>
      <c r="H5514">
        <v>10.6</v>
      </c>
    </row>
    <row r="5515" spans="1:8" x14ac:dyDescent="0.25">
      <c r="A5515" s="1">
        <v>43921</v>
      </c>
      <c r="B5515" t="s">
        <v>194</v>
      </c>
      <c r="C5515">
        <v>214</v>
      </c>
      <c r="D5515">
        <v>263.60000000000002</v>
      </c>
      <c r="E5515">
        <v>106</v>
      </c>
      <c r="F5515">
        <v>130.6</v>
      </c>
      <c r="G5515">
        <v>56</v>
      </c>
      <c r="H5515">
        <v>69</v>
      </c>
    </row>
    <row r="5516" spans="1:8" x14ac:dyDescent="0.25">
      <c r="A5516" s="1">
        <v>43921</v>
      </c>
      <c r="B5516" t="s">
        <v>195</v>
      </c>
      <c r="C5516">
        <v>11</v>
      </c>
      <c r="D5516">
        <v>32.4</v>
      </c>
      <c r="E5516">
        <v>3</v>
      </c>
      <c r="F5516">
        <v>8.8000000000000007</v>
      </c>
      <c r="G5516">
        <v>2</v>
      </c>
      <c r="H5516">
        <v>5.9</v>
      </c>
    </row>
    <row r="5517" spans="1:8" x14ac:dyDescent="0.25">
      <c r="A5517" s="1">
        <v>43921</v>
      </c>
      <c r="B5517" t="s">
        <v>196</v>
      </c>
      <c r="C5517">
        <v>17</v>
      </c>
      <c r="D5517">
        <v>34.799999999999997</v>
      </c>
      <c r="E5517">
        <v>8</v>
      </c>
      <c r="F5517">
        <v>16.399999999999999</v>
      </c>
      <c r="G5517">
        <v>5</v>
      </c>
      <c r="H5517">
        <v>10.199999999999999</v>
      </c>
    </row>
    <row r="5518" spans="1:8" x14ac:dyDescent="0.25">
      <c r="A5518" s="1">
        <v>43921</v>
      </c>
      <c r="B5518" t="s">
        <v>197</v>
      </c>
      <c r="C5518">
        <v>5</v>
      </c>
      <c r="D5518">
        <v>25.9</v>
      </c>
      <c r="E5518">
        <v>3</v>
      </c>
      <c r="F5518">
        <v>15.5</v>
      </c>
      <c r="G5518">
        <v>0</v>
      </c>
      <c r="H5518">
        <v>0</v>
      </c>
    </row>
    <row r="5519" spans="1:8" x14ac:dyDescent="0.25">
      <c r="A5519" s="1">
        <v>43921</v>
      </c>
      <c r="B5519" t="s">
        <v>198</v>
      </c>
      <c r="C5519">
        <v>10</v>
      </c>
      <c r="D5519">
        <v>30.1</v>
      </c>
      <c r="E5519">
        <v>6</v>
      </c>
      <c r="F5519">
        <v>18.100000000000001</v>
      </c>
      <c r="G5519">
        <v>0</v>
      </c>
      <c r="H5519">
        <v>0</v>
      </c>
    </row>
    <row r="5520" spans="1:8" x14ac:dyDescent="0.25">
      <c r="A5520" s="1">
        <v>43921</v>
      </c>
      <c r="B5520" t="s">
        <v>199</v>
      </c>
      <c r="C5520">
        <v>6</v>
      </c>
      <c r="D5520">
        <v>9.9</v>
      </c>
      <c r="E5520">
        <v>4</v>
      </c>
      <c r="F5520">
        <v>6.6</v>
      </c>
      <c r="G5520">
        <v>0</v>
      </c>
      <c r="H5520">
        <v>0</v>
      </c>
    </row>
    <row r="5521" spans="1:8" x14ac:dyDescent="0.25">
      <c r="A5521" s="1">
        <v>43921</v>
      </c>
      <c r="B5521" t="s">
        <v>200</v>
      </c>
      <c r="C5521">
        <v>11</v>
      </c>
      <c r="D5521">
        <v>100.6</v>
      </c>
      <c r="E5521">
        <v>7</v>
      </c>
      <c r="F5521">
        <v>64</v>
      </c>
      <c r="G5521">
        <v>1</v>
      </c>
      <c r="H5521">
        <v>9.1</v>
      </c>
    </row>
    <row r="5522" spans="1:8" x14ac:dyDescent="0.25">
      <c r="A5522" s="1">
        <v>43921</v>
      </c>
      <c r="B5522" t="s">
        <v>201</v>
      </c>
      <c r="C5522">
        <v>15</v>
      </c>
      <c r="D5522">
        <v>40.4</v>
      </c>
      <c r="E5522">
        <v>5</v>
      </c>
      <c r="F5522">
        <v>13.5</v>
      </c>
      <c r="G5522">
        <v>1</v>
      </c>
      <c r="H5522">
        <v>2.7</v>
      </c>
    </row>
    <row r="5523" spans="1:8" x14ac:dyDescent="0.25">
      <c r="A5523" s="1">
        <v>43921</v>
      </c>
      <c r="B5523" t="s">
        <v>202</v>
      </c>
      <c r="C5523">
        <v>22</v>
      </c>
      <c r="D5523">
        <v>50.1</v>
      </c>
      <c r="E5523">
        <v>9</v>
      </c>
      <c r="F5523">
        <v>20.5</v>
      </c>
      <c r="G5523">
        <v>2</v>
      </c>
      <c r="H5523">
        <v>4.5999999999999996</v>
      </c>
    </row>
    <row r="5524" spans="1:8" x14ac:dyDescent="0.25">
      <c r="A5524" s="1">
        <v>43921</v>
      </c>
      <c r="B5524" t="s">
        <v>203</v>
      </c>
      <c r="C5524">
        <v>12</v>
      </c>
      <c r="D5524">
        <v>33.299999999999997</v>
      </c>
      <c r="E5524">
        <v>10</v>
      </c>
      <c r="F5524">
        <v>27.8</v>
      </c>
      <c r="G5524">
        <v>2</v>
      </c>
      <c r="H5524">
        <v>5.6</v>
      </c>
    </row>
    <row r="5525" spans="1:8" x14ac:dyDescent="0.25">
      <c r="A5525" s="1">
        <v>43921</v>
      </c>
      <c r="B5525" t="s">
        <v>204</v>
      </c>
      <c r="C5525">
        <v>18</v>
      </c>
      <c r="D5525">
        <v>129.30000000000001</v>
      </c>
      <c r="E5525">
        <v>10</v>
      </c>
      <c r="F5525">
        <v>71.900000000000006</v>
      </c>
      <c r="G5525">
        <v>2</v>
      </c>
      <c r="H5525">
        <v>14.4</v>
      </c>
    </row>
    <row r="5526" spans="1:8" x14ac:dyDescent="0.25">
      <c r="A5526" s="1">
        <v>43921</v>
      </c>
      <c r="B5526" t="s">
        <v>205</v>
      </c>
      <c r="C5526">
        <v>14</v>
      </c>
      <c r="D5526">
        <v>178.4</v>
      </c>
      <c r="E5526">
        <v>2</v>
      </c>
      <c r="F5526">
        <v>25.5</v>
      </c>
      <c r="G5526">
        <v>1</v>
      </c>
      <c r="H5526">
        <v>12.7</v>
      </c>
    </row>
    <row r="5527" spans="1:8" x14ac:dyDescent="0.25">
      <c r="A5527" s="1">
        <v>43921</v>
      </c>
      <c r="B5527" t="s">
        <v>206</v>
      </c>
      <c r="C5527">
        <v>37</v>
      </c>
      <c r="D5527">
        <v>152</v>
      </c>
      <c r="E5527">
        <v>23</v>
      </c>
      <c r="F5527">
        <v>94.5</v>
      </c>
      <c r="G5527">
        <v>7</v>
      </c>
      <c r="H5527">
        <v>28.8</v>
      </c>
    </row>
    <row r="5528" spans="1:8" x14ac:dyDescent="0.25">
      <c r="A5528" s="1">
        <v>43921</v>
      </c>
      <c r="B5528" t="s">
        <v>207</v>
      </c>
      <c r="C5528">
        <v>25</v>
      </c>
      <c r="D5528">
        <v>146.9</v>
      </c>
      <c r="E5528">
        <v>17</v>
      </c>
      <c r="F5528">
        <v>99.9</v>
      </c>
      <c r="G5528">
        <v>2</v>
      </c>
      <c r="H5528">
        <v>11.8</v>
      </c>
    </row>
    <row r="5529" spans="1:8" x14ac:dyDescent="0.25">
      <c r="A5529" s="1">
        <v>43921</v>
      </c>
      <c r="B5529" t="s">
        <v>208</v>
      </c>
      <c r="C5529">
        <v>34</v>
      </c>
      <c r="D5529">
        <v>53.6</v>
      </c>
      <c r="E5529">
        <v>17</v>
      </c>
      <c r="F5529">
        <v>26.8</v>
      </c>
      <c r="G5529">
        <v>1</v>
      </c>
      <c r="H5529">
        <v>1.6</v>
      </c>
    </row>
    <row r="5530" spans="1:8" x14ac:dyDescent="0.25">
      <c r="A5530" s="1">
        <v>43921</v>
      </c>
      <c r="B5530" t="s">
        <v>209</v>
      </c>
      <c r="C5530">
        <v>14</v>
      </c>
      <c r="D5530">
        <v>48.6</v>
      </c>
      <c r="E5530">
        <v>5</v>
      </c>
      <c r="F5530">
        <v>17.399999999999999</v>
      </c>
      <c r="G5530">
        <v>1</v>
      </c>
      <c r="H5530">
        <v>3.5</v>
      </c>
    </row>
    <row r="5531" spans="1:8" x14ac:dyDescent="0.25">
      <c r="A5531" s="1">
        <v>43921</v>
      </c>
      <c r="B5531" t="s">
        <v>210</v>
      </c>
      <c r="C5531">
        <v>23</v>
      </c>
      <c r="D5531">
        <v>53.3</v>
      </c>
      <c r="E5531">
        <v>13</v>
      </c>
      <c r="F5531">
        <v>30.1</v>
      </c>
      <c r="G5531">
        <v>2</v>
      </c>
      <c r="H5531">
        <v>4.5999999999999996</v>
      </c>
    </row>
    <row r="5532" spans="1:8" x14ac:dyDescent="0.25">
      <c r="A5532" s="1">
        <v>43921</v>
      </c>
      <c r="B5532" t="s">
        <v>211</v>
      </c>
      <c r="C5532">
        <v>199</v>
      </c>
      <c r="D5532">
        <v>112</v>
      </c>
      <c r="E5532">
        <v>76</v>
      </c>
      <c r="F5532">
        <v>42.8</v>
      </c>
      <c r="G5532">
        <v>15</v>
      </c>
      <c r="H5532">
        <v>8.4</v>
      </c>
    </row>
    <row r="5533" spans="1:8" x14ac:dyDescent="0.25">
      <c r="A5533" s="1">
        <v>43921</v>
      </c>
      <c r="B5533" t="s">
        <v>212</v>
      </c>
      <c r="C5533">
        <v>42</v>
      </c>
      <c r="D5533">
        <v>49.3</v>
      </c>
      <c r="E5533">
        <v>22</v>
      </c>
      <c r="F5533">
        <v>25.8</v>
      </c>
      <c r="G5533">
        <v>5</v>
      </c>
      <c r="H5533">
        <v>5.9</v>
      </c>
    </row>
    <row r="5534" spans="1:8" x14ac:dyDescent="0.25">
      <c r="A5534" s="1">
        <v>43921</v>
      </c>
      <c r="B5534" t="s">
        <v>361</v>
      </c>
      <c r="C5534">
        <v>6</v>
      </c>
      <c r="D5534">
        <v>13.3</v>
      </c>
      <c r="E5534">
        <v>3</v>
      </c>
      <c r="F5534">
        <v>6.6</v>
      </c>
      <c r="G5534">
        <v>2</v>
      </c>
      <c r="H5534">
        <v>4.4000000000000004</v>
      </c>
    </row>
    <row r="5535" spans="1:8" x14ac:dyDescent="0.25">
      <c r="A5535" s="1">
        <v>43921</v>
      </c>
      <c r="B5535" t="s">
        <v>213</v>
      </c>
      <c r="C5535">
        <v>2</v>
      </c>
      <c r="D5535">
        <v>27.1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 s="1">
        <v>43921</v>
      </c>
      <c r="B5536" t="s">
        <v>214</v>
      </c>
      <c r="C5536">
        <v>5</v>
      </c>
      <c r="D5536">
        <v>16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 s="1">
        <v>43921</v>
      </c>
      <c r="B5537" t="s">
        <v>215</v>
      </c>
      <c r="C5537">
        <v>11</v>
      </c>
      <c r="D5537">
        <v>23.3</v>
      </c>
      <c r="E5537">
        <v>8</v>
      </c>
      <c r="F5537">
        <v>16.899999999999999</v>
      </c>
      <c r="G5537">
        <v>2</v>
      </c>
      <c r="H5537">
        <v>4.2</v>
      </c>
    </row>
    <row r="5538" spans="1:8" x14ac:dyDescent="0.25">
      <c r="A5538" s="1">
        <v>43921</v>
      </c>
      <c r="B5538" t="s">
        <v>216</v>
      </c>
      <c r="C5538">
        <v>15</v>
      </c>
      <c r="D5538">
        <v>34.5</v>
      </c>
      <c r="E5538">
        <v>8</v>
      </c>
      <c r="F5538">
        <v>18.399999999999999</v>
      </c>
      <c r="G5538">
        <v>0</v>
      </c>
      <c r="H5538">
        <v>0</v>
      </c>
    </row>
    <row r="5539" spans="1:8" x14ac:dyDescent="0.25">
      <c r="A5539" s="1">
        <v>43921</v>
      </c>
      <c r="B5539" t="s">
        <v>217</v>
      </c>
      <c r="C5539">
        <v>17</v>
      </c>
      <c r="D5539">
        <v>72.7</v>
      </c>
      <c r="E5539">
        <v>10</v>
      </c>
      <c r="F5539">
        <v>42.8</v>
      </c>
      <c r="G5539">
        <v>3</v>
      </c>
      <c r="H5539">
        <v>12.8</v>
      </c>
    </row>
    <row r="5540" spans="1:8" x14ac:dyDescent="0.25">
      <c r="A5540" s="1">
        <v>43921</v>
      </c>
      <c r="B5540" t="s">
        <v>218</v>
      </c>
      <c r="C5540">
        <v>62</v>
      </c>
      <c r="D5540">
        <v>222.6</v>
      </c>
      <c r="E5540">
        <v>33</v>
      </c>
      <c r="F5540">
        <v>118.5</v>
      </c>
      <c r="G5540">
        <v>6</v>
      </c>
      <c r="H5540">
        <v>21.5</v>
      </c>
    </row>
    <row r="5541" spans="1:8" x14ac:dyDescent="0.25">
      <c r="A5541" s="1">
        <v>43921</v>
      </c>
      <c r="B5541" t="s">
        <v>219</v>
      </c>
      <c r="C5541">
        <v>13</v>
      </c>
      <c r="D5541">
        <v>52.3</v>
      </c>
      <c r="E5541">
        <v>2</v>
      </c>
      <c r="F5541">
        <v>8.1</v>
      </c>
      <c r="G5541">
        <v>1</v>
      </c>
      <c r="H5541">
        <v>4</v>
      </c>
    </row>
    <row r="5542" spans="1:8" x14ac:dyDescent="0.25">
      <c r="A5542" s="1">
        <v>43921</v>
      </c>
      <c r="B5542" t="s">
        <v>220</v>
      </c>
      <c r="C5542">
        <v>20</v>
      </c>
      <c r="D5542">
        <v>106.9</v>
      </c>
      <c r="E5542">
        <v>8</v>
      </c>
      <c r="F5542">
        <v>42.7</v>
      </c>
      <c r="G5542">
        <v>2</v>
      </c>
      <c r="H5542">
        <v>10.7</v>
      </c>
    </row>
    <row r="5543" spans="1:8" x14ac:dyDescent="0.25">
      <c r="A5543" s="1">
        <v>43921</v>
      </c>
      <c r="B5543" t="s">
        <v>221</v>
      </c>
      <c r="C5543">
        <v>19</v>
      </c>
      <c r="D5543">
        <v>72.400000000000006</v>
      </c>
      <c r="E5543">
        <v>9</v>
      </c>
      <c r="F5543">
        <v>34.299999999999997</v>
      </c>
      <c r="G5543">
        <v>7</v>
      </c>
      <c r="H5543">
        <v>26.7</v>
      </c>
    </row>
    <row r="5544" spans="1:8" x14ac:dyDescent="0.25">
      <c r="A5544" s="1">
        <v>43921</v>
      </c>
      <c r="B5544" t="s">
        <v>222</v>
      </c>
      <c r="C5544">
        <v>3</v>
      </c>
      <c r="D5544">
        <v>7.9</v>
      </c>
      <c r="E5544">
        <v>1</v>
      </c>
      <c r="F5544">
        <v>2.6</v>
      </c>
      <c r="G5544">
        <v>0</v>
      </c>
      <c r="H5544">
        <v>0</v>
      </c>
    </row>
    <row r="5545" spans="1:8" x14ac:dyDescent="0.25">
      <c r="A5545" s="1">
        <v>43921</v>
      </c>
      <c r="B5545" t="s">
        <v>223</v>
      </c>
      <c r="C5545">
        <v>32</v>
      </c>
      <c r="D5545">
        <v>135.30000000000001</v>
      </c>
      <c r="E5545">
        <v>18</v>
      </c>
      <c r="F5545">
        <v>76.099999999999994</v>
      </c>
      <c r="G5545">
        <v>6</v>
      </c>
      <c r="H5545">
        <v>25.4</v>
      </c>
    </row>
    <row r="5546" spans="1:8" x14ac:dyDescent="0.25">
      <c r="A5546" s="1">
        <v>43921</v>
      </c>
      <c r="B5546" t="s">
        <v>224</v>
      </c>
      <c r="C5546">
        <v>19</v>
      </c>
      <c r="D5546">
        <v>59.7</v>
      </c>
      <c r="E5546">
        <v>7</v>
      </c>
      <c r="F5546">
        <v>22</v>
      </c>
      <c r="G5546">
        <v>5</v>
      </c>
      <c r="H5546">
        <v>15.7</v>
      </c>
    </row>
    <row r="5547" spans="1:8" x14ac:dyDescent="0.25">
      <c r="A5547" s="1">
        <v>43921</v>
      </c>
      <c r="B5547" t="s">
        <v>225</v>
      </c>
      <c r="C5547">
        <v>12</v>
      </c>
      <c r="D5547">
        <v>65.7</v>
      </c>
      <c r="E5547">
        <v>6</v>
      </c>
      <c r="F5547">
        <v>32.9</v>
      </c>
      <c r="G5547">
        <v>3</v>
      </c>
      <c r="H5547">
        <v>16.399999999999999</v>
      </c>
    </row>
    <row r="5548" spans="1:8" x14ac:dyDescent="0.25">
      <c r="A5548" s="1">
        <v>43921</v>
      </c>
      <c r="B5548" t="s">
        <v>226</v>
      </c>
      <c r="C5548">
        <v>9</v>
      </c>
      <c r="D5548">
        <v>50</v>
      </c>
      <c r="E5548">
        <v>5</v>
      </c>
      <c r="F5548">
        <v>27.8</v>
      </c>
      <c r="G5548">
        <v>0</v>
      </c>
      <c r="H5548">
        <v>0</v>
      </c>
    </row>
    <row r="5549" spans="1:8" x14ac:dyDescent="0.25">
      <c r="A5549" s="1">
        <v>43921</v>
      </c>
      <c r="B5549" t="s">
        <v>227</v>
      </c>
      <c r="C5549">
        <v>16</v>
      </c>
      <c r="D5549">
        <v>54</v>
      </c>
      <c r="E5549">
        <v>4</v>
      </c>
      <c r="F5549">
        <v>13.5</v>
      </c>
      <c r="G5549">
        <v>2</v>
      </c>
      <c r="H5549">
        <v>6.8</v>
      </c>
    </row>
    <row r="5550" spans="1:8" x14ac:dyDescent="0.25">
      <c r="A5550" s="1">
        <v>43921</v>
      </c>
      <c r="B5550" t="s">
        <v>228</v>
      </c>
      <c r="C5550">
        <v>36</v>
      </c>
      <c r="D5550">
        <v>64.3</v>
      </c>
      <c r="E5550">
        <v>24</v>
      </c>
      <c r="F5550">
        <v>42.9</v>
      </c>
      <c r="G5550">
        <v>4</v>
      </c>
      <c r="H5550">
        <v>7.1</v>
      </c>
    </row>
    <row r="5551" spans="1:8" x14ac:dyDescent="0.25">
      <c r="A5551" s="1">
        <v>43921</v>
      </c>
      <c r="B5551" t="s">
        <v>229</v>
      </c>
      <c r="C5551">
        <v>1</v>
      </c>
      <c r="D5551">
        <v>3.9</v>
      </c>
      <c r="E5551">
        <v>2</v>
      </c>
      <c r="F5551">
        <v>7.9</v>
      </c>
      <c r="G5551">
        <v>0</v>
      </c>
      <c r="H5551">
        <v>0</v>
      </c>
    </row>
    <row r="5552" spans="1:8" x14ac:dyDescent="0.25">
      <c r="A5552" s="1">
        <v>43921</v>
      </c>
      <c r="B5552" t="s">
        <v>230</v>
      </c>
      <c r="C5552">
        <v>9</v>
      </c>
      <c r="D5552">
        <v>92.4</v>
      </c>
      <c r="E5552">
        <v>4</v>
      </c>
      <c r="F5552">
        <v>41.1</v>
      </c>
      <c r="G5552">
        <v>0</v>
      </c>
      <c r="H5552">
        <v>0</v>
      </c>
    </row>
    <row r="5553" spans="1:8" x14ac:dyDescent="0.25">
      <c r="A5553" s="1">
        <v>43921</v>
      </c>
      <c r="B5553" t="s">
        <v>231</v>
      </c>
      <c r="C5553">
        <v>3</v>
      </c>
      <c r="D5553">
        <v>25.3</v>
      </c>
      <c r="E5553">
        <v>1</v>
      </c>
      <c r="F5553">
        <v>8.4</v>
      </c>
      <c r="G5553">
        <v>0</v>
      </c>
      <c r="H5553">
        <v>0</v>
      </c>
    </row>
    <row r="5554" spans="1:8" x14ac:dyDescent="0.25">
      <c r="A5554" s="1">
        <v>43921</v>
      </c>
      <c r="B5554" t="s">
        <v>232</v>
      </c>
      <c r="C5554">
        <v>6</v>
      </c>
      <c r="D5554">
        <v>20.2</v>
      </c>
      <c r="E5554">
        <v>3</v>
      </c>
      <c r="F5554">
        <v>10.1</v>
      </c>
      <c r="G5554">
        <v>0</v>
      </c>
      <c r="H5554">
        <v>0</v>
      </c>
    </row>
    <row r="5555" spans="1:8" x14ac:dyDescent="0.25">
      <c r="A5555" s="1">
        <v>43921</v>
      </c>
      <c r="B5555" t="s">
        <v>233</v>
      </c>
      <c r="C5555">
        <v>187</v>
      </c>
      <c r="D5555">
        <v>203.4</v>
      </c>
      <c r="E5555">
        <v>100</v>
      </c>
      <c r="F5555">
        <v>108.8</v>
      </c>
      <c r="G5555">
        <v>35</v>
      </c>
      <c r="H5555">
        <v>38.1</v>
      </c>
    </row>
    <row r="5556" spans="1:8" x14ac:dyDescent="0.25">
      <c r="A5556" s="1">
        <v>43921</v>
      </c>
      <c r="B5556" t="s">
        <v>234</v>
      </c>
      <c r="C5556">
        <v>13</v>
      </c>
      <c r="D5556">
        <v>33</v>
      </c>
      <c r="E5556">
        <v>5</v>
      </c>
      <c r="F5556">
        <v>12.7</v>
      </c>
      <c r="G5556">
        <v>1</v>
      </c>
      <c r="H5556">
        <v>2.5</v>
      </c>
    </row>
    <row r="5557" spans="1:8" x14ac:dyDescent="0.25">
      <c r="A5557" s="1">
        <v>43921</v>
      </c>
      <c r="B5557" t="s">
        <v>235</v>
      </c>
      <c r="C5557">
        <v>10</v>
      </c>
      <c r="D5557">
        <v>71.3</v>
      </c>
      <c r="E5557">
        <v>3</v>
      </c>
      <c r="F5557">
        <v>21.4</v>
      </c>
      <c r="G5557">
        <v>0</v>
      </c>
      <c r="H5557">
        <v>0</v>
      </c>
    </row>
    <row r="5558" spans="1:8" x14ac:dyDescent="0.25">
      <c r="A5558" s="1">
        <v>43921</v>
      </c>
      <c r="B5558" t="s">
        <v>236</v>
      </c>
      <c r="C5558">
        <v>27</v>
      </c>
      <c r="D5558">
        <v>263.89999999999998</v>
      </c>
      <c r="E5558">
        <v>18</v>
      </c>
      <c r="F5558">
        <v>176</v>
      </c>
      <c r="G5558">
        <v>5</v>
      </c>
      <c r="H5558">
        <v>48.9</v>
      </c>
    </row>
    <row r="5559" spans="1:8" x14ac:dyDescent="0.25">
      <c r="A5559" s="1">
        <v>43921</v>
      </c>
      <c r="B5559" t="s">
        <v>237</v>
      </c>
      <c r="C5559">
        <v>56</v>
      </c>
      <c r="D5559">
        <v>116.9</v>
      </c>
      <c r="E5559">
        <v>32</v>
      </c>
      <c r="F5559">
        <v>66.8</v>
      </c>
      <c r="G5559">
        <v>7</v>
      </c>
      <c r="H5559">
        <v>14.6</v>
      </c>
    </row>
    <row r="5560" spans="1:8" x14ac:dyDescent="0.25">
      <c r="A5560" s="1">
        <v>43921</v>
      </c>
      <c r="B5560" t="s">
        <v>238</v>
      </c>
      <c r="C5560">
        <v>8</v>
      </c>
      <c r="D5560">
        <v>24.9</v>
      </c>
      <c r="E5560">
        <v>3</v>
      </c>
      <c r="F5560">
        <v>9.3000000000000007</v>
      </c>
      <c r="G5560">
        <v>0</v>
      </c>
      <c r="H5560">
        <v>0</v>
      </c>
    </row>
    <row r="5561" spans="1:8" x14ac:dyDescent="0.25">
      <c r="A5561" s="1">
        <v>43921</v>
      </c>
      <c r="B5561" t="s">
        <v>239</v>
      </c>
      <c r="C5561">
        <v>120</v>
      </c>
      <c r="D5561">
        <v>276.3</v>
      </c>
      <c r="E5561">
        <v>93</v>
      </c>
      <c r="F5561">
        <v>214.2</v>
      </c>
      <c r="G5561">
        <v>37</v>
      </c>
      <c r="H5561">
        <v>85.2</v>
      </c>
    </row>
    <row r="5562" spans="1:8" x14ac:dyDescent="0.25">
      <c r="A5562" s="1">
        <v>43921</v>
      </c>
      <c r="B5562" t="s">
        <v>240</v>
      </c>
      <c r="C5562">
        <v>3</v>
      </c>
      <c r="D5562">
        <v>24.6</v>
      </c>
      <c r="E5562">
        <v>3</v>
      </c>
      <c r="F5562">
        <v>24.6</v>
      </c>
      <c r="G5562">
        <v>0</v>
      </c>
      <c r="H5562">
        <v>0</v>
      </c>
    </row>
    <row r="5563" spans="1:8" x14ac:dyDescent="0.25">
      <c r="A5563" s="1">
        <v>43921</v>
      </c>
      <c r="B5563" t="s">
        <v>241</v>
      </c>
      <c r="C5563">
        <v>19</v>
      </c>
      <c r="D5563">
        <v>34.4</v>
      </c>
      <c r="E5563">
        <v>10</v>
      </c>
      <c r="F5563">
        <v>18.100000000000001</v>
      </c>
      <c r="G5563">
        <v>2</v>
      </c>
      <c r="H5563">
        <v>3.6</v>
      </c>
    </row>
    <row r="5564" spans="1:8" x14ac:dyDescent="0.25">
      <c r="A5564" s="1">
        <v>43921</v>
      </c>
      <c r="B5564" t="s">
        <v>242</v>
      </c>
      <c r="C5564">
        <v>66</v>
      </c>
      <c r="D5564">
        <v>81.2</v>
      </c>
      <c r="E5564">
        <v>41</v>
      </c>
      <c r="F5564">
        <v>50.5</v>
      </c>
      <c r="G5564">
        <v>4</v>
      </c>
      <c r="H5564">
        <v>4.9000000000000004</v>
      </c>
    </row>
    <row r="5565" spans="1:8" x14ac:dyDescent="0.25">
      <c r="A5565" s="1">
        <v>43921</v>
      </c>
      <c r="B5565" t="s">
        <v>243</v>
      </c>
      <c r="C5565">
        <v>8</v>
      </c>
      <c r="D5565">
        <v>33.200000000000003</v>
      </c>
      <c r="E5565">
        <v>4</v>
      </c>
      <c r="F5565">
        <v>16.600000000000001</v>
      </c>
      <c r="G5565">
        <v>0</v>
      </c>
      <c r="H5565">
        <v>0</v>
      </c>
    </row>
    <row r="5566" spans="1:8" x14ac:dyDescent="0.25">
      <c r="A5566" s="1">
        <v>43921</v>
      </c>
      <c r="B5566" t="s">
        <v>244</v>
      </c>
      <c r="C5566">
        <v>23</v>
      </c>
      <c r="D5566">
        <v>61</v>
      </c>
      <c r="E5566">
        <v>15</v>
      </c>
      <c r="F5566">
        <v>39.799999999999997</v>
      </c>
      <c r="G5566">
        <v>5</v>
      </c>
      <c r="H5566">
        <v>13.3</v>
      </c>
    </row>
    <row r="5567" spans="1:8" x14ac:dyDescent="0.25">
      <c r="A5567" s="1">
        <v>43921</v>
      </c>
      <c r="B5567" t="s">
        <v>245</v>
      </c>
      <c r="C5567">
        <v>4</v>
      </c>
      <c r="D5567">
        <v>17.600000000000001</v>
      </c>
      <c r="E5567">
        <v>1</v>
      </c>
      <c r="F5567">
        <v>4.4000000000000004</v>
      </c>
      <c r="G5567">
        <v>2</v>
      </c>
      <c r="H5567">
        <v>8.8000000000000007</v>
      </c>
    </row>
    <row r="5568" spans="1:8" x14ac:dyDescent="0.25">
      <c r="A5568" s="1">
        <v>43921</v>
      </c>
      <c r="B5568" t="s">
        <v>246</v>
      </c>
      <c r="C5568">
        <v>14</v>
      </c>
      <c r="D5568">
        <v>44.6</v>
      </c>
      <c r="E5568">
        <v>9</v>
      </c>
      <c r="F5568">
        <v>28.6</v>
      </c>
      <c r="G5568">
        <v>0</v>
      </c>
      <c r="H5568">
        <v>0</v>
      </c>
    </row>
    <row r="5569" spans="1:8" x14ac:dyDescent="0.25">
      <c r="A5569" s="1">
        <v>43921</v>
      </c>
      <c r="B5569" t="s">
        <v>247</v>
      </c>
      <c r="C5569">
        <v>1</v>
      </c>
      <c r="D5569">
        <v>18.399999999999999</v>
      </c>
      <c r="E5569">
        <v>1</v>
      </c>
      <c r="F5569">
        <v>18.399999999999999</v>
      </c>
      <c r="G5569">
        <v>0</v>
      </c>
      <c r="H5569">
        <v>0</v>
      </c>
    </row>
    <row r="5570" spans="1:8" x14ac:dyDescent="0.25">
      <c r="A5570" s="1">
        <v>43921</v>
      </c>
      <c r="B5570" t="s">
        <v>248</v>
      </c>
      <c r="C5570">
        <v>9</v>
      </c>
      <c r="D5570">
        <v>68.599999999999994</v>
      </c>
      <c r="E5570">
        <v>4</v>
      </c>
      <c r="F5570">
        <v>30.5</v>
      </c>
      <c r="G5570">
        <v>0</v>
      </c>
      <c r="H5570">
        <v>0</v>
      </c>
    </row>
    <row r="5571" spans="1:8" x14ac:dyDescent="0.25">
      <c r="A5571" s="1">
        <v>43921</v>
      </c>
      <c r="B5571" t="s">
        <v>249</v>
      </c>
      <c r="C5571">
        <v>32</v>
      </c>
      <c r="D5571">
        <v>73.099999999999994</v>
      </c>
      <c r="E5571">
        <v>24</v>
      </c>
      <c r="F5571">
        <v>54.8</v>
      </c>
      <c r="G5571">
        <v>7</v>
      </c>
      <c r="H5571">
        <v>16</v>
      </c>
    </row>
    <row r="5572" spans="1:8" x14ac:dyDescent="0.25">
      <c r="A5572" s="1">
        <v>43921</v>
      </c>
      <c r="B5572" t="s">
        <v>250</v>
      </c>
      <c r="C5572">
        <v>8</v>
      </c>
      <c r="D5572">
        <v>39.799999999999997</v>
      </c>
      <c r="E5572">
        <v>3</v>
      </c>
      <c r="F5572">
        <v>14.9</v>
      </c>
      <c r="G5572">
        <v>0</v>
      </c>
      <c r="H5572">
        <v>0</v>
      </c>
    </row>
    <row r="5573" spans="1:8" x14ac:dyDescent="0.25">
      <c r="A5573" s="1">
        <v>43921</v>
      </c>
      <c r="B5573" t="s">
        <v>251</v>
      </c>
      <c r="C5573">
        <v>41</v>
      </c>
      <c r="D5573">
        <v>88.8</v>
      </c>
      <c r="E5573">
        <v>23</v>
      </c>
      <c r="F5573">
        <v>49.8</v>
      </c>
      <c r="G5573">
        <v>4</v>
      </c>
      <c r="H5573">
        <v>8.6999999999999993</v>
      </c>
    </row>
    <row r="5574" spans="1:8" x14ac:dyDescent="0.25">
      <c r="A5574" s="1">
        <v>43921</v>
      </c>
      <c r="B5574" t="s">
        <v>252</v>
      </c>
      <c r="C5574">
        <v>27</v>
      </c>
      <c r="D5574">
        <v>70.7</v>
      </c>
      <c r="E5574">
        <v>10</v>
      </c>
      <c r="F5574">
        <v>26.2</v>
      </c>
      <c r="G5574">
        <v>0</v>
      </c>
      <c r="H5574">
        <v>0</v>
      </c>
    </row>
    <row r="5575" spans="1:8" x14ac:dyDescent="0.25">
      <c r="A5575" s="1">
        <v>43921</v>
      </c>
      <c r="B5575" t="s">
        <v>253</v>
      </c>
      <c r="C5575">
        <v>19</v>
      </c>
      <c r="D5575">
        <v>34.9</v>
      </c>
      <c r="E5575">
        <v>12</v>
      </c>
      <c r="F5575">
        <v>22</v>
      </c>
      <c r="G5575">
        <v>1</v>
      </c>
      <c r="H5575">
        <v>1.8</v>
      </c>
    </row>
    <row r="5576" spans="1:8" x14ac:dyDescent="0.25">
      <c r="A5576" s="1">
        <v>43921</v>
      </c>
      <c r="B5576" t="s">
        <v>254</v>
      </c>
      <c r="C5576">
        <v>24</v>
      </c>
      <c r="D5576">
        <v>116.7</v>
      </c>
      <c r="E5576">
        <v>17</v>
      </c>
      <c r="F5576">
        <v>82.6</v>
      </c>
      <c r="G5576">
        <v>2</v>
      </c>
      <c r="H5576">
        <v>9.6999999999999993</v>
      </c>
    </row>
    <row r="5577" spans="1:8" x14ac:dyDescent="0.25">
      <c r="A5577" s="1">
        <v>43921</v>
      </c>
      <c r="B5577" t="s">
        <v>255</v>
      </c>
      <c r="C5577">
        <v>45</v>
      </c>
      <c r="D5577">
        <v>77.2</v>
      </c>
      <c r="E5577">
        <v>34</v>
      </c>
      <c r="F5577">
        <v>58.4</v>
      </c>
      <c r="G5577">
        <v>7</v>
      </c>
      <c r="H5577">
        <v>12</v>
      </c>
    </row>
    <row r="5578" spans="1:8" x14ac:dyDescent="0.25">
      <c r="A5578" s="1">
        <v>43921</v>
      </c>
      <c r="B5578" t="s">
        <v>256</v>
      </c>
      <c r="C5578">
        <v>23</v>
      </c>
      <c r="D5578">
        <v>29.8</v>
      </c>
      <c r="E5578">
        <v>13</v>
      </c>
      <c r="F5578">
        <v>16.8</v>
      </c>
      <c r="G5578">
        <v>2</v>
      </c>
      <c r="H5578">
        <v>2.6</v>
      </c>
    </row>
    <row r="5579" spans="1:8" x14ac:dyDescent="0.25">
      <c r="A5579" s="1">
        <v>43921</v>
      </c>
      <c r="B5579" t="s">
        <v>257</v>
      </c>
      <c r="C5579">
        <v>403</v>
      </c>
      <c r="D5579">
        <v>61.9</v>
      </c>
      <c r="E5579">
        <v>173</v>
      </c>
      <c r="F5579">
        <v>26.6</v>
      </c>
      <c r="G5579">
        <v>17</v>
      </c>
      <c r="H5579">
        <v>2.6</v>
      </c>
    </row>
    <row r="5580" spans="1:8" x14ac:dyDescent="0.25">
      <c r="A5580" s="1">
        <v>43921</v>
      </c>
      <c r="B5580" t="s">
        <v>258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 s="1">
        <v>43921</v>
      </c>
      <c r="B5581" t="s">
        <v>259</v>
      </c>
      <c r="C5581">
        <v>11</v>
      </c>
      <c r="D5581">
        <v>48.1</v>
      </c>
      <c r="E5581">
        <v>4</v>
      </c>
      <c r="F5581">
        <v>17.5</v>
      </c>
      <c r="G5581">
        <v>2</v>
      </c>
      <c r="H5581">
        <v>8.6999999999999993</v>
      </c>
    </row>
    <row r="5582" spans="1:8" x14ac:dyDescent="0.25">
      <c r="A5582" s="1">
        <v>43921</v>
      </c>
      <c r="B5582" t="s">
        <v>260</v>
      </c>
      <c r="C5582">
        <v>16</v>
      </c>
      <c r="D5582">
        <v>34.4</v>
      </c>
      <c r="E5582">
        <v>9</v>
      </c>
      <c r="F5582">
        <v>19.399999999999999</v>
      </c>
      <c r="G5582">
        <v>1</v>
      </c>
      <c r="H5582">
        <v>2.2000000000000002</v>
      </c>
    </row>
    <row r="5583" spans="1:8" x14ac:dyDescent="0.25">
      <c r="A5583" s="1">
        <v>43921</v>
      </c>
      <c r="B5583" t="s">
        <v>261</v>
      </c>
      <c r="C5583">
        <v>6</v>
      </c>
      <c r="D5583">
        <v>60.7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 s="1">
        <v>43921</v>
      </c>
      <c r="B5584" t="s">
        <v>262</v>
      </c>
      <c r="C5584">
        <v>36</v>
      </c>
      <c r="D5584">
        <v>45.7</v>
      </c>
      <c r="E5584">
        <v>21</v>
      </c>
      <c r="F5584">
        <v>26.7</v>
      </c>
      <c r="G5584">
        <v>3</v>
      </c>
      <c r="H5584">
        <v>3.8</v>
      </c>
    </row>
    <row r="5585" spans="1:8" x14ac:dyDescent="0.25">
      <c r="A5585" s="1">
        <v>43921</v>
      </c>
      <c r="B5585" t="s">
        <v>263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 s="1">
        <v>43921</v>
      </c>
      <c r="B5586" t="s">
        <v>264</v>
      </c>
      <c r="C5586">
        <v>14</v>
      </c>
      <c r="D5586">
        <v>41.4</v>
      </c>
      <c r="E5586">
        <v>5</v>
      </c>
      <c r="F5586">
        <v>14.8</v>
      </c>
      <c r="G5586">
        <v>0</v>
      </c>
      <c r="H5586">
        <v>0</v>
      </c>
    </row>
    <row r="5587" spans="1:8" x14ac:dyDescent="0.25">
      <c r="A5587" s="1">
        <v>43921</v>
      </c>
      <c r="B5587" t="s">
        <v>265</v>
      </c>
      <c r="C5587">
        <v>201</v>
      </c>
      <c r="D5587">
        <v>36.799999999999997</v>
      </c>
      <c r="E5587">
        <v>110</v>
      </c>
      <c r="F5587">
        <v>20.2</v>
      </c>
      <c r="G5587">
        <v>15</v>
      </c>
      <c r="H5587">
        <v>2.7</v>
      </c>
    </row>
    <row r="5588" spans="1:8" x14ac:dyDescent="0.25">
      <c r="A5588" s="1">
        <v>43921</v>
      </c>
      <c r="B5588" t="s">
        <v>266</v>
      </c>
      <c r="C5588">
        <v>150</v>
      </c>
      <c r="D5588">
        <v>96.7</v>
      </c>
      <c r="E5588">
        <v>61</v>
      </c>
      <c r="F5588">
        <v>39.299999999999997</v>
      </c>
      <c r="G5588">
        <v>25</v>
      </c>
      <c r="H5588">
        <v>16.100000000000001</v>
      </c>
    </row>
    <row r="5589" spans="1:8" x14ac:dyDescent="0.25">
      <c r="A5589" s="1">
        <v>43921</v>
      </c>
      <c r="B5589" t="s">
        <v>267</v>
      </c>
      <c r="C5589">
        <v>13</v>
      </c>
      <c r="D5589">
        <v>123.2</v>
      </c>
      <c r="E5589">
        <v>12</v>
      </c>
      <c r="F5589">
        <v>113.7</v>
      </c>
      <c r="G5589">
        <v>1</v>
      </c>
      <c r="H5589">
        <v>9.5</v>
      </c>
    </row>
    <row r="5590" spans="1:8" x14ac:dyDescent="0.25">
      <c r="A5590" s="1">
        <v>43921</v>
      </c>
      <c r="B5590" t="s">
        <v>268</v>
      </c>
      <c r="C5590">
        <v>27</v>
      </c>
      <c r="D5590">
        <v>231.5</v>
      </c>
      <c r="E5590">
        <v>8</v>
      </c>
      <c r="F5590">
        <v>68.599999999999994</v>
      </c>
      <c r="G5590">
        <v>7</v>
      </c>
      <c r="H5590">
        <v>60</v>
      </c>
    </row>
    <row r="5591" spans="1:8" x14ac:dyDescent="0.25">
      <c r="A5591" s="1">
        <v>43921</v>
      </c>
      <c r="B5591" t="s">
        <v>269</v>
      </c>
      <c r="C5591">
        <v>28</v>
      </c>
      <c r="D5591">
        <v>95.9</v>
      </c>
      <c r="E5591">
        <v>8</v>
      </c>
      <c r="F5591">
        <v>27.4</v>
      </c>
      <c r="G5591">
        <v>5</v>
      </c>
      <c r="H5591">
        <v>17.100000000000001</v>
      </c>
    </row>
    <row r="5592" spans="1:8" x14ac:dyDescent="0.25">
      <c r="A5592" s="1">
        <v>43921</v>
      </c>
      <c r="B5592" t="s">
        <v>270</v>
      </c>
      <c r="C5592">
        <v>79</v>
      </c>
      <c r="D5592">
        <v>85.5</v>
      </c>
      <c r="E5592">
        <v>48</v>
      </c>
      <c r="F5592">
        <v>51.9</v>
      </c>
      <c r="G5592">
        <v>18</v>
      </c>
      <c r="H5592">
        <v>19.5</v>
      </c>
    </row>
    <row r="5593" spans="1:8" x14ac:dyDescent="0.25">
      <c r="A5593" s="1">
        <v>43921</v>
      </c>
      <c r="B5593" t="s">
        <v>271</v>
      </c>
      <c r="C5593">
        <v>8</v>
      </c>
      <c r="D5593">
        <v>31.7</v>
      </c>
      <c r="E5593">
        <v>5</v>
      </c>
      <c r="F5593">
        <v>19.8</v>
      </c>
      <c r="G5593">
        <v>2</v>
      </c>
      <c r="H5593">
        <v>7.9</v>
      </c>
    </row>
    <row r="5594" spans="1:8" x14ac:dyDescent="0.25">
      <c r="A5594" s="1">
        <v>43921</v>
      </c>
      <c r="B5594" t="s">
        <v>272</v>
      </c>
      <c r="C5594">
        <v>6</v>
      </c>
      <c r="D5594">
        <v>25.9</v>
      </c>
      <c r="E5594">
        <v>1</v>
      </c>
      <c r="F5594">
        <v>4.3</v>
      </c>
      <c r="G5594">
        <v>3</v>
      </c>
      <c r="H5594">
        <v>12.9</v>
      </c>
    </row>
    <row r="5595" spans="1:8" x14ac:dyDescent="0.25">
      <c r="A5595" s="1">
        <v>43921</v>
      </c>
      <c r="B5595" t="s">
        <v>273</v>
      </c>
      <c r="C5595">
        <v>7</v>
      </c>
      <c r="D5595">
        <v>12.5</v>
      </c>
      <c r="E5595">
        <v>3</v>
      </c>
      <c r="F5595">
        <v>5.3</v>
      </c>
      <c r="G5595">
        <v>1</v>
      </c>
      <c r="H5595">
        <v>1.8</v>
      </c>
    </row>
    <row r="5596" spans="1:8" x14ac:dyDescent="0.25">
      <c r="A5596" s="1">
        <v>43921</v>
      </c>
      <c r="B5596" t="s">
        <v>274</v>
      </c>
      <c r="C5596">
        <v>21</v>
      </c>
      <c r="D5596">
        <v>45.1</v>
      </c>
      <c r="E5596">
        <v>13</v>
      </c>
      <c r="F5596">
        <v>27.9</v>
      </c>
      <c r="G5596">
        <v>2</v>
      </c>
      <c r="H5596">
        <v>4.3</v>
      </c>
    </row>
    <row r="5597" spans="1:8" x14ac:dyDescent="0.25">
      <c r="A5597" s="1">
        <v>43921</v>
      </c>
      <c r="B5597" t="s">
        <v>275</v>
      </c>
      <c r="C5597">
        <v>33</v>
      </c>
      <c r="D5597">
        <v>170.4</v>
      </c>
      <c r="E5597">
        <v>17</v>
      </c>
      <c r="F5597">
        <v>87.8</v>
      </c>
      <c r="G5597">
        <v>1</v>
      </c>
      <c r="H5597">
        <v>5.2</v>
      </c>
    </row>
    <row r="5598" spans="1:8" x14ac:dyDescent="0.25">
      <c r="A5598" s="1">
        <v>43921</v>
      </c>
      <c r="B5598" t="s">
        <v>276</v>
      </c>
      <c r="C5598">
        <v>22</v>
      </c>
      <c r="D5598">
        <v>127</v>
      </c>
      <c r="E5598">
        <v>17</v>
      </c>
      <c r="F5598">
        <v>98.1</v>
      </c>
      <c r="G5598">
        <v>1</v>
      </c>
      <c r="H5598">
        <v>5.8</v>
      </c>
    </row>
    <row r="5599" spans="1:8" x14ac:dyDescent="0.25">
      <c r="A5599" s="1">
        <v>43921</v>
      </c>
      <c r="B5599" t="s">
        <v>277</v>
      </c>
      <c r="C5599">
        <v>1</v>
      </c>
      <c r="D5599">
        <v>3.2</v>
      </c>
      <c r="E5599">
        <v>1</v>
      </c>
      <c r="F5599">
        <v>3.2</v>
      </c>
      <c r="G5599">
        <v>0</v>
      </c>
      <c r="H5599">
        <v>0</v>
      </c>
    </row>
    <row r="5600" spans="1:8" x14ac:dyDescent="0.25">
      <c r="A5600" s="1">
        <v>43921</v>
      </c>
      <c r="B5600" t="s">
        <v>278</v>
      </c>
      <c r="C5600">
        <v>5</v>
      </c>
      <c r="D5600">
        <v>29.2</v>
      </c>
      <c r="E5600">
        <v>4</v>
      </c>
      <c r="F5600">
        <v>23.3</v>
      </c>
      <c r="G5600">
        <v>1</v>
      </c>
      <c r="H5600">
        <v>5.8</v>
      </c>
    </row>
    <row r="5601" spans="1:8" x14ac:dyDescent="0.25">
      <c r="A5601" s="1">
        <v>43921</v>
      </c>
      <c r="B5601" t="s">
        <v>279</v>
      </c>
      <c r="C5601">
        <v>19</v>
      </c>
      <c r="D5601">
        <v>87.5</v>
      </c>
      <c r="E5601">
        <v>12</v>
      </c>
      <c r="F5601">
        <v>55.2</v>
      </c>
      <c r="G5601">
        <v>2</v>
      </c>
      <c r="H5601">
        <v>9.1999999999999993</v>
      </c>
    </row>
    <row r="5602" spans="1:8" x14ac:dyDescent="0.25">
      <c r="A5602" s="1">
        <v>43921</v>
      </c>
      <c r="B5602" t="s">
        <v>280</v>
      </c>
      <c r="C5602">
        <v>17</v>
      </c>
      <c r="D5602">
        <v>69.599999999999994</v>
      </c>
      <c r="E5602">
        <v>7</v>
      </c>
      <c r="F5602">
        <v>28.7</v>
      </c>
      <c r="G5602">
        <v>1</v>
      </c>
      <c r="H5602">
        <v>4.0999999999999996</v>
      </c>
    </row>
    <row r="5603" spans="1:8" x14ac:dyDescent="0.25">
      <c r="A5603" s="1">
        <v>43921</v>
      </c>
      <c r="B5603" t="s">
        <v>281</v>
      </c>
      <c r="C5603">
        <v>12</v>
      </c>
      <c r="D5603">
        <v>27.2</v>
      </c>
      <c r="E5603">
        <v>7</v>
      </c>
      <c r="F5603">
        <v>15.9</v>
      </c>
      <c r="G5603">
        <v>0</v>
      </c>
      <c r="H5603">
        <v>0</v>
      </c>
    </row>
    <row r="5604" spans="1:8" x14ac:dyDescent="0.25">
      <c r="A5604" s="1">
        <v>43921</v>
      </c>
      <c r="B5604" t="s">
        <v>282</v>
      </c>
      <c r="C5604">
        <v>32</v>
      </c>
      <c r="D5604">
        <v>128</v>
      </c>
      <c r="E5604">
        <v>26</v>
      </c>
      <c r="F5604">
        <v>104</v>
      </c>
      <c r="G5604">
        <v>7</v>
      </c>
      <c r="H5604">
        <v>28</v>
      </c>
    </row>
    <row r="5605" spans="1:8" x14ac:dyDescent="0.25">
      <c r="A5605" s="1">
        <v>43921</v>
      </c>
      <c r="B5605" t="s">
        <v>283</v>
      </c>
      <c r="C5605">
        <v>30</v>
      </c>
      <c r="D5605">
        <v>46.2</v>
      </c>
      <c r="E5605">
        <v>19</v>
      </c>
      <c r="F5605">
        <v>29.3</v>
      </c>
      <c r="G5605">
        <v>4</v>
      </c>
      <c r="H5605">
        <v>6.2</v>
      </c>
    </row>
    <row r="5606" spans="1:8" x14ac:dyDescent="0.25">
      <c r="A5606" s="1">
        <v>43921</v>
      </c>
      <c r="B5606" t="s">
        <v>362</v>
      </c>
      <c r="C5606">
        <v>24</v>
      </c>
      <c r="D5606">
        <v>26.7</v>
      </c>
      <c r="E5606">
        <v>13</v>
      </c>
      <c r="F5606">
        <v>14.4</v>
      </c>
      <c r="G5606">
        <v>1</v>
      </c>
      <c r="H5606">
        <v>1.1000000000000001</v>
      </c>
    </row>
    <row r="5607" spans="1:8" x14ac:dyDescent="0.25">
      <c r="A5607" s="1">
        <v>43921</v>
      </c>
      <c r="B5607" t="s">
        <v>284</v>
      </c>
      <c r="C5607">
        <v>25</v>
      </c>
      <c r="D5607">
        <v>45.9</v>
      </c>
      <c r="E5607">
        <v>11</v>
      </c>
      <c r="F5607">
        <v>20.2</v>
      </c>
      <c r="G5607">
        <v>1</v>
      </c>
      <c r="H5607">
        <v>1.8</v>
      </c>
    </row>
    <row r="5608" spans="1:8" x14ac:dyDescent="0.25">
      <c r="A5608" s="1">
        <v>43921</v>
      </c>
      <c r="B5608" t="s">
        <v>285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 s="1">
        <v>43921</v>
      </c>
      <c r="B5609" t="s">
        <v>286</v>
      </c>
      <c r="C5609">
        <v>4</v>
      </c>
      <c r="D5609">
        <v>29.5</v>
      </c>
      <c r="E5609">
        <v>1</v>
      </c>
      <c r="F5609">
        <v>7.4</v>
      </c>
      <c r="G5609">
        <v>1</v>
      </c>
      <c r="H5609">
        <v>7.4</v>
      </c>
    </row>
    <row r="5610" spans="1:8" x14ac:dyDescent="0.25">
      <c r="A5610" s="1">
        <v>43921</v>
      </c>
      <c r="B5610" t="s">
        <v>287</v>
      </c>
      <c r="C5610">
        <v>15</v>
      </c>
      <c r="D5610">
        <v>40.1</v>
      </c>
      <c r="E5610">
        <v>6</v>
      </c>
      <c r="F5610">
        <v>16</v>
      </c>
      <c r="G5610">
        <v>0</v>
      </c>
      <c r="H5610">
        <v>0</v>
      </c>
    </row>
    <row r="5611" spans="1:8" x14ac:dyDescent="0.25">
      <c r="A5611" s="1">
        <v>43921</v>
      </c>
      <c r="B5611" t="s">
        <v>288</v>
      </c>
      <c r="C5611">
        <v>42</v>
      </c>
      <c r="D5611">
        <v>163.1</v>
      </c>
      <c r="E5611">
        <v>26</v>
      </c>
      <c r="F5611">
        <v>100.9</v>
      </c>
      <c r="G5611">
        <v>7</v>
      </c>
      <c r="H5611">
        <v>27.2</v>
      </c>
    </row>
    <row r="5612" spans="1:8" x14ac:dyDescent="0.25">
      <c r="A5612" s="1">
        <v>43921</v>
      </c>
      <c r="B5612" t="s">
        <v>289</v>
      </c>
      <c r="C5612">
        <v>30</v>
      </c>
      <c r="D5612">
        <v>71.2</v>
      </c>
      <c r="E5612">
        <v>18</v>
      </c>
      <c r="F5612">
        <v>42.7</v>
      </c>
      <c r="G5612">
        <v>4</v>
      </c>
      <c r="H5612">
        <v>9.5</v>
      </c>
    </row>
    <row r="5613" spans="1:8" x14ac:dyDescent="0.25">
      <c r="A5613" s="1">
        <v>43921</v>
      </c>
      <c r="B5613" t="s">
        <v>290</v>
      </c>
      <c r="C5613">
        <v>259</v>
      </c>
      <c r="D5613">
        <v>117.8</v>
      </c>
      <c r="E5613">
        <v>125</v>
      </c>
      <c r="F5613">
        <v>56.9</v>
      </c>
      <c r="G5613">
        <v>61</v>
      </c>
      <c r="H5613">
        <v>27.8</v>
      </c>
    </row>
    <row r="5614" spans="1:8" x14ac:dyDescent="0.25">
      <c r="A5614" s="1">
        <v>43921</v>
      </c>
      <c r="B5614" t="s">
        <v>291</v>
      </c>
      <c r="C5614">
        <v>13</v>
      </c>
      <c r="D5614">
        <v>61.1</v>
      </c>
      <c r="E5614">
        <v>7</v>
      </c>
      <c r="F5614">
        <v>32.9</v>
      </c>
      <c r="G5614">
        <v>0</v>
      </c>
      <c r="H5614">
        <v>0</v>
      </c>
    </row>
    <row r="5615" spans="1:8" x14ac:dyDescent="0.25">
      <c r="A5615" s="1">
        <v>43921</v>
      </c>
      <c r="B5615" t="s">
        <v>292</v>
      </c>
      <c r="C5615">
        <v>9</v>
      </c>
      <c r="D5615">
        <v>26.7</v>
      </c>
      <c r="E5615">
        <v>7</v>
      </c>
      <c r="F5615">
        <v>20.7</v>
      </c>
      <c r="G5615">
        <v>0</v>
      </c>
      <c r="H5615">
        <v>0</v>
      </c>
    </row>
    <row r="5616" spans="1:8" x14ac:dyDescent="0.25">
      <c r="A5616" s="1">
        <v>43921</v>
      </c>
      <c r="B5616" t="s">
        <v>293</v>
      </c>
      <c r="C5616">
        <v>18</v>
      </c>
      <c r="D5616">
        <v>53.1</v>
      </c>
      <c r="E5616">
        <v>6</v>
      </c>
      <c r="F5616">
        <v>17.7</v>
      </c>
      <c r="G5616">
        <v>0</v>
      </c>
      <c r="H5616">
        <v>0</v>
      </c>
    </row>
    <row r="5617" spans="1:8" x14ac:dyDescent="0.25">
      <c r="A5617" s="1">
        <v>43921</v>
      </c>
      <c r="B5617" t="s">
        <v>294</v>
      </c>
      <c r="C5617">
        <v>5</v>
      </c>
      <c r="D5617">
        <v>15.6</v>
      </c>
      <c r="E5617">
        <v>3</v>
      </c>
      <c r="F5617">
        <v>9.4</v>
      </c>
      <c r="G5617">
        <v>0</v>
      </c>
      <c r="H5617">
        <v>0</v>
      </c>
    </row>
    <row r="5618" spans="1:8" x14ac:dyDescent="0.25">
      <c r="A5618" s="1">
        <v>43921</v>
      </c>
      <c r="B5618" t="s">
        <v>295</v>
      </c>
      <c r="C5618">
        <v>110</v>
      </c>
      <c r="D5618">
        <v>261.2</v>
      </c>
      <c r="E5618">
        <v>57</v>
      </c>
      <c r="F5618">
        <v>135.30000000000001</v>
      </c>
      <c r="G5618">
        <v>30</v>
      </c>
      <c r="H5618">
        <v>71.2</v>
      </c>
    </row>
    <row r="5619" spans="1:8" x14ac:dyDescent="0.25">
      <c r="A5619" s="1">
        <v>43921</v>
      </c>
      <c r="B5619" t="s">
        <v>296</v>
      </c>
      <c r="C5619">
        <v>9</v>
      </c>
      <c r="D5619">
        <v>65.900000000000006</v>
      </c>
      <c r="E5619">
        <v>3</v>
      </c>
      <c r="F5619">
        <v>22</v>
      </c>
      <c r="G5619">
        <v>1</v>
      </c>
      <c r="H5619">
        <v>7.3</v>
      </c>
    </row>
    <row r="5620" spans="1:8" x14ac:dyDescent="0.25">
      <c r="A5620" s="1">
        <v>43921</v>
      </c>
      <c r="B5620" t="s">
        <v>297</v>
      </c>
      <c r="C5620">
        <v>17</v>
      </c>
      <c r="D5620">
        <v>57.7</v>
      </c>
      <c r="E5620">
        <v>8</v>
      </c>
      <c r="F5620">
        <v>27.1</v>
      </c>
      <c r="G5620">
        <v>0</v>
      </c>
      <c r="H5620">
        <v>0</v>
      </c>
    </row>
    <row r="5621" spans="1:8" x14ac:dyDescent="0.25">
      <c r="A5621" s="1">
        <v>43921</v>
      </c>
      <c r="B5621" t="s">
        <v>298</v>
      </c>
      <c r="C5621">
        <v>16</v>
      </c>
      <c r="D5621">
        <v>76.099999999999994</v>
      </c>
      <c r="E5621">
        <v>10</v>
      </c>
      <c r="F5621">
        <v>47.5</v>
      </c>
      <c r="G5621">
        <v>2</v>
      </c>
      <c r="H5621">
        <v>9.5</v>
      </c>
    </row>
    <row r="5622" spans="1:8" x14ac:dyDescent="0.25">
      <c r="A5622" s="1">
        <v>43921</v>
      </c>
      <c r="B5622" t="s">
        <v>299</v>
      </c>
      <c r="C5622">
        <v>277</v>
      </c>
      <c r="D5622">
        <v>77.5</v>
      </c>
      <c r="E5622">
        <v>105</v>
      </c>
      <c r="F5622">
        <v>29.4</v>
      </c>
      <c r="G5622">
        <v>22</v>
      </c>
      <c r="H5622">
        <v>6.2</v>
      </c>
    </row>
    <row r="5623" spans="1:8" x14ac:dyDescent="0.25">
      <c r="A5623" s="1">
        <v>43921</v>
      </c>
      <c r="B5623" t="s">
        <v>300</v>
      </c>
      <c r="C5623">
        <v>31</v>
      </c>
      <c r="D5623">
        <v>62.5</v>
      </c>
      <c r="E5623">
        <v>12</v>
      </c>
      <c r="F5623">
        <v>24.2</v>
      </c>
      <c r="G5623">
        <v>2</v>
      </c>
      <c r="H5623">
        <v>4</v>
      </c>
    </row>
    <row r="5624" spans="1:8" x14ac:dyDescent="0.25">
      <c r="A5624" s="1">
        <v>43921</v>
      </c>
      <c r="B5624" t="s">
        <v>301</v>
      </c>
      <c r="C5624">
        <v>9</v>
      </c>
      <c r="D5624">
        <v>89.1</v>
      </c>
      <c r="E5624">
        <v>8</v>
      </c>
      <c r="F5624">
        <v>79.2</v>
      </c>
      <c r="G5624">
        <v>1</v>
      </c>
      <c r="H5624">
        <v>9.9</v>
      </c>
    </row>
    <row r="5625" spans="1:8" x14ac:dyDescent="0.25">
      <c r="A5625" s="1">
        <v>43921</v>
      </c>
      <c r="B5625" t="s">
        <v>302</v>
      </c>
      <c r="C5625">
        <v>13</v>
      </c>
      <c r="D5625">
        <v>79.400000000000006</v>
      </c>
      <c r="E5625">
        <v>7</v>
      </c>
      <c r="F5625">
        <v>42.8</v>
      </c>
      <c r="G5625">
        <v>0</v>
      </c>
      <c r="H5625">
        <v>0</v>
      </c>
    </row>
    <row r="5626" spans="1:8" x14ac:dyDescent="0.25">
      <c r="A5626" s="1">
        <v>43921</v>
      </c>
      <c r="B5626" t="s">
        <v>303</v>
      </c>
      <c r="C5626">
        <v>48</v>
      </c>
      <c r="D5626">
        <v>153.9</v>
      </c>
      <c r="E5626">
        <v>12</v>
      </c>
      <c r="F5626">
        <v>38.5</v>
      </c>
      <c r="G5626">
        <v>5</v>
      </c>
      <c r="H5626">
        <v>16</v>
      </c>
    </row>
    <row r="5627" spans="1:8" x14ac:dyDescent="0.25">
      <c r="A5627" s="1">
        <v>43921</v>
      </c>
      <c r="B5627" t="s">
        <v>304</v>
      </c>
      <c r="C5627">
        <v>5</v>
      </c>
      <c r="D5627">
        <v>18.3</v>
      </c>
      <c r="E5627">
        <v>1</v>
      </c>
      <c r="F5627">
        <v>3.7</v>
      </c>
      <c r="G5627">
        <v>0</v>
      </c>
      <c r="H5627">
        <v>0</v>
      </c>
    </row>
    <row r="5628" spans="1:8" x14ac:dyDescent="0.25">
      <c r="A5628" s="1">
        <v>43921</v>
      </c>
      <c r="B5628" t="s">
        <v>305</v>
      </c>
      <c r="C5628">
        <v>21</v>
      </c>
      <c r="D5628">
        <v>31.6</v>
      </c>
      <c r="E5628">
        <v>12</v>
      </c>
      <c r="F5628">
        <v>18</v>
      </c>
      <c r="G5628">
        <v>3</v>
      </c>
      <c r="H5628">
        <v>4.5</v>
      </c>
    </row>
    <row r="5629" spans="1:8" x14ac:dyDescent="0.25">
      <c r="A5629" s="1">
        <v>43921</v>
      </c>
      <c r="B5629" t="s">
        <v>306</v>
      </c>
      <c r="C5629">
        <v>11</v>
      </c>
      <c r="D5629">
        <v>50.3</v>
      </c>
      <c r="E5629">
        <v>3</v>
      </c>
      <c r="F5629">
        <v>13.7</v>
      </c>
      <c r="G5629">
        <v>1</v>
      </c>
      <c r="H5629">
        <v>4.5999999999999996</v>
      </c>
    </row>
    <row r="5630" spans="1:8" x14ac:dyDescent="0.25">
      <c r="A5630" s="1">
        <v>43921</v>
      </c>
      <c r="B5630" t="s">
        <v>307</v>
      </c>
      <c r="C5630">
        <v>35</v>
      </c>
      <c r="D5630">
        <v>77</v>
      </c>
      <c r="E5630">
        <v>18</v>
      </c>
      <c r="F5630">
        <v>39.6</v>
      </c>
      <c r="G5630">
        <v>7</v>
      </c>
      <c r="H5630">
        <v>15.4</v>
      </c>
    </row>
    <row r="5631" spans="1:8" x14ac:dyDescent="0.25">
      <c r="A5631" s="1">
        <v>43921</v>
      </c>
      <c r="B5631" t="s">
        <v>308</v>
      </c>
      <c r="C5631">
        <v>47</v>
      </c>
      <c r="D5631">
        <v>68.5</v>
      </c>
      <c r="E5631">
        <v>16</v>
      </c>
      <c r="F5631">
        <v>23.3</v>
      </c>
      <c r="G5631">
        <v>2</v>
      </c>
      <c r="H5631">
        <v>2.9</v>
      </c>
    </row>
    <row r="5632" spans="1:8" x14ac:dyDescent="0.25">
      <c r="A5632" s="1">
        <v>43921</v>
      </c>
      <c r="B5632" t="s">
        <v>309</v>
      </c>
      <c r="C5632">
        <v>95</v>
      </c>
      <c r="D5632">
        <v>93.3</v>
      </c>
      <c r="E5632">
        <v>69</v>
      </c>
      <c r="F5632">
        <v>67.8</v>
      </c>
      <c r="G5632">
        <v>16</v>
      </c>
      <c r="H5632">
        <v>15.7</v>
      </c>
    </row>
    <row r="5633" spans="1:8" x14ac:dyDescent="0.25">
      <c r="A5633" s="1">
        <v>43921</v>
      </c>
      <c r="B5633" t="s">
        <v>310</v>
      </c>
      <c r="C5633">
        <v>41</v>
      </c>
      <c r="D5633">
        <v>94</v>
      </c>
      <c r="E5633">
        <v>20</v>
      </c>
      <c r="F5633">
        <v>45.9</v>
      </c>
      <c r="G5633">
        <v>6</v>
      </c>
      <c r="H5633">
        <v>13.8</v>
      </c>
    </row>
    <row r="5634" spans="1:8" x14ac:dyDescent="0.25">
      <c r="A5634" s="1">
        <v>43921</v>
      </c>
      <c r="B5634" t="s">
        <v>311</v>
      </c>
      <c r="C5634">
        <v>55</v>
      </c>
      <c r="D5634">
        <v>96.8</v>
      </c>
      <c r="E5634">
        <v>14</v>
      </c>
      <c r="F5634">
        <v>24.6</v>
      </c>
      <c r="G5634">
        <v>6</v>
      </c>
      <c r="H5634">
        <v>10.6</v>
      </c>
    </row>
    <row r="5635" spans="1:8" x14ac:dyDescent="0.25">
      <c r="A5635" s="1">
        <v>43921</v>
      </c>
      <c r="B5635" t="s">
        <v>312</v>
      </c>
      <c r="C5635">
        <v>46</v>
      </c>
      <c r="D5635">
        <v>62.7</v>
      </c>
      <c r="E5635">
        <v>14</v>
      </c>
      <c r="F5635">
        <v>19.100000000000001</v>
      </c>
      <c r="G5635">
        <v>2</v>
      </c>
      <c r="H5635">
        <v>2.7</v>
      </c>
    </row>
    <row r="5636" spans="1:8" x14ac:dyDescent="0.25">
      <c r="A5636" s="1">
        <v>43921</v>
      </c>
      <c r="B5636" t="s">
        <v>313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 s="1">
        <v>43921</v>
      </c>
      <c r="B5637" t="s">
        <v>314</v>
      </c>
      <c r="C5637">
        <v>14</v>
      </c>
      <c r="D5637">
        <v>31.6</v>
      </c>
      <c r="E5637">
        <v>5</v>
      </c>
      <c r="F5637">
        <v>11.3</v>
      </c>
      <c r="G5637">
        <v>2</v>
      </c>
      <c r="H5637">
        <v>4.5</v>
      </c>
    </row>
    <row r="5638" spans="1:8" x14ac:dyDescent="0.25">
      <c r="A5638" s="1">
        <v>43921</v>
      </c>
      <c r="B5638" t="s">
        <v>315</v>
      </c>
      <c r="C5638">
        <v>11</v>
      </c>
      <c r="D5638">
        <v>88.2</v>
      </c>
      <c r="E5638">
        <v>6</v>
      </c>
      <c r="F5638">
        <v>48.1</v>
      </c>
      <c r="G5638">
        <v>1</v>
      </c>
      <c r="H5638">
        <v>8</v>
      </c>
    </row>
    <row r="5639" spans="1:8" x14ac:dyDescent="0.25">
      <c r="A5639" s="1">
        <v>43921</v>
      </c>
      <c r="B5639" t="s">
        <v>316</v>
      </c>
      <c r="C5639">
        <v>12</v>
      </c>
      <c r="D5639">
        <v>46.9</v>
      </c>
      <c r="E5639">
        <v>5</v>
      </c>
      <c r="F5639">
        <v>19.5</v>
      </c>
      <c r="G5639">
        <v>1</v>
      </c>
      <c r="H5639">
        <v>3.9</v>
      </c>
    </row>
    <row r="5640" spans="1:8" x14ac:dyDescent="0.25">
      <c r="A5640" s="1">
        <v>43921</v>
      </c>
      <c r="B5640" t="s">
        <v>317</v>
      </c>
      <c r="C5640">
        <v>23</v>
      </c>
      <c r="D5640">
        <v>93.7</v>
      </c>
      <c r="E5640">
        <v>12</v>
      </c>
      <c r="F5640">
        <v>48.9</v>
      </c>
      <c r="G5640">
        <v>2</v>
      </c>
      <c r="H5640">
        <v>8.1</v>
      </c>
    </row>
    <row r="5641" spans="1:8" x14ac:dyDescent="0.25">
      <c r="A5641" s="1">
        <v>43921</v>
      </c>
      <c r="B5641" t="s">
        <v>318</v>
      </c>
      <c r="C5641">
        <v>36</v>
      </c>
      <c r="D5641">
        <v>135.6</v>
      </c>
      <c r="E5641">
        <v>20</v>
      </c>
      <c r="F5641">
        <v>75.3</v>
      </c>
      <c r="G5641">
        <v>6</v>
      </c>
      <c r="H5641">
        <v>22.6</v>
      </c>
    </row>
    <row r="5642" spans="1:8" x14ac:dyDescent="0.25">
      <c r="A5642" s="1">
        <v>43921</v>
      </c>
      <c r="B5642" t="s">
        <v>319</v>
      </c>
      <c r="C5642">
        <v>10</v>
      </c>
      <c r="D5642">
        <v>21.7</v>
      </c>
      <c r="E5642">
        <v>4</v>
      </c>
      <c r="F5642">
        <v>8.6999999999999993</v>
      </c>
      <c r="G5642">
        <v>0</v>
      </c>
      <c r="H5642">
        <v>0</v>
      </c>
    </row>
    <row r="5643" spans="1:8" x14ac:dyDescent="0.25">
      <c r="A5643" s="1">
        <v>43921</v>
      </c>
      <c r="B5643" t="s">
        <v>320</v>
      </c>
      <c r="C5643">
        <v>12</v>
      </c>
      <c r="D5643">
        <v>68.7</v>
      </c>
      <c r="E5643">
        <v>3</v>
      </c>
      <c r="F5643">
        <v>17.2</v>
      </c>
      <c r="G5643">
        <v>0</v>
      </c>
      <c r="H5643">
        <v>0</v>
      </c>
    </row>
    <row r="5644" spans="1:8" x14ac:dyDescent="0.25">
      <c r="A5644" s="1">
        <v>43921</v>
      </c>
      <c r="B5644" t="s">
        <v>321</v>
      </c>
      <c r="C5644">
        <v>51</v>
      </c>
      <c r="D5644">
        <v>104.9</v>
      </c>
      <c r="E5644">
        <v>19</v>
      </c>
      <c r="F5644">
        <v>39.1</v>
      </c>
      <c r="G5644">
        <v>17</v>
      </c>
      <c r="H5644">
        <v>35</v>
      </c>
    </row>
    <row r="5645" spans="1:8" x14ac:dyDescent="0.25">
      <c r="A5645" s="1">
        <v>43921</v>
      </c>
      <c r="B5645" t="s">
        <v>322</v>
      </c>
      <c r="C5645">
        <v>12</v>
      </c>
      <c r="D5645">
        <v>41</v>
      </c>
      <c r="E5645">
        <v>6</v>
      </c>
      <c r="F5645">
        <v>20.5</v>
      </c>
      <c r="G5645">
        <v>1</v>
      </c>
      <c r="H5645">
        <v>3.4</v>
      </c>
    </row>
    <row r="5646" spans="1:8" x14ac:dyDescent="0.25">
      <c r="A5646" s="1">
        <v>43921</v>
      </c>
      <c r="B5646" t="s">
        <v>323</v>
      </c>
      <c r="C5646">
        <v>9</v>
      </c>
      <c r="D5646">
        <v>22.7</v>
      </c>
      <c r="E5646">
        <v>6</v>
      </c>
      <c r="F5646">
        <v>15.1</v>
      </c>
      <c r="G5646">
        <v>2</v>
      </c>
      <c r="H5646">
        <v>5</v>
      </c>
    </row>
    <row r="5647" spans="1:8" x14ac:dyDescent="0.25">
      <c r="A5647" s="1">
        <v>43921</v>
      </c>
      <c r="B5647" t="s">
        <v>324</v>
      </c>
      <c r="C5647">
        <v>4</v>
      </c>
      <c r="D5647">
        <v>15.2</v>
      </c>
      <c r="E5647">
        <v>2</v>
      </c>
      <c r="F5647">
        <v>7.6</v>
      </c>
      <c r="G5647">
        <v>0</v>
      </c>
      <c r="H5647">
        <v>0</v>
      </c>
    </row>
    <row r="5648" spans="1:8" x14ac:dyDescent="0.25">
      <c r="A5648" s="1">
        <v>43921</v>
      </c>
      <c r="B5648" t="s">
        <v>325</v>
      </c>
      <c r="C5648">
        <v>10</v>
      </c>
      <c r="D5648">
        <v>57.4</v>
      </c>
      <c r="E5648">
        <v>8</v>
      </c>
      <c r="F5648">
        <v>45.9</v>
      </c>
      <c r="G5648">
        <v>1</v>
      </c>
      <c r="H5648">
        <v>5.7</v>
      </c>
    </row>
    <row r="5649" spans="1:8" x14ac:dyDescent="0.25">
      <c r="A5649" s="1">
        <v>43921</v>
      </c>
      <c r="B5649" t="s">
        <v>326</v>
      </c>
      <c r="C5649">
        <v>53</v>
      </c>
      <c r="D5649">
        <v>105.8</v>
      </c>
      <c r="E5649">
        <v>35</v>
      </c>
      <c r="F5649">
        <v>69.900000000000006</v>
      </c>
      <c r="G5649">
        <v>4</v>
      </c>
      <c r="H5649">
        <v>8</v>
      </c>
    </row>
    <row r="5650" spans="1:8" x14ac:dyDescent="0.25">
      <c r="A5650" s="1">
        <v>43921</v>
      </c>
      <c r="B5650" t="s">
        <v>327</v>
      </c>
      <c r="C5650">
        <v>15</v>
      </c>
      <c r="D5650">
        <v>76</v>
      </c>
      <c r="E5650">
        <v>3</v>
      </c>
      <c r="F5650">
        <v>15.2</v>
      </c>
      <c r="G5650">
        <v>1</v>
      </c>
      <c r="H5650">
        <v>5.0999999999999996</v>
      </c>
    </row>
    <row r="5651" spans="1:8" x14ac:dyDescent="0.25">
      <c r="A5651" s="1">
        <v>43921</v>
      </c>
      <c r="B5651" t="s">
        <v>328</v>
      </c>
      <c r="C5651">
        <v>40</v>
      </c>
      <c r="D5651">
        <v>78.2</v>
      </c>
      <c r="E5651">
        <v>17</v>
      </c>
      <c r="F5651">
        <v>33.200000000000003</v>
      </c>
      <c r="G5651">
        <v>2</v>
      </c>
      <c r="H5651">
        <v>3.9</v>
      </c>
    </row>
    <row r="5652" spans="1:8" x14ac:dyDescent="0.25">
      <c r="A5652" s="1">
        <v>43921</v>
      </c>
      <c r="B5652" t="s">
        <v>329</v>
      </c>
      <c r="C5652">
        <v>16</v>
      </c>
      <c r="D5652">
        <v>82.8</v>
      </c>
      <c r="E5652">
        <v>9</v>
      </c>
      <c r="F5652">
        <v>46.6</v>
      </c>
      <c r="G5652">
        <v>2</v>
      </c>
      <c r="H5652">
        <v>10.3</v>
      </c>
    </row>
    <row r="5653" spans="1:8" x14ac:dyDescent="0.25">
      <c r="A5653" s="1">
        <v>43921</v>
      </c>
      <c r="B5653" t="s">
        <v>330</v>
      </c>
      <c r="C5653">
        <v>22</v>
      </c>
      <c r="D5653">
        <v>34.700000000000003</v>
      </c>
      <c r="E5653">
        <v>9</v>
      </c>
      <c r="F5653">
        <v>14.2</v>
      </c>
      <c r="G5653">
        <v>1</v>
      </c>
      <c r="H5653">
        <v>1.6</v>
      </c>
    </row>
    <row r="5654" spans="1:8" x14ac:dyDescent="0.25">
      <c r="A5654" s="1">
        <v>43921</v>
      </c>
      <c r="B5654" t="s">
        <v>331</v>
      </c>
      <c r="C5654">
        <v>9</v>
      </c>
      <c r="D5654">
        <v>46.2</v>
      </c>
      <c r="E5654">
        <v>2</v>
      </c>
      <c r="F5654">
        <v>10.3</v>
      </c>
      <c r="G5654">
        <v>1</v>
      </c>
      <c r="H5654">
        <v>5.0999999999999996</v>
      </c>
    </row>
    <row r="5655" spans="1:8" x14ac:dyDescent="0.25">
      <c r="A5655" s="1">
        <v>43921</v>
      </c>
      <c r="B5655" t="s">
        <v>332</v>
      </c>
      <c r="C5655">
        <v>7</v>
      </c>
      <c r="D5655">
        <v>46.8</v>
      </c>
      <c r="E5655">
        <v>4</v>
      </c>
      <c r="F5655">
        <v>26.7</v>
      </c>
      <c r="G5655">
        <v>1</v>
      </c>
      <c r="H5655">
        <v>6.7</v>
      </c>
    </row>
    <row r="5656" spans="1:8" x14ac:dyDescent="0.25">
      <c r="A5656" s="1">
        <v>43921</v>
      </c>
      <c r="B5656" t="s">
        <v>333</v>
      </c>
      <c r="C5656">
        <v>4</v>
      </c>
      <c r="D5656">
        <v>15.5</v>
      </c>
      <c r="E5656">
        <v>4</v>
      </c>
      <c r="F5656">
        <v>15.5</v>
      </c>
      <c r="G5656">
        <v>0</v>
      </c>
      <c r="H5656">
        <v>0</v>
      </c>
    </row>
    <row r="5657" spans="1:8" x14ac:dyDescent="0.25">
      <c r="A5657" s="1">
        <v>43921</v>
      </c>
      <c r="B5657" t="s">
        <v>334</v>
      </c>
      <c r="C5657">
        <v>56</v>
      </c>
      <c r="D5657">
        <v>50.7</v>
      </c>
      <c r="E5657">
        <v>24</v>
      </c>
      <c r="F5657">
        <v>21.7</v>
      </c>
      <c r="G5657">
        <v>4</v>
      </c>
      <c r="H5657">
        <v>3.6</v>
      </c>
    </row>
    <row r="5658" spans="1:8" x14ac:dyDescent="0.25">
      <c r="A5658" s="1">
        <v>43921</v>
      </c>
      <c r="B5658" t="s">
        <v>335</v>
      </c>
      <c r="C5658">
        <v>3</v>
      </c>
      <c r="D5658">
        <v>11.6</v>
      </c>
      <c r="E5658">
        <v>2</v>
      </c>
      <c r="F5658">
        <v>7.7</v>
      </c>
      <c r="G5658">
        <v>1</v>
      </c>
      <c r="H5658">
        <v>3.9</v>
      </c>
    </row>
    <row r="5659" spans="1:8" x14ac:dyDescent="0.25">
      <c r="A5659" s="1">
        <v>43921</v>
      </c>
      <c r="B5659" t="s">
        <v>336</v>
      </c>
      <c r="C5659">
        <v>9</v>
      </c>
      <c r="D5659">
        <v>61.1</v>
      </c>
      <c r="E5659">
        <v>4</v>
      </c>
      <c r="F5659">
        <v>27.2</v>
      </c>
      <c r="G5659">
        <v>0</v>
      </c>
      <c r="H5659">
        <v>0</v>
      </c>
    </row>
    <row r="5660" spans="1:8" x14ac:dyDescent="0.25">
      <c r="A5660" s="1">
        <v>43921</v>
      </c>
      <c r="B5660" t="s">
        <v>337</v>
      </c>
      <c r="C5660">
        <v>14</v>
      </c>
      <c r="D5660">
        <v>57.3</v>
      </c>
      <c r="E5660">
        <v>3</v>
      </c>
      <c r="F5660">
        <v>12.3</v>
      </c>
      <c r="G5660">
        <v>2</v>
      </c>
      <c r="H5660">
        <v>8.1999999999999993</v>
      </c>
    </row>
    <row r="5661" spans="1:8" x14ac:dyDescent="0.25">
      <c r="A5661" s="1">
        <v>43921</v>
      </c>
      <c r="B5661" t="s">
        <v>338</v>
      </c>
      <c r="C5661">
        <v>43</v>
      </c>
      <c r="D5661">
        <v>104.6</v>
      </c>
      <c r="E5661">
        <v>24</v>
      </c>
      <c r="F5661">
        <v>58.4</v>
      </c>
      <c r="G5661">
        <v>6</v>
      </c>
      <c r="H5661">
        <v>14.6</v>
      </c>
    </row>
    <row r="5662" spans="1:8" x14ac:dyDescent="0.25">
      <c r="A5662" s="1">
        <v>43921</v>
      </c>
      <c r="B5662" t="s">
        <v>339</v>
      </c>
      <c r="C5662">
        <v>7</v>
      </c>
      <c r="D5662">
        <v>28.7</v>
      </c>
      <c r="E5662">
        <v>5</v>
      </c>
      <c r="F5662">
        <v>20.5</v>
      </c>
      <c r="G5662">
        <v>0</v>
      </c>
      <c r="H5662">
        <v>0</v>
      </c>
    </row>
    <row r="5663" spans="1:8" x14ac:dyDescent="0.25">
      <c r="A5663" s="1">
        <v>43921</v>
      </c>
      <c r="B5663" t="s">
        <v>340</v>
      </c>
      <c r="C5663">
        <v>8</v>
      </c>
      <c r="D5663">
        <v>33.5</v>
      </c>
      <c r="E5663">
        <v>4</v>
      </c>
      <c r="F5663">
        <v>16.7</v>
      </c>
      <c r="G5663">
        <v>0</v>
      </c>
      <c r="H5663">
        <v>0</v>
      </c>
    </row>
    <row r="5664" spans="1:8" x14ac:dyDescent="0.25">
      <c r="A5664" s="1">
        <v>43921</v>
      </c>
      <c r="B5664" t="s">
        <v>341</v>
      </c>
      <c r="C5664">
        <v>5</v>
      </c>
      <c r="D5664">
        <v>17.3</v>
      </c>
      <c r="E5664">
        <v>2</v>
      </c>
      <c r="F5664">
        <v>6.9</v>
      </c>
      <c r="G5664">
        <v>0</v>
      </c>
      <c r="H5664">
        <v>0</v>
      </c>
    </row>
    <row r="5665" spans="1:8" x14ac:dyDescent="0.25">
      <c r="A5665" s="1">
        <v>43921</v>
      </c>
      <c r="B5665" t="s">
        <v>342</v>
      </c>
      <c r="C5665">
        <v>7</v>
      </c>
      <c r="D5665">
        <v>32</v>
      </c>
      <c r="E5665">
        <v>4</v>
      </c>
      <c r="F5665">
        <v>18.3</v>
      </c>
      <c r="G5665">
        <v>0</v>
      </c>
      <c r="H5665">
        <v>0</v>
      </c>
    </row>
    <row r="5666" spans="1:8" x14ac:dyDescent="0.25">
      <c r="A5666" s="1">
        <v>43921</v>
      </c>
      <c r="B5666" t="s">
        <v>343</v>
      </c>
      <c r="C5666">
        <v>46</v>
      </c>
      <c r="D5666">
        <v>88</v>
      </c>
      <c r="E5666">
        <v>29</v>
      </c>
      <c r="F5666">
        <v>55.5</v>
      </c>
      <c r="G5666">
        <v>4</v>
      </c>
      <c r="H5666">
        <v>7.6</v>
      </c>
    </row>
    <row r="5667" spans="1:8" x14ac:dyDescent="0.25">
      <c r="A5667" s="1">
        <v>43921</v>
      </c>
      <c r="B5667" t="s">
        <v>344</v>
      </c>
      <c r="C5667">
        <v>13</v>
      </c>
      <c r="D5667">
        <v>79.900000000000006</v>
      </c>
      <c r="E5667">
        <v>12</v>
      </c>
      <c r="F5667">
        <v>73.8</v>
      </c>
      <c r="G5667">
        <v>3</v>
      </c>
      <c r="H5667">
        <v>18.399999999999999</v>
      </c>
    </row>
    <row r="5668" spans="1:8" x14ac:dyDescent="0.25">
      <c r="A5668" s="1">
        <v>43921</v>
      </c>
      <c r="B5668" t="s">
        <v>345</v>
      </c>
      <c r="C5668">
        <v>8</v>
      </c>
      <c r="D5668">
        <v>59.9</v>
      </c>
      <c r="E5668">
        <v>3</v>
      </c>
      <c r="F5668">
        <v>22.5</v>
      </c>
      <c r="G5668">
        <v>0</v>
      </c>
      <c r="H5668">
        <v>0</v>
      </c>
    </row>
    <row r="5669" spans="1:8" x14ac:dyDescent="0.25">
      <c r="A5669" s="1">
        <v>43921</v>
      </c>
      <c r="B5669" t="s">
        <v>346</v>
      </c>
      <c r="C5669">
        <v>84</v>
      </c>
      <c r="D5669">
        <v>53.6</v>
      </c>
      <c r="E5669">
        <v>58</v>
      </c>
      <c r="F5669">
        <v>37</v>
      </c>
      <c r="G5669">
        <v>9</v>
      </c>
      <c r="H5669">
        <v>5.7</v>
      </c>
    </row>
    <row r="5670" spans="1:8" x14ac:dyDescent="0.25">
      <c r="A5670" s="1">
        <v>43921</v>
      </c>
      <c r="B5670" t="s">
        <v>347</v>
      </c>
      <c r="C5670">
        <v>16</v>
      </c>
      <c r="D5670">
        <v>55.4</v>
      </c>
      <c r="E5670">
        <v>8</v>
      </c>
      <c r="F5670">
        <v>27.7</v>
      </c>
      <c r="G5670">
        <v>2</v>
      </c>
      <c r="H5670">
        <v>6.9</v>
      </c>
    </row>
    <row r="5671" spans="1:8" x14ac:dyDescent="0.25">
      <c r="A5671" s="1">
        <v>43921</v>
      </c>
      <c r="B5671" t="s">
        <v>348</v>
      </c>
      <c r="C5671">
        <v>9</v>
      </c>
      <c r="D5671">
        <v>52.6</v>
      </c>
      <c r="E5671">
        <v>5</v>
      </c>
      <c r="F5671">
        <v>29.2</v>
      </c>
      <c r="G5671">
        <v>3</v>
      </c>
      <c r="H5671">
        <v>17.5</v>
      </c>
    </row>
    <row r="5672" spans="1:8" x14ac:dyDescent="0.25">
      <c r="A5672" s="1">
        <v>43921</v>
      </c>
      <c r="B5672" t="s">
        <v>349</v>
      </c>
      <c r="C5672">
        <v>8</v>
      </c>
      <c r="D5672">
        <v>35.299999999999997</v>
      </c>
      <c r="E5672">
        <v>6</v>
      </c>
      <c r="F5672">
        <v>26.5</v>
      </c>
      <c r="G5672">
        <v>0</v>
      </c>
      <c r="H5672">
        <v>0</v>
      </c>
    </row>
    <row r="5673" spans="1:8" x14ac:dyDescent="0.25">
      <c r="A5673" s="1">
        <v>43921</v>
      </c>
      <c r="B5673" t="s">
        <v>350</v>
      </c>
      <c r="C5673">
        <v>44</v>
      </c>
      <c r="D5673">
        <v>67.8</v>
      </c>
      <c r="E5673">
        <v>19</v>
      </c>
      <c r="F5673">
        <v>29.3</v>
      </c>
      <c r="G5673">
        <v>2</v>
      </c>
      <c r="H5673">
        <v>3.1</v>
      </c>
    </row>
    <row r="5674" spans="1:8" x14ac:dyDescent="0.25">
      <c r="A5674" s="1">
        <v>43921</v>
      </c>
      <c r="B5674" t="s">
        <v>351</v>
      </c>
      <c r="C5674">
        <v>24</v>
      </c>
      <c r="D5674">
        <v>54.9</v>
      </c>
      <c r="E5674">
        <v>24</v>
      </c>
      <c r="F5674">
        <v>54.9</v>
      </c>
      <c r="G5674">
        <v>2</v>
      </c>
      <c r="H5674">
        <v>4.5999999999999996</v>
      </c>
    </row>
    <row r="5675" spans="1:8" x14ac:dyDescent="0.25">
      <c r="A5675" s="1">
        <v>43921</v>
      </c>
      <c r="B5675" t="s">
        <v>352</v>
      </c>
      <c r="C5675">
        <v>38</v>
      </c>
      <c r="D5675">
        <v>30.3</v>
      </c>
      <c r="E5675">
        <v>25</v>
      </c>
      <c r="F5675">
        <v>20</v>
      </c>
      <c r="G5675">
        <v>2</v>
      </c>
      <c r="H5675">
        <v>1.6</v>
      </c>
    </row>
    <row r="5676" spans="1:8" x14ac:dyDescent="0.25">
      <c r="A5676" s="1">
        <v>43921</v>
      </c>
      <c r="B5676" t="s">
        <v>353</v>
      </c>
      <c r="C5676">
        <v>3</v>
      </c>
      <c r="D5676">
        <v>34.9</v>
      </c>
      <c r="E5676">
        <v>2</v>
      </c>
      <c r="F5676">
        <v>23.2</v>
      </c>
      <c r="G5676">
        <v>0</v>
      </c>
      <c r="H5676">
        <v>0</v>
      </c>
    </row>
    <row r="5677" spans="1:8" x14ac:dyDescent="0.25">
      <c r="A5677" s="1">
        <v>43921</v>
      </c>
      <c r="B5677" t="s">
        <v>354</v>
      </c>
      <c r="C5677">
        <v>26</v>
      </c>
      <c r="D5677">
        <v>59.2</v>
      </c>
      <c r="E5677">
        <v>14</v>
      </c>
      <c r="F5677">
        <v>31.9</v>
      </c>
      <c r="G5677">
        <v>2</v>
      </c>
      <c r="H5677">
        <v>4.5999999999999996</v>
      </c>
    </row>
    <row r="5678" spans="1:8" x14ac:dyDescent="0.25">
      <c r="A5678" s="1">
        <v>43921</v>
      </c>
      <c r="B5678" t="s">
        <v>355</v>
      </c>
      <c r="C5678">
        <v>22</v>
      </c>
      <c r="D5678">
        <v>100.8</v>
      </c>
      <c r="E5678">
        <v>7</v>
      </c>
      <c r="F5678">
        <v>32.1</v>
      </c>
      <c r="G5678">
        <v>4</v>
      </c>
      <c r="H5678">
        <v>18.3</v>
      </c>
    </row>
    <row r="5679" spans="1:8" x14ac:dyDescent="0.25">
      <c r="A5679" s="1">
        <v>43921</v>
      </c>
      <c r="B5679" t="s">
        <v>356</v>
      </c>
      <c r="C5679">
        <v>20</v>
      </c>
      <c r="D5679">
        <v>41.7</v>
      </c>
      <c r="E5679">
        <v>11</v>
      </c>
      <c r="F5679">
        <v>22.9</v>
      </c>
      <c r="G5679">
        <v>3</v>
      </c>
      <c r="H5679">
        <v>6.3</v>
      </c>
    </row>
    <row r="5680" spans="1:8" x14ac:dyDescent="0.25">
      <c r="A5680" s="1">
        <v>43921</v>
      </c>
      <c r="B5680" t="s">
        <v>357</v>
      </c>
      <c r="C5680">
        <v>43</v>
      </c>
      <c r="D5680">
        <v>189.6</v>
      </c>
      <c r="E5680">
        <v>19</v>
      </c>
      <c r="F5680">
        <v>83.8</v>
      </c>
      <c r="G5680">
        <v>8</v>
      </c>
      <c r="H5680">
        <v>35.299999999999997</v>
      </c>
    </row>
    <row r="5681" spans="1:8" x14ac:dyDescent="0.25">
      <c r="A5681" s="1">
        <v>43921</v>
      </c>
      <c r="B5681" t="s">
        <v>358</v>
      </c>
      <c r="C5681">
        <v>14</v>
      </c>
      <c r="D5681">
        <v>31.3</v>
      </c>
      <c r="E5681">
        <v>8</v>
      </c>
      <c r="F5681">
        <v>17.899999999999999</v>
      </c>
      <c r="G5681">
        <v>2</v>
      </c>
      <c r="H5681">
        <v>4.5</v>
      </c>
    </row>
    <row r="5682" spans="1:8" x14ac:dyDescent="0.25">
      <c r="A5682" s="1">
        <v>43921</v>
      </c>
      <c r="B5682" t="s">
        <v>359</v>
      </c>
      <c r="C5682">
        <v>93</v>
      </c>
      <c r="D5682">
        <v>72.2</v>
      </c>
      <c r="E5682">
        <v>33</v>
      </c>
      <c r="F5682">
        <v>25.6</v>
      </c>
      <c r="G5682">
        <v>14</v>
      </c>
      <c r="H5682">
        <v>10.9</v>
      </c>
    </row>
    <row r="5683" spans="1:8" x14ac:dyDescent="0.25">
      <c r="A5683" s="1">
        <v>43907</v>
      </c>
      <c r="B5683" t="s">
        <v>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 s="1">
        <v>43907</v>
      </c>
      <c r="B5684" t="s">
        <v>8</v>
      </c>
      <c r="C5684">
        <v>4</v>
      </c>
      <c r="D5684">
        <v>12.6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 s="1">
        <v>43907</v>
      </c>
      <c r="B5685" t="s">
        <v>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 s="1">
        <v>43907</v>
      </c>
      <c r="B5686" t="s">
        <v>10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 s="1">
        <v>43907</v>
      </c>
      <c r="B5687" t="s">
        <v>11</v>
      </c>
      <c r="C5687">
        <v>2</v>
      </c>
      <c r="D5687">
        <v>9.9</v>
      </c>
      <c r="E5687">
        <v>1</v>
      </c>
      <c r="F5687">
        <v>5</v>
      </c>
      <c r="G5687">
        <v>0</v>
      </c>
      <c r="H5687">
        <v>0</v>
      </c>
    </row>
    <row r="5688" spans="1:8" x14ac:dyDescent="0.25">
      <c r="A5688" s="1">
        <v>43907</v>
      </c>
      <c r="B5688" t="s">
        <v>12</v>
      </c>
      <c r="C5688">
        <v>4</v>
      </c>
      <c r="D5688">
        <v>15.6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 s="1">
        <v>43907</v>
      </c>
      <c r="B5689" t="s">
        <v>13</v>
      </c>
      <c r="C5689">
        <v>8</v>
      </c>
      <c r="D5689">
        <v>7.3</v>
      </c>
      <c r="E5689">
        <v>5</v>
      </c>
      <c r="F5689">
        <v>4.5999999999999996</v>
      </c>
      <c r="G5689">
        <v>0</v>
      </c>
      <c r="H5689">
        <v>0</v>
      </c>
    </row>
    <row r="5690" spans="1:8" x14ac:dyDescent="0.25">
      <c r="A5690" s="1">
        <v>43907</v>
      </c>
      <c r="B5690" t="s">
        <v>14</v>
      </c>
      <c r="C5690">
        <v>2</v>
      </c>
      <c r="D5690">
        <v>2.7</v>
      </c>
      <c r="E5690">
        <v>1</v>
      </c>
      <c r="F5690">
        <v>1.4</v>
      </c>
      <c r="G5690">
        <v>0</v>
      </c>
      <c r="H5690">
        <v>0</v>
      </c>
    </row>
    <row r="5691" spans="1:8" x14ac:dyDescent="0.25">
      <c r="A5691" s="1">
        <v>43907</v>
      </c>
      <c r="B5691" t="s">
        <v>15</v>
      </c>
      <c r="C5691">
        <v>3</v>
      </c>
      <c r="D5691">
        <v>1.4</v>
      </c>
      <c r="E5691">
        <v>3</v>
      </c>
      <c r="F5691">
        <v>1.4</v>
      </c>
      <c r="G5691">
        <v>0</v>
      </c>
      <c r="H5691">
        <v>0</v>
      </c>
    </row>
    <row r="5692" spans="1:8" x14ac:dyDescent="0.25">
      <c r="A5692" s="1">
        <v>43907</v>
      </c>
      <c r="B5692" t="s">
        <v>16</v>
      </c>
      <c r="C5692">
        <v>7</v>
      </c>
      <c r="D5692">
        <v>6.3</v>
      </c>
      <c r="E5692">
        <v>3</v>
      </c>
      <c r="F5692">
        <v>2.7</v>
      </c>
      <c r="G5692">
        <v>0</v>
      </c>
      <c r="H5692">
        <v>0</v>
      </c>
    </row>
    <row r="5693" spans="1:8" x14ac:dyDescent="0.25">
      <c r="A5693" s="1">
        <v>43907</v>
      </c>
      <c r="B5693" t="s">
        <v>17</v>
      </c>
      <c r="C5693">
        <v>6</v>
      </c>
      <c r="D5693">
        <v>58.8</v>
      </c>
      <c r="E5693">
        <v>4</v>
      </c>
      <c r="F5693">
        <v>39.200000000000003</v>
      </c>
      <c r="G5693">
        <v>0</v>
      </c>
      <c r="H5693">
        <v>0</v>
      </c>
    </row>
    <row r="5694" spans="1:8" x14ac:dyDescent="0.25">
      <c r="A5694" s="1">
        <v>43907</v>
      </c>
      <c r="B5694" t="s">
        <v>18</v>
      </c>
      <c r="C5694">
        <v>11</v>
      </c>
      <c r="D5694">
        <v>19.7</v>
      </c>
      <c r="E5694">
        <v>4</v>
      </c>
      <c r="F5694">
        <v>7.1</v>
      </c>
      <c r="G5694">
        <v>0</v>
      </c>
      <c r="H5694">
        <v>0</v>
      </c>
    </row>
    <row r="5695" spans="1:8" x14ac:dyDescent="0.25">
      <c r="A5695" s="1">
        <v>43907</v>
      </c>
      <c r="B5695" t="s">
        <v>19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 s="1">
        <v>43907</v>
      </c>
      <c r="B5696" t="s">
        <v>20</v>
      </c>
      <c r="C5696">
        <v>26</v>
      </c>
      <c r="D5696">
        <v>16.5</v>
      </c>
      <c r="E5696">
        <v>10</v>
      </c>
      <c r="F5696">
        <v>6.4</v>
      </c>
      <c r="G5696">
        <v>1</v>
      </c>
      <c r="H5696">
        <v>0.6</v>
      </c>
    </row>
    <row r="5697" spans="1:8" x14ac:dyDescent="0.25">
      <c r="A5697" s="1">
        <v>43907</v>
      </c>
      <c r="B5697" t="s">
        <v>21</v>
      </c>
      <c r="C5697">
        <v>13</v>
      </c>
      <c r="D5697">
        <v>14.2</v>
      </c>
      <c r="E5697">
        <v>3</v>
      </c>
      <c r="F5697">
        <v>3.3</v>
      </c>
      <c r="G5697">
        <v>0</v>
      </c>
      <c r="H5697">
        <v>0</v>
      </c>
    </row>
    <row r="5698" spans="1:8" x14ac:dyDescent="0.25">
      <c r="A5698" s="1">
        <v>43907</v>
      </c>
      <c r="B5698" t="s">
        <v>22</v>
      </c>
      <c r="C5698">
        <v>92</v>
      </c>
      <c r="D5698">
        <v>10.5</v>
      </c>
      <c r="E5698">
        <v>35</v>
      </c>
      <c r="F5698">
        <v>4</v>
      </c>
      <c r="G5698">
        <v>1</v>
      </c>
      <c r="H5698">
        <v>0.1</v>
      </c>
    </row>
    <row r="5699" spans="1:8" x14ac:dyDescent="0.25">
      <c r="A5699" s="1">
        <v>43907</v>
      </c>
      <c r="B5699" t="s">
        <v>23</v>
      </c>
      <c r="C5699">
        <v>9</v>
      </c>
      <c r="D5699">
        <v>5.5</v>
      </c>
      <c r="E5699">
        <v>3</v>
      </c>
      <c r="F5699">
        <v>1.8</v>
      </c>
      <c r="G5699">
        <v>0</v>
      </c>
      <c r="H5699">
        <v>0</v>
      </c>
    </row>
    <row r="5700" spans="1:8" x14ac:dyDescent="0.25">
      <c r="A5700" s="1">
        <v>43907</v>
      </c>
      <c r="B5700" t="s">
        <v>24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 s="1">
        <v>43907</v>
      </c>
      <c r="B5701" t="s">
        <v>25</v>
      </c>
      <c r="C5701">
        <v>10</v>
      </c>
      <c r="D5701">
        <v>6.2</v>
      </c>
      <c r="E5701">
        <v>4</v>
      </c>
      <c r="F5701">
        <v>2.5</v>
      </c>
      <c r="G5701">
        <v>0</v>
      </c>
      <c r="H5701">
        <v>0</v>
      </c>
    </row>
    <row r="5702" spans="1:8" x14ac:dyDescent="0.25">
      <c r="A5702" s="1">
        <v>43907</v>
      </c>
      <c r="B5702" t="s">
        <v>26</v>
      </c>
      <c r="C5702">
        <v>1</v>
      </c>
      <c r="D5702">
        <v>1.5</v>
      </c>
      <c r="E5702">
        <v>1</v>
      </c>
      <c r="F5702">
        <v>1.5</v>
      </c>
      <c r="G5702">
        <v>0</v>
      </c>
      <c r="H5702">
        <v>0</v>
      </c>
    </row>
    <row r="5703" spans="1:8" x14ac:dyDescent="0.25">
      <c r="A5703" s="1">
        <v>43907</v>
      </c>
      <c r="B5703" t="s">
        <v>27</v>
      </c>
      <c r="C5703">
        <v>2</v>
      </c>
      <c r="D5703">
        <v>12</v>
      </c>
      <c r="E5703">
        <v>1</v>
      </c>
      <c r="F5703">
        <v>6</v>
      </c>
      <c r="G5703">
        <v>0</v>
      </c>
      <c r="H5703">
        <v>0</v>
      </c>
    </row>
    <row r="5704" spans="1:8" x14ac:dyDescent="0.25">
      <c r="A5704" s="1">
        <v>43907</v>
      </c>
      <c r="B5704" t="s">
        <v>28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 s="1">
        <v>43907</v>
      </c>
      <c r="B5705" t="s">
        <v>29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 s="1">
        <v>43907</v>
      </c>
      <c r="B5706" t="s">
        <v>30</v>
      </c>
      <c r="C5706">
        <v>3</v>
      </c>
      <c r="D5706">
        <v>6.2</v>
      </c>
      <c r="E5706">
        <v>3</v>
      </c>
      <c r="F5706">
        <v>6.2</v>
      </c>
      <c r="G5706">
        <v>0</v>
      </c>
      <c r="H5706">
        <v>0</v>
      </c>
    </row>
    <row r="5707" spans="1:8" x14ac:dyDescent="0.25">
      <c r="A5707" s="1">
        <v>43907</v>
      </c>
      <c r="B5707" t="s">
        <v>31</v>
      </c>
      <c r="C5707">
        <v>7</v>
      </c>
      <c r="D5707">
        <v>11.8</v>
      </c>
      <c r="E5707">
        <v>1</v>
      </c>
      <c r="F5707">
        <v>1.7</v>
      </c>
      <c r="G5707">
        <v>0</v>
      </c>
      <c r="H5707">
        <v>0</v>
      </c>
    </row>
    <row r="5708" spans="1:8" x14ac:dyDescent="0.25">
      <c r="A5708" s="1">
        <v>43907</v>
      </c>
      <c r="B5708" t="s">
        <v>32</v>
      </c>
      <c r="C5708">
        <v>3</v>
      </c>
      <c r="D5708">
        <v>18.899999999999999</v>
      </c>
      <c r="E5708">
        <v>2</v>
      </c>
      <c r="F5708">
        <v>12.6</v>
      </c>
      <c r="G5708">
        <v>0</v>
      </c>
      <c r="H5708">
        <v>0</v>
      </c>
    </row>
    <row r="5709" spans="1:8" x14ac:dyDescent="0.25">
      <c r="A5709" s="1">
        <v>43907</v>
      </c>
      <c r="B5709" t="s">
        <v>33</v>
      </c>
      <c r="C5709">
        <v>17</v>
      </c>
      <c r="D5709">
        <v>47.3</v>
      </c>
      <c r="E5709">
        <v>8</v>
      </c>
      <c r="F5709">
        <v>22.3</v>
      </c>
      <c r="G5709">
        <v>3</v>
      </c>
      <c r="H5709">
        <v>8.3000000000000007</v>
      </c>
    </row>
    <row r="5710" spans="1:8" x14ac:dyDescent="0.25">
      <c r="A5710" s="1">
        <v>43907</v>
      </c>
      <c r="B5710" t="s">
        <v>34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 s="1">
        <v>43907</v>
      </c>
      <c r="B5711" t="s">
        <v>35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 s="1">
        <v>43907</v>
      </c>
      <c r="B5712" t="s">
        <v>36</v>
      </c>
      <c r="C5712">
        <v>15</v>
      </c>
      <c r="D5712">
        <v>42.9</v>
      </c>
      <c r="E5712">
        <v>1</v>
      </c>
      <c r="F5712">
        <v>2.9</v>
      </c>
      <c r="G5712">
        <v>0</v>
      </c>
      <c r="H5712">
        <v>0</v>
      </c>
    </row>
    <row r="5713" spans="1:8" x14ac:dyDescent="0.25">
      <c r="A5713" s="1">
        <v>43907</v>
      </c>
      <c r="B5713" t="s">
        <v>37</v>
      </c>
      <c r="C5713">
        <v>1</v>
      </c>
      <c r="D5713">
        <v>5.4</v>
      </c>
      <c r="E5713">
        <v>1</v>
      </c>
      <c r="F5713">
        <v>5.4</v>
      </c>
      <c r="G5713">
        <v>0</v>
      </c>
      <c r="H5713">
        <v>0</v>
      </c>
    </row>
    <row r="5714" spans="1:8" x14ac:dyDescent="0.25">
      <c r="A5714" s="1">
        <v>43907</v>
      </c>
      <c r="B5714" t="s">
        <v>38</v>
      </c>
      <c r="C5714">
        <v>1</v>
      </c>
      <c r="D5714">
        <v>7.6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 s="1">
        <v>43907</v>
      </c>
      <c r="B5715" t="s">
        <v>39</v>
      </c>
      <c r="C5715">
        <v>4</v>
      </c>
      <c r="D5715">
        <v>13.4</v>
      </c>
      <c r="E5715">
        <v>3</v>
      </c>
      <c r="F5715">
        <v>10.1</v>
      </c>
      <c r="G5715">
        <v>0</v>
      </c>
      <c r="H5715">
        <v>0</v>
      </c>
    </row>
    <row r="5716" spans="1:8" x14ac:dyDescent="0.25">
      <c r="A5716" s="1">
        <v>43907</v>
      </c>
      <c r="B5716" t="s">
        <v>40</v>
      </c>
      <c r="C5716">
        <v>5</v>
      </c>
      <c r="D5716">
        <v>7.4</v>
      </c>
      <c r="E5716">
        <v>5</v>
      </c>
      <c r="F5716">
        <v>7.4</v>
      </c>
      <c r="G5716">
        <v>1</v>
      </c>
      <c r="H5716">
        <v>1.5</v>
      </c>
    </row>
    <row r="5717" spans="1:8" x14ac:dyDescent="0.25">
      <c r="A5717" s="1">
        <v>43907</v>
      </c>
      <c r="B5717" t="s">
        <v>41</v>
      </c>
      <c r="C5717">
        <v>1</v>
      </c>
      <c r="D5717">
        <v>2.2999999999999998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 s="1">
        <v>43907</v>
      </c>
      <c r="B5718" t="s">
        <v>42</v>
      </c>
      <c r="C5718">
        <v>28</v>
      </c>
      <c r="D5718">
        <v>89.6</v>
      </c>
      <c r="E5718">
        <v>17</v>
      </c>
      <c r="F5718">
        <v>54.4</v>
      </c>
      <c r="G5718">
        <v>2</v>
      </c>
      <c r="H5718">
        <v>6.4</v>
      </c>
    </row>
    <row r="5719" spans="1:8" x14ac:dyDescent="0.25">
      <c r="A5719" s="1">
        <v>43907</v>
      </c>
      <c r="B5719" t="s">
        <v>43</v>
      </c>
      <c r="C5719">
        <v>6</v>
      </c>
      <c r="D5719">
        <v>20</v>
      </c>
      <c r="E5719">
        <v>5</v>
      </c>
      <c r="F5719">
        <v>16.7</v>
      </c>
      <c r="G5719">
        <v>0</v>
      </c>
      <c r="H5719">
        <v>0</v>
      </c>
    </row>
    <row r="5720" spans="1:8" x14ac:dyDescent="0.25">
      <c r="A5720" s="1">
        <v>43907</v>
      </c>
      <c r="B5720" t="s">
        <v>44</v>
      </c>
      <c r="C5720">
        <v>6</v>
      </c>
      <c r="D5720">
        <v>23.2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 s="1">
        <v>43907</v>
      </c>
      <c r="B5721" t="s">
        <v>45</v>
      </c>
      <c r="C5721">
        <v>3</v>
      </c>
      <c r="D5721">
        <v>7.2</v>
      </c>
      <c r="E5721">
        <v>1</v>
      </c>
      <c r="F5721">
        <v>2.4</v>
      </c>
      <c r="G5721">
        <v>0</v>
      </c>
      <c r="H5721">
        <v>0</v>
      </c>
    </row>
    <row r="5722" spans="1:8" x14ac:dyDescent="0.25">
      <c r="A5722" s="1">
        <v>43907</v>
      </c>
      <c r="B5722" t="s">
        <v>46</v>
      </c>
      <c r="C5722">
        <v>3</v>
      </c>
      <c r="D5722">
        <v>14.7</v>
      </c>
      <c r="E5722">
        <v>5</v>
      </c>
      <c r="F5722">
        <v>24.5</v>
      </c>
      <c r="G5722">
        <v>1</v>
      </c>
      <c r="H5722">
        <v>4.9000000000000004</v>
      </c>
    </row>
    <row r="5723" spans="1:8" x14ac:dyDescent="0.25">
      <c r="A5723" s="1">
        <v>43907</v>
      </c>
      <c r="B5723" t="s">
        <v>47</v>
      </c>
      <c r="C5723">
        <v>2</v>
      </c>
      <c r="D5723">
        <v>17.3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 s="1">
        <v>43907</v>
      </c>
      <c r="B5724" t="s">
        <v>48</v>
      </c>
      <c r="C5724">
        <v>5</v>
      </c>
      <c r="D5724">
        <v>21.2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 s="1">
        <v>43907</v>
      </c>
      <c r="B5725" t="s">
        <v>49</v>
      </c>
      <c r="C5725">
        <v>1</v>
      </c>
      <c r="D5725">
        <v>2.9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 s="1">
        <v>43907</v>
      </c>
      <c r="B5726" t="s">
        <v>50</v>
      </c>
      <c r="C5726">
        <v>20</v>
      </c>
      <c r="D5726">
        <v>185.4</v>
      </c>
      <c r="E5726">
        <v>7</v>
      </c>
      <c r="F5726">
        <v>64.900000000000006</v>
      </c>
      <c r="G5726">
        <v>2</v>
      </c>
      <c r="H5726">
        <v>18.5</v>
      </c>
    </row>
    <row r="5727" spans="1:8" x14ac:dyDescent="0.25">
      <c r="A5727" s="1">
        <v>43907</v>
      </c>
      <c r="B5727" t="s">
        <v>51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 s="1">
        <v>43907</v>
      </c>
      <c r="B5728" t="s">
        <v>52</v>
      </c>
      <c r="C5728">
        <v>2</v>
      </c>
      <c r="D5728">
        <v>8.6</v>
      </c>
      <c r="E5728">
        <v>1</v>
      </c>
      <c r="F5728">
        <v>4.3</v>
      </c>
      <c r="G5728">
        <v>0</v>
      </c>
      <c r="H5728">
        <v>0</v>
      </c>
    </row>
    <row r="5729" spans="1:8" x14ac:dyDescent="0.25">
      <c r="A5729" s="1">
        <v>43907</v>
      </c>
      <c r="B5729" t="s">
        <v>53</v>
      </c>
      <c r="C5729">
        <v>3</v>
      </c>
      <c r="D5729">
        <v>13.2</v>
      </c>
      <c r="E5729">
        <v>2</v>
      </c>
      <c r="F5729">
        <v>8.8000000000000007</v>
      </c>
      <c r="G5729">
        <v>0</v>
      </c>
      <c r="H5729">
        <v>0</v>
      </c>
    </row>
    <row r="5730" spans="1:8" x14ac:dyDescent="0.25">
      <c r="A5730" s="1">
        <v>43907</v>
      </c>
      <c r="B5730" t="s">
        <v>54</v>
      </c>
      <c r="C5730">
        <v>3</v>
      </c>
      <c r="D5730">
        <v>10.199999999999999</v>
      </c>
      <c r="E5730">
        <v>2</v>
      </c>
      <c r="F5730">
        <v>6.8</v>
      </c>
      <c r="G5730">
        <v>0</v>
      </c>
      <c r="H5730">
        <v>0</v>
      </c>
    </row>
    <row r="5731" spans="1:8" x14ac:dyDescent="0.25">
      <c r="A5731" s="1">
        <v>43907</v>
      </c>
      <c r="B5731" t="s">
        <v>55</v>
      </c>
      <c r="C5731">
        <v>5</v>
      </c>
      <c r="D5731">
        <v>16.2</v>
      </c>
      <c r="E5731">
        <v>1</v>
      </c>
      <c r="F5731">
        <v>3.2</v>
      </c>
      <c r="G5731">
        <v>1</v>
      </c>
      <c r="H5731">
        <v>3.2</v>
      </c>
    </row>
    <row r="5732" spans="1:8" x14ac:dyDescent="0.25">
      <c r="A5732" s="1">
        <v>43907</v>
      </c>
      <c r="B5732" t="s">
        <v>56</v>
      </c>
      <c r="C5732">
        <v>100</v>
      </c>
      <c r="D5732">
        <v>54.3</v>
      </c>
      <c r="E5732">
        <v>34</v>
      </c>
      <c r="F5732">
        <v>18.5</v>
      </c>
      <c r="G5732">
        <v>6</v>
      </c>
      <c r="H5732">
        <v>3.3</v>
      </c>
    </row>
    <row r="5733" spans="1:8" x14ac:dyDescent="0.25">
      <c r="A5733" s="1">
        <v>43907</v>
      </c>
      <c r="B5733" t="s">
        <v>57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 s="1">
        <v>43907</v>
      </c>
      <c r="B5734" t="s">
        <v>58</v>
      </c>
      <c r="C5734">
        <v>1</v>
      </c>
      <c r="D5734">
        <v>2.8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 s="1">
        <v>43907</v>
      </c>
      <c r="B5735" t="s">
        <v>59</v>
      </c>
      <c r="C5735">
        <v>0</v>
      </c>
      <c r="D5735">
        <v>0</v>
      </c>
      <c r="E5735">
        <v>1</v>
      </c>
      <c r="F5735">
        <v>4.8</v>
      </c>
      <c r="G5735">
        <v>0</v>
      </c>
      <c r="H5735">
        <v>0</v>
      </c>
    </row>
    <row r="5736" spans="1:8" x14ac:dyDescent="0.25">
      <c r="A5736" s="1">
        <v>43907</v>
      </c>
      <c r="B5736" t="s">
        <v>60</v>
      </c>
      <c r="C5736">
        <v>5</v>
      </c>
      <c r="D5736">
        <v>18</v>
      </c>
      <c r="E5736">
        <v>3</v>
      </c>
      <c r="F5736">
        <v>10.8</v>
      </c>
      <c r="G5736">
        <v>1</v>
      </c>
      <c r="H5736">
        <v>3.6</v>
      </c>
    </row>
    <row r="5737" spans="1:8" x14ac:dyDescent="0.25">
      <c r="A5737" s="1">
        <v>43907</v>
      </c>
      <c r="B5737" t="s">
        <v>61</v>
      </c>
      <c r="C5737">
        <v>1</v>
      </c>
      <c r="D5737">
        <v>6.6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 s="1">
        <v>43907</v>
      </c>
      <c r="B5738" t="s">
        <v>62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 s="1">
        <v>43907</v>
      </c>
      <c r="B5739" t="s">
        <v>63</v>
      </c>
      <c r="C5739">
        <v>5</v>
      </c>
      <c r="D5739">
        <v>18.7</v>
      </c>
      <c r="E5739">
        <v>1</v>
      </c>
      <c r="F5739">
        <v>3.7</v>
      </c>
      <c r="G5739">
        <v>0</v>
      </c>
      <c r="H5739">
        <v>0</v>
      </c>
    </row>
    <row r="5740" spans="1:8" x14ac:dyDescent="0.25">
      <c r="A5740" s="1">
        <v>43907</v>
      </c>
      <c r="B5740" t="s">
        <v>64</v>
      </c>
      <c r="C5740">
        <v>1</v>
      </c>
      <c r="D5740">
        <v>1.5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 s="1">
        <v>43907</v>
      </c>
      <c r="B5741" t="s">
        <v>65</v>
      </c>
      <c r="C5741">
        <v>5</v>
      </c>
      <c r="D5741">
        <v>13.9</v>
      </c>
      <c r="E5741">
        <v>2</v>
      </c>
      <c r="F5741">
        <v>5.6</v>
      </c>
      <c r="G5741">
        <v>0</v>
      </c>
      <c r="H5741">
        <v>0</v>
      </c>
    </row>
    <row r="5742" spans="1:8" x14ac:dyDescent="0.25">
      <c r="A5742" s="1">
        <v>43907</v>
      </c>
      <c r="B5742" t="s">
        <v>66</v>
      </c>
      <c r="C5742">
        <v>9</v>
      </c>
      <c r="D5742">
        <v>25.5</v>
      </c>
      <c r="E5742">
        <v>1</v>
      </c>
      <c r="F5742">
        <v>2.8</v>
      </c>
      <c r="G5742">
        <v>0</v>
      </c>
      <c r="H5742">
        <v>0</v>
      </c>
    </row>
    <row r="5743" spans="1:8" x14ac:dyDescent="0.25">
      <c r="A5743" s="1">
        <v>43907</v>
      </c>
      <c r="B5743" t="s">
        <v>67</v>
      </c>
      <c r="C5743">
        <v>6</v>
      </c>
      <c r="D5743">
        <v>28.4</v>
      </c>
      <c r="E5743">
        <v>0</v>
      </c>
      <c r="F5743">
        <v>0</v>
      </c>
      <c r="G5743">
        <v>1</v>
      </c>
      <c r="H5743">
        <v>4.7</v>
      </c>
    </row>
    <row r="5744" spans="1:8" x14ac:dyDescent="0.25">
      <c r="A5744" s="1">
        <v>43907</v>
      </c>
      <c r="B5744" t="s">
        <v>68</v>
      </c>
      <c r="C5744">
        <v>2</v>
      </c>
      <c r="D5744">
        <v>8</v>
      </c>
      <c r="E5744">
        <v>1</v>
      </c>
      <c r="F5744">
        <v>4</v>
      </c>
      <c r="G5744">
        <v>0</v>
      </c>
      <c r="H5744">
        <v>0</v>
      </c>
    </row>
    <row r="5745" spans="1:8" x14ac:dyDescent="0.25">
      <c r="A5745" s="1">
        <v>43907</v>
      </c>
      <c r="B5745" t="s">
        <v>69</v>
      </c>
      <c r="C5745">
        <v>3</v>
      </c>
      <c r="D5745">
        <v>10.4</v>
      </c>
      <c r="E5745">
        <v>2</v>
      </c>
      <c r="F5745">
        <v>6.9</v>
      </c>
      <c r="G5745">
        <v>0</v>
      </c>
      <c r="H5745">
        <v>0</v>
      </c>
    </row>
    <row r="5746" spans="1:8" x14ac:dyDescent="0.25">
      <c r="A5746" s="1">
        <v>43907</v>
      </c>
      <c r="B5746" t="s">
        <v>70</v>
      </c>
      <c r="C5746">
        <v>1</v>
      </c>
      <c r="D5746">
        <v>3.5</v>
      </c>
      <c r="E5746">
        <v>1</v>
      </c>
      <c r="F5746">
        <v>3.5</v>
      </c>
      <c r="G5746">
        <v>0</v>
      </c>
      <c r="H5746">
        <v>0</v>
      </c>
    </row>
    <row r="5747" spans="1:8" x14ac:dyDescent="0.25">
      <c r="A5747" s="1">
        <v>43907</v>
      </c>
      <c r="B5747" t="s">
        <v>71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 s="1">
        <v>43907</v>
      </c>
      <c r="B5748" t="s">
        <v>72</v>
      </c>
      <c r="C5748">
        <v>12</v>
      </c>
      <c r="D5748">
        <v>27.8</v>
      </c>
      <c r="E5748">
        <v>2</v>
      </c>
      <c r="F5748">
        <v>4.5999999999999996</v>
      </c>
      <c r="G5748">
        <v>0</v>
      </c>
      <c r="H5748">
        <v>0</v>
      </c>
    </row>
    <row r="5749" spans="1:8" x14ac:dyDescent="0.25">
      <c r="A5749" s="1">
        <v>43907</v>
      </c>
      <c r="B5749" t="s">
        <v>73</v>
      </c>
      <c r="C5749">
        <v>6</v>
      </c>
      <c r="D5749">
        <v>11.6</v>
      </c>
      <c r="E5749">
        <v>1</v>
      </c>
      <c r="F5749">
        <v>1.9</v>
      </c>
      <c r="G5749">
        <v>0</v>
      </c>
      <c r="H5749">
        <v>0</v>
      </c>
    </row>
    <row r="5750" spans="1:8" x14ac:dyDescent="0.25">
      <c r="A5750" s="1">
        <v>43907</v>
      </c>
      <c r="B5750" t="s">
        <v>74</v>
      </c>
      <c r="C5750">
        <v>2</v>
      </c>
      <c r="D5750">
        <v>4.5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 s="1">
        <v>43907</v>
      </c>
      <c r="B5751" t="s">
        <v>75</v>
      </c>
      <c r="C5751">
        <v>1</v>
      </c>
      <c r="D5751">
        <v>4.0999999999999996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 s="1">
        <v>43907</v>
      </c>
      <c r="B5752" t="s">
        <v>76</v>
      </c>
      <c r="C5752">
        <v>3</v>
      </c>
      <c r="D5752">
        <v>2.9</v>
      </c>
      <c r="E5752">
        <v>3</v>
      </c>
      <c r="F5752">
        <v>2.9</v>
      </c>
      <c r="G5752">
        <v>0</v>
      </c>
      <c r="H5752">
        <v>0</v>
      </c>
    </row>
    <row r="5753" spans="1:8" x14ac:dyDescent="0.25">
      <c r="A5753" s="1">
        <v>43907</v>
      </c>
      <c r="B5753" t="s">
        <v>77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 s="1">
        <v>43907</v>
      </c>
      <c r="B5754" t="s">
        <v>78</v>
      </c>
      <c r="C5754">
        <v>2</v>
      </c>
      <c r="D5754">
        <v>3.6</v>
      </c>
      <c r="E5754">
        <v>2</v>
      </c>
      <c r="F5754">
        <v>3.6</v>
      </c>
      <c r="G5754">
        <v>0</v>
      </c>
      <c r="H5754">
        <v>0</v>
      </c>
    </row>
    <row r="5755" spans="1:8" x14ac:dyDescent="0.25">
      <c r="A5755" s="1">
        <v>43907</v>
      </c>
      <c r="B5755" t="s">
        <v>79</v>
      </c>
      <c r="C5755">
        <v>13</v>
      </c>
      <c r="D5755">
        <v>40</v>
      </c>
      <c r="E5755">
        <v>9</v>
      </c>
      <c r="F5755">
        <v>27.7</v>
      </c>
      <c r="G5755">
        <v>1</v>
      </c>
      <c r="H5755">
        <v>3.1</v>
      </c>
    </row>
    <row r="5756" spans="1:8" x14ac:dyDescent="0.25">
      <c r="A5756" s="1">
        <v>43907</v>
      </c>
      <c r="B5756" t="s">
        <v>80</v>
      </c>
      <c r="C5756">
        <v>5</v>
      </c>
      <c r="D5756">
        <v>5</v>
      </c>
      <c r="E5756">
        <v>2</v>
      </c>
      <c r="F5756">
        <v>2</v>
      </c>
      <c r="G5756">
        <v>0</v>
      </c>
      <c r="H5756">
        <v>0</v>
      </c>
    </row>
    <row r="5757" spans="1:8" x14ac:dyDescent="0.25">
      <c r="A5757" s="1">
        <v>43907</v>
      </c>
      <c r="B5757" t="s">
        <v>81</v>
      </c>
      <c r="C5757">
        <v>1</v>
      </c>
      <c r="D5757">
        <v>3.2</v>
      </c>
      <c r="E5757">
        <v>1</v>
      </c>
      <c r="F5757">
        <v>3.2</v>
      </c>
      <c r="G5757">
        <v>0</v>
      </c>
      <c r="H5757">
        <v>0</v>
      </c>
    </row>
    <row r="5758" spans="1:8" x14ac:dyDescent="0.25">
      <c r="A5758" s="1">
        <v>43907</v>
      </c>
      <c r="B5758" t="s">
        <v>82</v>
      </c>
      <c r="C5758">
        <v>7</v>
      </c>
      <c r="D5758">
        <v>26.5</v>
      </c>
      <c r="E5758">
        <v>3</v>
      </c>
      <c r="F5758">
        <v>11.3</v>
      </c>
      <c r="G5758">
        <v>1</v>
      </c>
      <c r="H5758">
        <v>3.8</v>
      </c>
    </row>
    <row r="5759" spans="1:8" x14ac:dyDescent="0.25">
      <c r="A5759" s="1">
        <v>43907</v>
      </c>
      <c r="B5759" t="s">
        <v>83</v>
      </c>
      <c r="C5759">
        <v>1</v>
      </c>
      <c r="D5759">
        <v>9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 s="1">
        <v>43907</v>
      </c>
      <c r="B5760" t="s">
        <v>84</v>
      </c>
      <c r="C5760">
        <v>0</v>
      </c>
      <c r="D5760">
        <v>0</v>
      </c>
      <c r="E5760">
        <v>1</v>
      </c>
      <c r="F5760">
        <v>1.7</v>
      </c>
      <c r="G5760">
        <v>0</v>
      </c>
      <c r="H5760">
        <v>0</v>
      </c>
    </row>
    <row r="5761" spans="1:8" x14ac:dyDescent="0.25">
      <c r="A5761" s="1">
        <v>43907</v>
      </c>
      <c r="B5761" t="s">
        <v>85</v>
      </c>
      <c r="C5761">
        <v>3</v>
      </c>
      <c r="D5761">
        <v>11.4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 s="1">
        <v>43907</v>
      </c>
      <c r="B5762" t="s">
        <v>86</v>
      </c>
      <c r="C5762">
        <v>5</v>
      </c>
      <c r="D5762">
        <v>4.2</v>
      </c>
      <c r="E5762">
        <v>7</v>
      </c>
      <c r="F5762">
        <v>5.9</v>
      </c>
      <c r="G5762">
        <v>0</v>
      </c>
      <c r="H5762">
        <v>0</v>
      </c>
    </row>
    <row r="5763" spans="1:8" x14ac:dyDescent="0.25">
      <c r="A5763" s="1">
        <v>43907</v>
      </c>
      <c r="B5763" t="s">
        <v>87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 s="1">
        <v>43907</v>
      </c>
      <c r="B5764" t="s">
        <v>88</v>
      </c>
      <c r="C5764">
        <v>12</v>
      </c>
      <c r="D5764">
        <v>44</v>
      </c>
      <c r="E5764">
        <v>4</v>
      </c>
      <c r="F5764">
        <v>14.7</v>
      </c>
      <c r="G5764">
        <v>0</v>
      </c>
      <c r="H5764">
        <v>0</v>
      </c>
    </row>
    <row r="5765" spans="1:8" x14ac:dyDescent="0.25">
      <c r="A5765" s="1">
        <v>43907</v>
      </c>
      <c r="B5765" t="s">
        <v>89</v>
      </c>
      <c r="C5765">
        <v>7</v>
      </c>
      <c r="D5765">
        <v>16.8</v>
      </c>
      <c r="E5765">
        <v>2</v>
      </c>
      <c r="F5765">
        <v>4.8</v>
      </c>
      <c r="G5765">
        <v>0</v>
      </c>
      <c r="H5765">
        <v>0</v>
      </c>
    </row>
    <row r="5766" spans="1:8" x14ac:dyDescent="0.25">
      <c r="A5766" s="1">
        <v>43907</v>
      </c>
      <c r="B5766" t="s">
        <v>90</v>
      </c>
      <c r="C5766">
        <v>5</v>
      </c>
      <c r="D5766">
        <v>26.4</v>
      </c>
      <c r="E5766">
        <v>3</v>
      </c>
      <c r="F5766">
        <v>15.9</v>
      </c>
      <c r="G5766">
        <v>0</v>
      </c>
      <c r="H5766">
        <v>0</v>
      </c>
    </row>
    <row r="5767" spans="1:8" x14ac:dyDescent="0.25">
      <c r="A5767" s="1">
        <v>43907</v>
      </c>
      <c r="B5767" t="s">
        <v>91</v>
      </c>
      <c r="C5767">
        <v>2</v>
      </c>
      <c r="D5767">
        <v>8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 s="1">
        <v>43907</v>
      </c>
      <c r="B5768" t="s">
        <v>92</v>
      </c>
      <c r="C5768">
        <v>10</v>
      </c>
      <c r="D5768">
        <v>31.6</v>
      </c>
      <c r="E5768">
        <v>9</v>
      </c>
      <c r="F5768">
        <v>28.5</v>
      </c>
      <c r="G5768">
        <v>3</v>
      </c>
      <c r="H5768">
        <v>9.5</v>
      </c>
    </row>
    <row r="5769" spans="1:8" x14ac:dyDescent="0.25">
      <c r="A5769" s="1">
        <v>43907</v>
      </c>
      <c r="B5769" t="s">
        <v>93</v>
      </c>
      <c r="C5769">
        <v>1</v>
      </c>
      <c r="D5769">
        <v>2.8</v>
      </c>
      <c r="E5769">
        <v>2</v>
      </c>
      <c r="F5769">
        <v>5.5</v>
      </c>
      <c r="G5769">
        <v>0</v>
      </c>
      <c r="H5769">
        <v>0</v>
      </c>
    </row>
    <row r="5770" spans="1:8" x14ac:dyDescent="0.25">
      <c r="A5770" s="1">
        <v>43907</v>
      </c>
      <c r="B5770" t="s">
        <v>94</v>
      </c>
      <c r="C5770">
        <v>5</v>
      </c>
      <c r="D5770">
        <v>4.3</v>
      </c>
      <c r="E5770">
        <v>1</v>
      </c>
      <c r="F5770">
        <v>0.9</v>
      </c>
      <c r="G5770">
        <v>0</v>
      </c>
      <c r="H5770">
        <v>0</v>
      </c>
    </row>
    <row r="5771" spans="1:8" x14ac:dyDescent="0.25">
      <c r="A5771" s="1">
        <v>43907</v>
      </c>
      <c r="B5771" t="s">
        <v>95</v>
      </c>
      <c r="C5771">
        <v>1</v>
      </c>
      <c r="D5771">
        <v>10.8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 s="1">
        <v>43907</v>
      </c>
      <c r="B5772" t="s">
        <v>96</v>
      </c>
      <c r="C5772">
        <v>5</v>
      </c>
      <c r="D5772">
        <v>25.9</v>
      </c>
      <c r="E5772">
        <v>4</v>
      </c>
      <c r="F5772">
        <v>20.7</v>
      </c>
      <c r="G5772">
        <v>0</v>
      </c>
      <c r="H5772">
        <v>0</v>
      </c>
    </row>
    <row r="5773" spans="1:8" x14ac:dyDescent="0.25">
      <c r="A5773" s="1">
        <v>43907</v>
      </c>
      <c r="B5773" t="s">
        <v>97</v>
      </c>
      <c r="C5773">
        <v>3</v>
      </c>
      <c r="D5773">
        <v>11.6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 s="1">
        <v>43907</v>
      </c>
      <c r="B5774" t="s">
        <v>98</v>
      </c>
      <c r="C5774">
        <v>25</v>
      </c>
      <c r="D5774">
        <v>10.7</v>
      </c>
      <c r="E5774">
        <v>10</v>
      </c>
      <c r="F5774">
        <v>4.3</v>
      </c>
      <c r="G5774">
        <v>0</v>
      </c>
      <c r="H5774">
        <v>0</v>
      </c>
    </row>
    <row r="5775" spans="1:8" x14ac:dyDescent="0.25">
      <c r="A5775" s="1">
        <v>43907</v>
      </c>
      <c r="B5775" t="s">
        <v>99</v>
      </c>
      <c r="C5775">
        <v>1</v>
      </c>
      <c r="D5775">
        <v>4.3</v>
      </c>
      <c r="E5775">
        <v>1</v>
      </c>
      <c r="F5775">
        <v>4.3</v>
      </c>
      <c r="G5775">
        <v>0</v>
      </c>
      <c r="H5775">
        <v>0</v>
      </c>
    </row>
    <row r="5776" spans="1:8" x14ac:dyDescent="0.25">
      <c r="A5776" s="1">
        <v>43907</v>
      </c>
      <c r="B5776" t="s">
        <v>100</v>
      </c>
      <c r="C5776">
        <v>3</v>
      </c>
      <c r="D5776">
        <v>2.8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 s="1">
        <v>43907</v>
      </c>
      <c r="B5777" t="s">
        <v>101</v>
      </c>
      <c r="C5777">
        <v>1</v>
      </c>
      <c r="D5777">
        <v>5.4</v>
      </c>
      <c r="E5777">
        <v>1</v>
      </c>
      <c r="F5777">
        <v>5.4</v>
      </c>
      <c r="G5777">
        <v>0</v>
      </c>
      <c r="H5777">
        <v>0</v>
      </c>
    </row>
    <row r="5778" spans="1:8" x14ac:dyDescent="0.25">
      <c r="A5778" s="1">
        <v>43907</v>
      </c>
      <c r="B5778" t="s">
        <v>102</v>
      </c>
      <c r="C5778">
        <v>6</v>
      </c>
      <c r="D5778">
        <v>3.8</v>
      </c>
      <c r="E5778">
        <v>3</v>
      </c>
      <c r="F5778">
        <v>1.9</v>
      </c>
      <c r="G5778">
        <v>0</v>
      </c>
      <c r="H5778">
        <v>0</v>
      </c>
    </row>
    <row r="5779" spans="1:8" x14ac:dyDescent="0.25">
      <c r="A5779" s="1">
        <v>43907</v>
      </c>
      <c r="B5779" t="s">
        <v>103</v>
      </c>
      <c r="C5779">
        <v>4</v>
      </c>
      <c r="D5779">
        <v>12.1</v>
      </c>
      <c r="E5779">
        <v>1</v>
      </c>
      <c r="F5779">
        <v>3</v>
      </c>
      <c r="G5779">
        <v>0</v>
      </c>
      <c r="H5779">
        <v>0</v>
      </c>
    </row>
    <row r="5780" spans="1:8" x14ac:dyDescent="0.25">
      <c r="A5780" s="1">
        <v>43907</v>
      </c>
      <c r="B5780" t="s">
        <v>104</v>
      </c>
      <c r="C5780">
        <v>9</v>
      </c>
      <c r="D5780">
        <v>33.299999999999997</v>
      </c>
      <c r="E5780">
        <v>5</v>
      </c>
      <c r="F5780">
        <v>18.5</v>
      </c>
      <c r="G5780">
        <v>0</v>
      </c>
      <c r="H5780">
        <v>0</v>
      </c>
    </row>
    <row r="5781" spans="1:8" x14ac:dyDescent="0.25">
      <c r="A5781" s="1">
        <v>43907</v>
      </c>
      <c r="B5781" t="s">
        <v>105</v>
      </c>
      <c r="C5781">
        <v>13</v>
      </c>
      <c r="D5781">
        <v>29.6</v>
      </c>
      <c r="E5781">
        <v>4</v>
      </c>
      <c r="F5781">
        <v>9.1</v>
      </c>
      <c r="G5781">
        <v>1</v>
      </c>
      <c r="H5781">
        <v>2.2999999999999998</v>
      </c>
    </row>
    <row r="5782" spans="1:8" x14ac:dyDescent="0.25">
      <c r="A5782" s="1">
        <v>43907</v>
      </c>
      <c r="B5782" t="s">
        <v>106</v>
      </c>
      <c r="C5782">
        <v>7</v>
      </c>
      <c r="D5782">
        <v>32.5</v>
      </c>
      <c r="E5782">
        <v>3</v>
      </c>
      <c r="F5782">
        <v>13.9</v>
      </c>
      <c r="G5782">
        <v>0</v>
      </c>
      <c r="H5782">
        <v>0</v>
      </c>
    </row>
    <row r="5783" spans="1:8" x14ac:dyDescent="0.25">
      <c r="A5783" s="1">
        <v>43907</v>
      </c>
      <c r="B5783" t="s">
        <v>107</v>
      </c>
      <c r="C5783">
        <v>3</v>
      </c>
      <c r="D5783">
        <v>7.6</v>
      </c>
      <c r="E5783">
        <v>1</v>
      </c>
      <c r="F5783">
        <v>2.5</v>
      </c>
      <c r="G5783">
        <v>1</v>
      </c>
      <c r="H5783">
        <v>2.5</v>
      </c>
    </row>
    <row r="5784" spans="1:8" x14ac:dyDescent="0.25">
      <c r="A5784" s="1">
        <v>43907</v>
      </c>
      <c r="B5784" t="s">
        <v>108</v>
      </c>
      <c r="C5784">
        <v>34</v>
      </c>
      <c r="D5784">
        <v>110.7</v>
      </c>
      <c r="E5784">
        <v>25</v>
      </c>
      <c r="F5784">
        <v>81.400000000000006</v>
      </c>
      <c r="G5784">
        <v>2</v>
      </c>
      <c r="H5784">
        <v>6.5</v>
      </c>
    </row>
    <row r="5785" spans="1:8" x14ac:dyDescent="0.25">
      <c r="A5785" s="1">
        <v>43907</v>
      </c>
      <c r="B5785" t="s">
        <v>109</v>
      </c>
      <c r="C5785">
        <v>3</v>
      </c>
      <c r="D5785">
        <v>17.7</v>
      </c>
      <c r="E5785">
        <v>2</v>
      </c>
      <c r="F5785">
        <v>11.8</v>
      </c>
      <c r="G5785">
        <v>1</v>
      </c>
      <c r="H5785">
        <v>5.9</v>
      </c>
    </row>
    <row r="5786" spans="1:8" x14ac:dyDescent="0.25">
      <c r="A5786" s="1">
        <v>43907</v>
      </c>
      <c r="B5786" t="s">
        <v>110</v>
      </c>
      <c r="C5786">
        <v>3</v>
      </c>
      <c r="D5786">
        <v>11.4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 s="1">
        <v>43907</v>
      </c>
      <c r="B5787" t="s">
        <v>111</v>
      </c>
      <c r="C5787">
        <v>9</v>
      </c>
      <c r="D5787">
        <v>18</v>
      </c>
      <c r="E5787">
        <v>1</v>
      </c>
      <c r="F5787">
        <v>2</v>
      </c>
      <c r="G5787">
        <v>0</v>
      </c>
      <c r="H5787">
        <v>0</v>
      </c>
    </row>
    <row r="5788" spans="1:8" x14ac:dyDescent="0.25">
      <c r="A5788" s="1">
        <v>43907</v>
      </c>
      <c r="B5788" t="s">
        <v>112</v>
      </c>
      <c r="C5788">
        <v>3</v>
      </c>
      <c r="D5788">
        <v>7.9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 s="1">
        <v>43907</v>
      </c>
      <c r="B5789" t="s">
        <v>113</v>
      </c>
      <c r="C5789">
        <v>11</v>
      </c>
      <c r="D5789">
        <v>46</v>
      </c>
      <c r="E5789">
        <v>2</v>
      </c>
      <c r="F5789">
        <v>8.4</v>
      </c>
      <c r="G5789">
        <v>2</v>
      </c>
      <c r="H5789">
        <v>8.4</v>
      </c>
    </row>
    <row r="5790" spans="1:8" x14ac:dyDescent="0.25">
      <c r="A5790" s="1">
        <v>43907</v>
      </c>
      <c r="B5790" t="s">
        <v>114</v>
      </c>
      <c r="C5790">
        <v>7</v>
      </c>
      <c r="D5790">
        <v>12.1</v>
      </c>
      <c r="E5790">
        <v>1</v>
      </c>
      <c r="F5790">
        <v>1.7</v>
      </c>
      <c r="G5790">
        <v>0</v>
      </c>
      <c r="H5790">
        <v>0</v>
      </c>
    </row>
    <row r="5791" spans="1:8" x14ac:dyDescent="0.25">
      <c r="A5791" s="1">
        <v>43907</v>
      </c>
      <c r="B5791" t="s">
        <v>115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 s="1">
        <v>43907</v>
      </c>
      <c r="B5792" t="s">
        <v>116</v>
      </c>
      <c r="C5792">
        <v>8</v>
      </c>
      <c r="D5792">
        <v>10.9</v>
      </c>
      <c r="E5792">
        <v>2</v>
      </c>
      <c r="F5792">
        <v>2.7</v>
      </c>
      <c r="G5792">
        <v>0</v>
      </c>
      <c r="H5792">
        <v>0</v>
      </c>
    </row>
    <row r="5793" spans="1:8" x14ac:dyDescent="0.25">
      <c r="A5793" s="1">
        <v>43907</v>
      </c>
      <c r="B5793" t="s">
        <v>117</v>
      </c>
      <c r="C5793">
        <v>3</v>
      </c>
      <c r="D5793">
        <v>24.1</v>
      </c>
      <c r="E5793">
        <v>1</v>
      </c>
      <c r="F5793">
        <v>8</v>
      </c>
      <c r="G5793">
        <v>0</v>
      </c>
      <c r="H5793">
        <v>0</v>
      </c>
    </row>
    <row r="5794" spans="1:8" x14ac:dyDescent="0.25">
      <c r="A5794" s="1">
        <v>43907</v>
      </c>
      <c r="B5794" t="s">
        <v>118</v>
      </c>
      <c r="C5794">
        <v>11</v>
      </c>
      <c r="D5794">
        <v>4.7</v>
      </c>
      <c r="E5794">
        <v>1</v>
      </c>
      <c r="F5794">
        <v>0.4</v>
      </c>
      <c r="G5794">
        <v>0</v>
      </c>
      <c r="H5794">
        <v>0</v>
      </c>
    </row>
    <row r="5795" spans="1:8" x14ac:dyDescent="0.25">
      <c r="A5795" s="1">
        <v>43907</v>
      </c>
      <c r="B5795" t="s">
        <v>119</v>
      </c>
      <c r="C5795">
        <v>2</v>
      </c>
      <c r="D5795">
        <v>14.1</v>
      </c>
      <c r="E5795">
        <v>1</v>
      </c>
      <c r="F5795">
        <v>7.1</v>
      </c>
      <c r="G5795">
        <v>0</v>
      </c>
      <c r="H5795">
        <v>0</v>
      </c>
    </row>
    <row r="5796" spans="1:8" x14ac:dyDescent="0.25">
      <c r="A5796" s="1">
        <v>43907</v>
      </c>
      <c r="B5796" t="s">
        <v>120</v>
      </c>
      <c r="C5796">
        <v>2</v>
      </c>
      <c r="D5796">
        <v>8.1999999999999993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 s="1">
        <v>43907</v>
      </c>
      <c r="B5797" t="s">
        <v>121</v>
      </c>
      <c r="C5797">
        <v>9</v>
      </c>
      <c r="D5797">
        <v>62.6</v>
      </c>
      <c r="E5797">
        <v>3</v>
      </c>
      <c r="F5797">
        <v>20.9</v>
      </c>
      <c r="G5797">
        <v>1</v>
      </c>
      <c r="H5797">
        <v>7</v>
      </c>
    </row>
    <row r="5798" spans="1:8" x14ac:dyDescent="0.25">
      <c r="A5798" s="1">
        <v>43907</v>
      </c>
      <c r="B5798" t="s">
        <v>122</v>
      </c>
      <c r="C5798">
        <v>9</v>
      </c>
      <c r="D5798">
        <v>5.5</v>
      </c>
      <c r="E5798">
        <v>4</v>
      </c>
      <c r="F5798">
        <v>2.5</v>
      </c>
      <c r="G5798">
        <v>0</v>
      </c>
      <c r="H5798">
        <v>0</v>
      </c>
    </row>
    <row r="5799" spans="1:8" x14ac:dyDescent="0.25">
      <c r="A5799" s="1">
        <v>43907</v>
      </c>
      <c r="B5799" t="s">
        <v>123</v>
      </c>
      <c r="C5799">
        <v>7</v>
      </c>
      <c r="D5799">
        <v>4.5</v>
      </c>
      <c r="E5799">
        <v>3</v>
      </c>
      <c r="F5799">
        <v>1.9</v>
      </c>
      <c r="G5799">
        <v>1</v>
      </c>
      <c r="H5799">
        <v>0.6</v>
      </c>
    </row>
    <row r="5800" spans="1:8" x14ac:dyDescent="0.25">
      <c r="A5800" s="1">
        <v>43907</v>
      </c>
      <c r="B5800" t="s">
        <v>124</v>
      </c>
      <c r="C5800">
        <v>2</v>
      </c>
      <c r="D5800">
        <v>6.6</v>
      </c>
      <c r="E5800">
        <v>1</v>
      </c>
      <c r="F5800">
        <v>3.3</v>
      </c>
      <c r="G5800">
        <v>0</v>
      </c>
      <c r="H5800">
        <v>0</v>
      </c>
    </row>
    <row r="5801" spans="1:8" x14ac:dyDescent="0.25">
      <c r="A5801" s="1">
        <v>43907</v>
      </c>
      <c r="B5801" t="s">
        <v>125</v>
      </c>
      <c r="C5801">
        <v>0</v>
      </c>
      <c r="D5801">
        <v>0</v>
      </c>
      <c r="E5801">
        <v>2</v>
      </c>
      <c r="F5801">
        <v>3.3</v>
      </c>
      <c r="G5801">
        <v>0</v>
      </c>
      <c r="H5801">
        <v>0</v>
      </c>
    </row>
    <row r="5802" spans="1:8" x14ac:dyDescent="0.25">
      <c r="A5802" s="1">
        <v>43907</v>
      </c>
      <c r="B5802" t="s">
        <v>126</v>
      </c>
      <c r="C5802">
        <v>4</v>
      </c>
      <c r="D5802">
        <v>8.3000000000000007</v>
      </c>
      <c r="E5802">
        <v>4</v>
      </c>
      <c r="F5802">
        <v>8.3000000000000007</v>
      </c>
      <c r="G5802">
        <v>1</v>
      </c>
      <c r="H5802">
        <v>2.1</v>
      </c>
    </row>
    <row r="5803" spans="1:8" x14ac:dyDescent="0.25">
      <c r="A5803" s="1">
        <v>43907</v>
      </c>
      <c r="B5803" t="s">
        <v>127</v>
      </c>
      <c r="C5803">
        <v>2</v>
      </c>
      <c r="D5803">
        <v>10.9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 s="1">
        <v>43907</v>
      </c>
      <c r="B5804" t="s">
        <v>128</v>
      </c>
      <c r="C5804">
        <v>1</v>
      </c>
      <c r="D5804">
        <v>6.4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 s="1">
        <v>43907</v>
      </c>
      <c r="B5805" t="s">
        <v>129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 s="1">
        <v>43907</v>
      </c>
      <c r="B5806" t="s">
        <v>130</v>
      </c>
      <c r="C5806">
        <v>3</v>
      </c>
      <c r="D5806">
        <v>7.7</v>
      </c>
      <c r="E5806">
        <v>2</v>
      </c>
      <c r="F5806">
        <v>5.0999999999999996</v>
      </c>
      <c r="G5806">
        <v>0</v>
      </c>
      <c r="H5806">
        <v>0</v>
      </c>
    </row>
    <row r="5807" spans="1:8" x14ac:dyDescent="0.25">
      <c r="A5807" s="1">
        <v>43907</v>
      </c>
      <c r="B5807" t="s">
        <v>131</v>
      </c>
      <c r="C5807">
        <v>6</v>
      </c>
      <c r="D5807">
        <v>22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 s="1">
        <v>43907</v>
      </c>
      <c r="B5808" t="s">
        <v>132</v>
      </c>
      <c r="C5808">
        <v>4</v>
      </c>
      <c r="D5808">
        <v>21.5</v>
      </c>
      <c r="E5808">
        <v>7</v>
      </c>
      <c r="F5808">
        <v>37.700000000000003</v>
      </c>
      <c r="G5808">
        <v>0</v>
      </c>
      <c r="H5808">
        <v>0</v>
      </c>
    </row>
    <row r="5809" spans="1:8" x14ac:dyDescent="0.25">
      <c r="A5809" s="1">
        <v>43907</v>
      </c>
      <c r="B5809" t="s">
        <v>133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 s="1">
        <v>43907</v>
      </c>
      <c r="B5810" t="s">
        <v>134</v>
      </c>
      <c r="C5810">
        <v>2</v>
      </c>
      <c r="D5810">
        <v>3.5</v>
      </c>
      <c r="E5810">
        <v>1</v>
      </c>
      <c r="F5810">
        <v>1.7</v>
      </c>
      <c r="G5810">
        <v>0</v>
      </c>
      <c r="H5810">
        <v>0</v>
      </c>
    </row>
    <row r="5811" spans="1:8" x14ac:dyDescent="0.25">
      <c r="A5811" s="1">
        <v>43907</v>
      </c>
      <c r="B5811" t="s">
        <v>135</v>
      </c>
      <c r="C5811">
        <v>14</v>
      </c>
      <c r="D5811">
        <v>16.100000000000001</v>
      </c>
      <c r="E5811">
        <v>13</v>
      </c>
      <c r="F5811">
        <v>14.9</v>
      </c>
      <c r="G5811">
        <v>2</v>
      </c>
      <c r="H5811">
        <v>2.2999999999999998</v>
      </c>
    </row>
    <row r="5812" spans="1:8" x14ac:dyDescent="0.25">
      <c r="A5812" s="1">
        <v>43907</v>
      </c>
      <c r="B5812" t="s">
        <v>136</v>
      </c>
      <c r="C5812">
        <v>4</v>
      </c>
      <c r="D5812">
        <v>24.8</v>
      </c>
      <c r="E5812">
        <v>2</v>
      </c>
      <c r="F5812">
        <v>12.4</v>
      </c>
      <c r="G5812">
        <v>0</v>
      </c>
      <c r="H5812">
        <v>0</v>
      </c>
    </row>
    <row r="5813" spans="1:8" x14ac:dyDescent="0.25">
      <c r="A5813" s="1">
        <v>43907</v>
      </c>
      <c r="B5813" t="s">
        <v>137</v>
      </c>
      <c r="C5813">
        <v>3</v>
      </c>
      <c r="D5813">
        <v>12.5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 s="1">
        <v>43907</v>
      </c>
      <c r="B5814" t="s">
        <v>138</v>
      </c>
      <c r="C5814">
        <v>2</v>
      </c>
      <c r="D5814">
        <v>5.6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 s="1">
        <v>43907</v>
      </c>
      <c r="B5815" t="s">
        <v>139</v>
      </c>
      <c r="C5815">
        <v>1</v>
      </c>
      <c r="D5815">
        <v>2.5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 s="1">
        <v>43907</v>
      </c>
      <c r="B5816" t="s">
        <v>140</v>
      </c>
      <c r="C5816">
        <v>17</v>
      </c>
      <c r="D5816">
        <v>18.399999999999999</v>
      </c>
      <c r="E5816">
        <v>12</v>
      </c>
      <c r="F5816">
        <v>13</v>
      </c>
      <c r="G5816">
        <v>1</v>
      </c>
      <c r="H5816">
        <v>1.1000000000000001</v>
      </c>
    </row>
    <row r="5817" spans="1:8" x14ac:dyDescent="0.25">
      <c r="A5817" s="1">
        <v>43907</v>
      </c>
      <c r="B5817" t="s">
        <v>141</v>
      </c>
      <c r="C5817">
        <v>0</v>
      </c>
      <c r="D5817">
        <v>0</v>
      </c>
      <c r="E5817">
        <v>1</v>
      </c>
      <c r="F5817">
        <v>3.2</v>
      </c>
      <c r="G5817">
        <v>0</v>
      </c>
      <c r="H5817">
        <v>0</v>
      </c>
    </row>
    <row r="5818" spans="1:8" x14ac:dyDescent="0.25">
      <c r="A5818" s="1">
        <v>43907</v>
      </c>
      <c r="B5818" t="s">
        <v>142</v>
      </c>
      <c r="C5818">
        <v>4</v>
      </c>
      <c r="D5818">
        <v>4.9000000000000004</v>
      </c>
      <c r="E5818">
        <v>1</v>
      </c>
      <c r="F5818">
        <v>1.2</v>
      </c>
      <c r="G5818">
        <v>0</v>
      </c>
      <c r="H5818">
        <v>0</v>
      </c>
    </row>
    <row r="5819" spans="1:8" x14ac:dyDescent="0.25">
      <c r="A5819" s="1">
        <v>43907</v>
      </c>
      <c r="B5819" t="s">
        <v>143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 s="1">
        <v>43907</v>
      </c>
      <c r="B5820" t="s">
        <v>144</v>
      </c>
      <c r="C5820">
        <v>6</v>
      </c>
      <c r="D5820">
        <v>36.5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 s="1">
        <v>43907</v>
      </c>
      <c r="B5821" t="s">
        <v>145</v>
      </c>
      <c r="C5821">
        <v>5</v>
      </c>
      <c r="D5821">
        <v>11.2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 s="1">
        <v>43907</v>
      </c>
      <c r="B5822" t="s">
        <v>146</v>
      </c>
      <c r="C5822">
        <v>1</v>
      </c>
      <c r="D5822">
        <v>4.5</v>
      </c>
      <c r="E5822">
        <v>1</v>
      </c>
      <c r="F5822">
        <v>4.5</v>
      </c>
      <c r="G5822">
        <v>0</v>
      </c>
      <c r="H5822">
        <v>0</v>
      </c>
    </row>
    <row r="5823" spans="1:8" x14ac:dyDescent="0.25">
      <c r="A5823" s="1">
        <v>43907</v>
      </c>
      <c r="B5823" t="s">
        <v>147</v>
      </c>
      <c r="C5823">
        <v>5</v>
      </c>
      <c r="D5823">
        <v>32.200000000000003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 s="1">
        <v>43907</v>
      </c>
      <c r="B5824" t="s">
        <v>148</v>
      </c>
      <c r="C5824">
        <v>3</v>
      </c>
      <c r="D5824">
        <v>3.3</v>
      </c>
      <c r="E5824">
        <v>2</v>
      </c>
      <c r="F5824">
        <v>2.2000000000000002</v>
      </c>
      <c r="G5824">
        <v>0</v>
      </c>
      <c r="H5824">
        <v>0</v>
      </c>
    </row>
    <row r="5825" spans="1:8" x14ac:dyDescent="0.25">
      <c r="A5825" s="1">
        <v>43907</v>
      </c>
      <c r="B5825" t="s">
        <v>149</v>
      </c>
      <c r="C5825">
        <v>9</v>
      </c>
      <c r="D5825">
        <v>10.3</v>
      </c>
      <c r="E5825">
        <v>7</v>
      </c>
      <c r="F5825">
        <v>8</v>
      </c>
      <c r="G5825">
        <v>1</v>
      </c>
      <c r="H5825">
        <v>1.1000000000000001</v>
      </c>
    </row>
    <row r="5826" spans="1:8" x14ac:dyDescent="0.25">
      <c r="A5826" s="1">
        <v>43907</v>
      </c>
      <c r="B5826" t="s">
        <v>150</v>
      </c>
      <c r="C5826">
        <v>3</v>
      </c>
      <c r="D5826">
        <v>8.6</v>
      </c>
      <c r="E5826">
        <v>1</v>
      </c>
      <c r="F5826">
        <v>2.9</v>
      </c>
      <c r="G5826">
        <v>0</v>
      </c>
      <c r="H5826">
        <v>0</v>
      </c>
    </row>
    <row r="5827" spans="1:8" x14ac:dyDescent="0.25">
      <c r="A5827" s="1">
        <v>43907</v>
      </c>
      <c r="B5827" t="s">
        <v>151</v>
      </c>
      <c r="C5827">
        <v>1</v>
      </c>
      <c r="D5827">
        <v>2.1</v>
      </c>
      <c r="E5827">
        <v>2</v>
      </c>
      <c r="F5827">
        <v>4.0999999999999996</v>
      </c>
      <c r="G5827">
        <v>0</v>
      </c>
      <c r="H5827">
        <v>0</v>
      </c>
    </row>
    <row r="5828" spans="1:8" x14ac:dyDescent="0.25">
      <c r="A5828" s="1">
        <v>43907</v>
      </c>
      <c r="B5828" t="s">
        <v>152</v>
      </c>
      <c r="C5828">
        <v>3</v>
      </c>
      <c r="D5828">
        <v>5.4</v>
      </c>
      <c r="E5828">
        <v>1</v>
      </c>
      <c r="F5828">
        <v>1.8</v>
      </c>
      <c r="G5828">
        <v>0</v>
      </c>
      <c r="H5828">
        <v>0</v>
      </c>
    </row>
    <row r="5829" spans="1:8" x14ac:dyDescent="0.25">
      <c r="A5829" s="1">
        <v>43907</v>
      </c>
      <c r="B5829" t="s">
        <v>153</v>
      </c>
      <c r="C5829">
        <v>4</v>
      </c>
      <c r="D5829">
        <v>5.5</v>
      </c>
      <c r="E5829">
        <v>3</v>
      </c>
      <c r="F5829">
        <v>4.0999999999999996</v>
      </c>
      <c r="G5829">
        <v>0</v>
      </c>
      <c r="H5829">
        <v>0</v>
      </c>
    </row>
    <row r="5830" spans="1:8" x14ac:dyDescent="0.25">
      <c r="A5830" s="1">
        <v>43907</v>
      </c>
      <c r="B5830" t="s">
        <v>154</v>
      </c>
      <c r="C5830">
        <v>8</v>
      </c>
      <c r="D5830">
        <v>18.899999999999999</v>
      </c>
      <c r="E5830">
        <v>6</v>
      </c>
      <c r="F5830">
        <v>14.1</v>
      </c>
      <c r="G5830">
        <v>1</v>
      </c>
      <c r="H5830">
        <v>2.4</v>
      </c>
    </row>
    <row r="5831" spans="1:8" x14ac:dyDescent="0.25">
      <c r="A5831" s="1">
        <v>43907</v>
      </c>
      <c r="B5831" t="s">
        <v>155</v>
      </c>
      <c r="C5831">
        <v>7</v>
      </c>
      <c r="D5831">
        <v>14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 s="1">
        <v>43907</v>
      </c>
      <c r="B5832" t="s">
        <v>156</v>
      </c>
      <c r="C5832">
        <v>2</v>
      </c>
      <c r="D5832">
        <v>4.8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 s="1">
        <v>43907</v>
      </c>
      <c r="B5833" t="s">
        <v>157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 s="1">
        <v>43907</v>
      </c>
      <c r="B5834" t="s">
        <v>158</v>
      </c>
      <c r="C5834">
        <v>8</v>
      </c>
      <c r="D5834">
        <v>23.5</v>
      </c>
      <c r="E5834">
        <v>3</v>
      </c>
      <c r="F5834">
        <v>8.8000000000000007</v>
      </c>
      <c r="G5834">
        <v>0</v>
      </c>
      <c r="H5834">
        <v>0</v>
      </c>
    </row>
    <row r="5835" spans="1:8" x14ac:dyDescent="0.25">
      <c r="A5835" s="1">
        <v>43907</v>
      </c>
      <c r="B5835" t="s">
        <v>159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 s="1">
        <v>43907</v>
      </c>
      <c r="B5836" t="s">
        <v>160</v>
      </c>
      <c r="C5836">
        <v>3</v>
      </c>
      <c r="D5836">
        <v>5.5</v>
      </c>
      <c r="E5836">
        <v>2</v>
      </c>
      <c r="F5836">
        <v>3.7</v>
      </c>
      <c r="G5836">
        <v>0</v>
      </c>
      <c r="H5836">
        <v>0</v>
      </c>
    </row>
    <row r="5837" spans="1:8" x14ac:dyDescent="0.25">
      <c r="A5837" s="1">
        <v>43907</v>
      </c>
      <c r="B5837" t="s">
        <v>161</v>
      </c>
      <c r="C5837">
        <v>2</v>
      </c>
      <c r="D5837">
        <v>15.8</v>
      </c>
      <c r="E5837">
        <v>1</v>
      </c>
      <c r="F5837">
        <v>7.9</v>
      </c>
      <c r="G5837">
        <v>0</v>
      </c>
      <c r="H5837">
        <v>0</v>
      </c>
    </row>
    <row r="5838" spans="1:8" x14ac:dyDescent="0.25">
      <c r="A5838" s="1">
        <v>43907</v>
      </c>
      <c r="B5838" t="s">
        <v>162</v>
      </c>
      <c r="C5838">
        <v>1</v>
      </c>
      <c r="D5838">
        <v>1.5</v>
      </c>
      <c r="E5838">
        <v>1</v>
      </c>
      <c r="F5838">
        <v>1.5</v>
      </c>
      <c r="G5838">
        <v>0</v>
      </c>
      <c r="H5838">
        <v>0</v>
      </c>
    </row>
    <row r="5839" spans="1:8" x14ac:dyDescent="0.25">
      <c r="A5839" s="1">
        <v>43907</v>
      </c>
      <c r="B5839" t="s">
        <v>163</v>
      </c>
      <c r="C5839">
        <v>4</v>
      </c>
      <c r="D5839">
        <v>8.6999999999999993</v>
      </c>
      <c r="E5839">
        <v>2</v>
      </c>
      <c r="F5839">
        <v>4.4000000000000004</v>
      </c>
      <c r="G5839">
        <v>0</v>
      </c>
      <c r="H5839">
        <v>0</v>
      </c>
    </row>
    <row r="5840" spans="1:8" x14ac:dyDescent="0.25">
      <c r="A5840" s="1">
        <v>43907</v>
      </c>
      <c r="B5840" t="s">
        <v>164</v>
      </c>
      <c r="C5840">
        <v>2</v>
      </c>
      <c r="D5840">
        <v>8.8000000000000007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 s="1">
        <v>43907</v>
      </c>
      <c r="B5841" t="s">
        <v>165</v>
      </c>
      <c r="C5841">
        <v>3</v>
      </c>
      <c r="D5841">
        <v>10.199999999999999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 s="1">
        <v>43907</v>
      </c>
      <c r="B5842" t="s">
        <v>166</v>
      </c>
      <c r="C5842">
        <v>4</v>
      </c>
      <c r="D5842">
        <v>7.1</v>
      </c>
      <c r="E5842">
        <v>2</v>
      </c>
      <c r="F5842">
        <v>3.6</v>
      </c>
      <c r="G5842">
        <v>0</v>
      </c>
      <c r="H5842">
        <v>0</v>
      </c>
    </row>
    <row r="5843" spans="1:8" x14ac:dyDescent="0.25">
      <c r="A5843" s="1">
        <v>43907</v>
      </c>
      <c r="B5843" t="s">
        <v>167</v>
      </c>
      <c r="C5843">
        <v>6</v>
      </c>
      <c r="D5843">
        <v>26.6</v>
      </c>
      <c r="E5843">
        <v>6</v>
      </c>
      <c r="F5843">
        <v>26.6</v>
      </c>
      <c r="G5843">
        <v>0</v>
      </c>
      <c r="H5843">
        <v>0</v>
      </c>
    </row>
    <row r="5844" spans="1:8" x14ac:dyDescent="0.25">
      <c r="A5844" s="1">
        <v>43907</v>
      </c>
      <c r="B5844" t="s">
        <v>168</v>
      </c>
      <c r="C5844">
        <v>16</v>
      </c>
      <c r="D5844">
        <v>101.7</v>
      </c>
      <c r="E5844">
        <v>7</v>
      </c>
      <c r="F5844">
        <v>44.5</v>
      </c>
      <c r="G5844">
        <v>1</v>
      </c>
      <c r="H5844">
        <v>6.4</v>
      </c>
    </row>
    <row r="5845" spans="1:8" x14ac:dyDescent="0.25">
      <c r="A5845" s="1">
        <v>43907</v>
      </c>
      <c r="B5845" t="s">
        <v>169</v>
      </c>
      <c r="C5845">
        <v>7</v>
      </c>
      <c r="D5845">
        <v>18.7</v>
      </c>
      <c r="E5845">
        <v>4</v>
      </c>
      <c r="F5845">
        <v>10.7</v>
      </c>
      <c r="G5845">
        <v>1</v>
      </c>
      <c r="H5845">
        <v>2.7</v>
      </c>
    </row>
    <row r="5846" spans="1:8" x14ac:dyDescent="0.25">
      <c r="A5846" s="1">
        <v>43907</v>
      </c>
      <c r="B5846" t="s">
        <v>170</v>
      </c>
      <c r="C5846">
        <v>3</v>
      </c>
      <c r="D5846">
        <v>26.1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 s="1">
        <v>43907</v>
      </c>
      <c r="B5847" t="s">
        <v>171</v>
      </c>
      <c r="C5847">
        <v>4</v>
      </c>
      <c r="D5847">
        <v>14.2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 s="1">
        <v>43907</v>
      </c>
      <c r="B5848" t="s">
        <v>172</v>
      </c>
      <c r="C5848">
        <v>10</v>
      </c>
      <c r="D5848">
        <v>16</v>
      </c>
      <c r="E5848">
        <v>5</v>
      </c>
      <c r="F5848">
        <v>8</v>
      </c>
      <c r="G5848">
        <v>0</v>
      </c>
      <c r="H5848">
        <v>0</v>
      </c>
    </row>
    <row r="5849" spans="1:8" x14ac:dyDescent="0.25">
      <c r="A5849" s="1">
        <v>43907</v>
      </c>
      <c r="B5849" t="s">
        <v>173</v>
      </c>
      <c r="C5849">
        <v>0</v>
      </c>
      <c r="D5849">
        <v>0</v>
      </c>
      <c r="E5849">
        <v>1</v>
      </c>
      <c r="F5849">
        <v>8.9</v>
      </c>
      <c r="G5849">
        <v>0</v>
      </c>
      <c r="H5849">
        <v>0</v>
      </c>
    </row>
    <row r="5850" spans="1:8" x14ac:dyDescent="0.25">
      <c r="A5850" s="1">
        <v>43907</v>
      </c>
      <c r="B5850" t="s">
        <v>174</v>
      </c>
      <c r="C5850">
        <v>5</v>
      </c>
      <c r="D5850">
        <v>4</v>
      </c>
      <c r="E5850">
        <v>1</v>
      </c>
      <c r="F5850">
        <v>0.8</v>
      </c>
      <c r="G5850">
        <v>1</v>
      </c>
      <c r="H5850">
        <v>0.8</v>
      </c>
    </row>
    <row r="5851" spans="1:8" x14ac:dyDescent="0.25">
      <c r="A5851" s="1">
        <v>43907</v>
      </c>
      <c r="B5851" t="s">
        <v>175</v>
      </c>
      <c r="C5851">
        <v>11</v>
      </c>
      <c r="D5851">
        <v>8.8000000000000007</v>
      </c>
      <c r="E5851">
        <v>5</v>
      </c>
      <c r="F5851">
        <v>4</v>
      </c>
      <c r="G5851">
        <v>0</v>
      </c>
      <c r="H5851">
        <v>0</v>
      </c>
    </row>
    <row r="5852" spans="1:8" x14ac:dyDescent="0.25">
      <c r="A5852" s="1">
        <v>43907</v>
      </c>
      <c r="B5852" t="s">
        <v>176</v>
      </c>
      <c r="C5852">
        <v>2</v>
      </c>
      <c r="D5852">
        <v>7.4</v>
      </c>
      <c r="E5852">
        <v>1</v>
      </c>
      <c r="F5852">
        <v>3.7</v>
      </c>
      <c r="G5852">
        <v>0</v>
      </c>
      <c r="H5852">
        <v>0</v>
      </c>
    </row>
    <row r="5853" spans="1:8" x14ac:dyDescent="0.25">
      <c r="A5853" s="1">
        <v>43907</v>
      </c>
      <c r="B5853" t="s">
        <v>177</v>
      </c>
      <c r="C5853">
        <v>6</v>
      </c>
      <c r="D5853">
        <v>7.8</v>
      </c>
      <c r="E5853">
        <v>2</v>
      </c>
      <c r="F5853">
        <v>2.6</v>
      </c>
      <c r="G5853">
        <v>0</v>
      </c>
      <c r="H5853">
        <v>0</v>
      </c>
    </row>
    <row r="5854" spans="1:8" x14ac:dyDescent="0.25">
      <c r="A5854" s="1">
        <v>43907</v>
      </c>
      <c r="B5854" t="s">
        <v>178</v>
      </c>
      <c r="C5854">
        <v>10</v>
      </c>
      <c r="D5854">
        <v>12.7</v>
      </c>
      <c r="E5854">
        <v>8</v>
      </c>
      <c r="F5854">
        <v>10.199999999999999</v>
      </c>
      <c r="G5854">
        <v>0</v>
      </c>
      <c r="H5854">
        <v>0</v>
      </c>
    </row>
    <row r="5855" spans="1:8" x14ac:dyDescent="0.25">
      <c r="A5855" s="1">
        <v>43907</v>
      </c>
      <c r="B5855" t="s">
        <v>179</v>
      </c>
      <c r="C5855">
        <v>14</v>
      </c>
      <c r="D5855">
        <v>39</v>
      </c>
      <c r="E5855">
        <v>9</v>
      </c>
      <c r="F5855">
        <v>25.1</v>
      </c>
      <c r="G5855">
        <v>0</v>
      </c>
      <c r="H5855">
        <v>0</v>
      </c>
    </row>
    <row r="5856" spans="1:8" x14ac:dyDescent="0.25">
      <c r="A5856" s="1">
        <v>43907</v>
      </c>
      <c r="B5856" t="s">
        <v>180</v>
      </c>
      <c r="C5856">
        <v>4</v>
      </c>
      <c r="D5856">
        <v>13.2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 s="1">
        <v>43907</v>
      </c>
      <c r="B5857" t="s">
        <v>181</v>
      </c>
      <c r="C5857">
        <v>5</v>
      </c>
      <c r="D5857">
        <v>10.7</v>
      </c>
      <c r="E5857">
        <v>1</v>
      </c>
      <c r="F5857">
        <v>2.1</v>
      </c>
      <c r="G5857">
        <v>0</v>
      </c>
      <c r="H5857">
        <v>0</v>
      </c>
    </row>
    <row r="5858" spans="1:8" x14ac:dyDescent="0.25">
      <c r="A5858" s="1">
        <v>43907</v>
      </c>
      <c r="B5858" t="s">
        <v>182</v>
      </c>
      <c r="C5858">
        <v>0</v>
      </c>
      <c r="D5858">
        <v>0</v>
      </c>
      <c r="E5858">
        <v>1</v>
      </c>
      <c r="F5858">
        <v>4.4000000000000004</v>
      </c>
      <c r="G5858">
        <v>0</v>
      </c>
      <c r="H5858">
        <v>0</v>
      </c>
    </row>
    <row r="5859" spans="1:8" x14ac:dyDescent="0.25">
      <c r="A5859" s="1">
        <v>43907</v>
      </c>
      <c r="B5859" t="s">
        <v>183</v>
      </c>
      <c r="C5859">
        <v>1</v>
      </c>
      <c r="D5859">
        <v>3</v>
      </c>
      <c r="E5859">
        <v>1</v>
      </c>
      <c r="F5859">
        <v>3</v>
      </c>
      <c r="G5859">
        <v>0</v>
      </c>
      <c r="H5859">
        <v>0</v>
      </c>
    </row>
    <row r="5860" spans="1:8" x14ac:dyDescent="0.25">
      <c r="A5860" s="1">
        <v>43907</v>
      </c>
      <c r="B5860" t="s">
        <v>184</v>
      </c>
      <c r="C5860">
        <v>7</v>
      </c>
      <c r="D5860">
        <v>29.9</v>
      </c>
      <c r="E5860">
        <v>2</v>
      </c>
      <c r="F5860">
        <v>8.5</v>
      </c>
      <c r="G5860">
        <v>0</v>
      </c>
      <c r="H5860">
        <v>0</v>
      </c>
    </row>
    <row r="5861" spans="1:8" x14ac:dyDescent="0.25">
      <c r="A5861" s="1">
        <v>43907</v>
      </c>
      <c r="B5861" t="s">
        <v>185</v>
      </c>
      <c r="C5861">
        <v>3</v>
      </c>
      <c r="D5861">
        <v>20.7</v>
      </c>
      <c r="E5861">
        <v>2</v>
      </c>
      <c r="F5861">
        <v>13.8</v>
      </c>
      <c r="G5861">
        <v>0</v>
      </c>
      <c r="H5861">
        <v>0</v>
      </c>
    </row>
    <row r="5862" spans="1:8" x14ac:dyDescent="0.25">
      <c r="A5862" s="1">
        <v>43907</v>
      </c>
      <c r="B5862" t="s">
        <v>186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 s="1">
        <v>43907</v>
      </c>
      <c r="B5863" t="s">
        <v>187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 s="1">
        <v>43907</v>
      </c>
      <c r="B5864" t="s">
        <v>188</v>
      </c>
      <c r="C5864">
        <v>1</v>
      </c>
      <c r="D5864">
        <v>4</v>
      </c>
      <c r="E5864">
        <v>1</v>
      </c>
      <c r="F5864">
        <v>4</v>
      </c>
      <c r="G5864">
        <v>0</v>
      </c>
      <c r="H5864">
        <v>0</v>
      </c>
    </row>
    <row r="5865" spans="1:8" x14ac:dyDescent="0.25">
      <c r="A5865" s="1">
        <v>43907</v>
      </c>
      <c r="B5865" t="s">
        <v>189</v>
      </c>
      <c r="C5865">
        <v>4</v>
      </c>
      <c r="D5865">
        <v>16.7</v>
      </c>
      <c r="E5865">
        <v>3</v>
      </c>
      <c r="F5865">
        <v>12.5</v>
      </c>
      <c r="G5865">
        <v>1</v>
      </c>
      <c r="H5865">
        <v>4.2</v>
      </c>
    </row>
    <row r="5866" spans="1:8" x14ac:dyDescent="0.25">
      <c r="A5866" s="1">
        <v>43907</v>
      </c>
      <c r="B5866" t="s">
        <v>190</v>
      </c>
      <c r="C5866">
        <v>2</v>
      </c>
      <c r="D5866">
        <v>6</v>
      </c>
      <c r="E5866">
        <v>1</v>
      </c>
      <c r="F5866">
        <v>3</v>
      </c>
      <c r="G5866">
        <v>0</v>
      </c>
      <c r="H5866">
        <v>0</v>
      </c>
    </row>
    <row r="5867" spans="1:8" x14ac:dyDescent="0.25">
      <c r="A5867" s="1">
        <v>43907</v>
      </c>
      <c r="B5867" t="s">
        <v>191</v>
      </c>
      <c r="C5867">
        <v>39</v>
      </c>
      <c r="D5867">
        <v>32.1</v>
      </c>
      <c r="E5867">
        <v>14</v>
      </c>
      <c r="F5867">
        <v>11.5</v>
      </c>
      <c r="G5867">
        <v>2</v>
      </c>
      <c r="H5867">
        <v>1.6</v>
      </c>
    </row>
    <row r="5868" spans="1:8" x14ac:dyDescent="0.25">
      <c r="A5868" s="1">
        <v>43907</v>
      </c>
      <c r="B5868" t="s">
        <v>192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 s="1">
        <v>43907</v>
      </c>
      <c r="B5869" t="s">
        <v>193</v>
      </c>
      <c r="C5869">
        <v>2</v>
      </c>
      <c r="D5869">
        <v>10.6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 s="1">
        <v>43907</v>
      </c>
      <c r="B5870" t="s">
        <v>194</v>
      </c>
      <c r="C5870">
        <v>64</v>
      </c>
      <c r="D5870">
        <v>78.8</v>
      </c>
      <c r="E5870">
        <v>36</v>
      </c>
      <c r="F5870">
        <v>44.3</v>
      </c>
      <c r="G5870">
        <v>13</v>
      </c>
      <c r="H5870">
        <v>16</v>
      </c>
    </row>
    <row r="5871" spans="1:8" x14ac:dyDescent="0.25">
      <c r="A5871" s="1">
        <v>43907</v>
      </c>
      <c r="B5871" t="s">
        <v>195</v>
      </c>
      <c r="C5871">
        <v>0</v>
      </c>
      <c r="D5871">
        <v>0</v>
      </c>
      <c r="E5871">
        <v>1</v>
      </c>
      <c r="F5871">
        <v>2.9</v>
      </c>
      <c r="G5871">
        <v>0</v>
      </c>
      <c r="H5871">
        <v>0</v>
      </c>
    </row>
    <row r="5872" spans="1:8" x14ac:dyDescent="0.25">
      <c r="A5872" s="1">
        <v>43907</v>
      </c>
      <c r="B5872" t="s">
        <v>196</v>
      </c>
      <c r="C5872">
        <v>2</v>
      </c>
      <c r="D5872">
        <v>4.0999999999999996</v>
      </c>
      <c r="E5872">
        <v>4</v>
      </c>
      <c r="F5872">
        <v>8.1999999999999993</v>
      </c>
      <c r="G5872">
        <v>0</v>
      </c>
      <c r="H5872">
        <v>0</v>
      </c>
    </row>
    <row r="5873" spans="1:8" x14ac:dyDescent="0.25">
      <c r="A5873" s="1">
        <v>43907</v>
      </c>
      <c r="B5873" t="s">
        <v>197</v>
      </c>
      <c r="C5873">
        <v>1</v>
      </c>
      <c r="D5873">
        <v>5.2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 s="1">
        <v>43907</v>
      </c>
      <c r="B5874" t="s">
        <v>198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 s="1">
        <v>43907</v>
      </c>
      <c r="B5875" t="s">
        <v>199</v>
      </c>
      <c r="C5875">
        <v>2</v>
      </c>
      <c r="D5875">
        <v>3.3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 s="1">
        <v>43907</v>
      </c>
      <c r="B5876" t="s">
        <v>200</v>
      </c>
      <c r="C5876">
        <v>1</v>
      </c>
      <c r="D5876">
        <v>9.1</v>
      </c>
      <c r="E5876">
        <v>1</v>
      </c>
      <c r="F5876">
        <v>9.1</v>
      </c>
      <c r="G5876">
        <v>0</v>
      </c>
      <c r="H5876">
        <v>0</v>
      </c>
    </row>
    <row r="5877" spans="1:8" x14ac:dyDescent="0.25">
      <c r="A5877" s="1">
        <v>43907</v>
      </c>
      <c r="B5877" t="s">
        <v>201</v>
      </c>
      <c r="C5877">
        <v>1</v>
      </c>
      <c r="D5877">
        <v>2.7</v>
      </c>
      <c r="E5877">
        <v>1</v>
      </c>
      <c r="F5877">
        <v>2.7</v>
      </c>
      <c r="G5877">
        <v>0</v>
      </c>
      <c r="H5877">
        <v>0</v>
      </c>
    </row>
    <row r="5878" spans="1:8" x14ac:dyDescent="0.25">
      <c r="A5878" s="1">
        <v>43907</v>
      </c>
      <c r="B5878" t="s">
        <v>202</v>
      </c>
      <c r="C5878">
        <v>7</v>
      </c>
      <c r="D5878">
        <v>15.9</v>
      </c>
      <c r="E5878">
        <v>4</v>
      </c>
      <c r="F5878">
        <v>9.1</v>
      </c>
      <c r="G5878">
        <v>0</v>
      </c>
      <c r="H5878">
        <v>0</v>
      </c>
    </row>
    <row r="5879" spans="1:8" x14ac:dyDescent="0.25">
      <c r="A5879" s="1">
        <v>43907</v>
      </c>
      <c r="B5879" t="s">
        <v>203</v>
      </c>
      <c r="C5879">
        <v>1</v>
      </c>
      <c r="D5879">
        <v>2.8</v>
      </c>
      <c r="E5879">
        <v>1</v>
      </c>
      <c r="F5879">
        <v>2.8</v>
      </c>
      <c r="G5879">
        <v>0</v>
      </c>
      <c r="H5879">
        <v>0</v>
      </c>
    </row>
    <row r="5880" spans="1:8" x14ac:dyDescent="0.25">
      <c r="A5880" s="1">
        <v>43907</v>
      </c>
      <c r="B5880" t="s">
        <v>204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 s="1">
        <v>43907</v>
      </c>
      <c r="B5881" t="s">
        <v>205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 s="1">
        <v>43907</v>
      </c>
      <c r="B5882" t="s">
        <v>206</v>
      </c>
      <c r="C5882">
        <v>4</v>
      </c>
      <c r="D5882">
        <v>16.399999999999999</v>
      </c>
      <c r="E5882">
        <v>3</v>
      </c>
      <c r="F5882">
        <v>12.3</v>
      </c>
      <c r="G5882">
        <v>0</v>
      </c>
      <c r="H5882">
        <v>0</v>
      </c>
    </row>
    <row r="5883" spans="1:8" x14ac:dyDescent="0.25">
      <c r="A5883" s="1">
        <v>43907</v>
      </c>
      <c r="B5883" t="s">
        <v>207</v>
      </c>
      <c r="C5883">
        <v>7</v>
      </c>
      <c r="D5883">
        <v>41.1</v>
      </c>
      <c r="E5883">
        <v>4</v>
      </c>
      <c r="F5883">
        <v>23.5</v>
      </c>
      <c r="G5883">
        <v>0</v>
      </c>
      <c r="H5883">
        <v>0</v>
      </c>
    </row>
    <row r="5884" spans="1:8" x14ac:dyDescent="0.25">
      <c r="A5884" s="1">
        <v>43907</v>
      </c>
      <c r="B5884" t="s">
        <v>208</v>
      </c>
      <c r="C5884">
        <v>4</v>
      </c>
      <c r="D5884">
        <v>6.3</v>
      </c>
      <c r="E5884">
        <v>3</v>
      </c>
      <c r="F5884">
        <v>4.7</v>
      </c>
      <c r="G5884">
        <v>0</v>
      </c>
      <c r="H5884">
        <v>0</v>
      </c>
    </row>
    <row r="5885" spans="1:8" x14ac:dyDescent="0.25">
      <c r="A5885" s="1">
        <v>43907</v>
      </c>
      <c r="B5885" t="s">
        <v>209</v>
      </c>
      <c r="C5885">
        <v>1</v>
      </c>
      <c r="D5885">
        <v>3.5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 s="1">
        <v>43907</v>
      </c>
      <c r="B5886" t="s">
        <v>210</v>
      </c>
      <c r="C5886">
        <v>2</v>
      </c>
      <c r="D5886">
        <v>4.5999999999999996</v>
      </c>
      <c r="E5886">
        <v>1</v>
      </c>
      <c r="F5886">
        <v>2.2999999999999998</v>
      </c>
      <c r="G5886">
        <v>0</v>
      </c>
      <c r="H5886">
        <v>0</v>
      </c>
    </row>
    <row r="5887" spans="1:8" x14ac:dyDescent="0.25">
      <c r="A5887" s="1">
        <v>43907</v>
      </c>
      <c r="B5887" t="s">
        <v>211</v>
      </c>
      <c r="C5887">
        <v>54</v>
      </c>
      <c r="D5887">
        <v>30.4</v>
      </c>
      <c r="E5887">
        <v>13</v>
      </c>
      <c r="F5887">
        <v>7.3</v>
      </c>
      <c r="G5887">
        <v>0</v>
      </c>
      <c r="H5887">
        <v>0</v>
      </c>
    </row>
    <row r="5888" spans="1:8" x14ac:dyDescent="0.25">
      <c r="A5888" s="1">
        <v>43907</v>
      </c>
      <c r="B5888" t="s">
        <v>212</v>
      </c>
      <c r="C5888">
        <v>7</v>
      </c>
      <c r="D5888">
        <v>8.1999999999999993</v>
      </c>
      <c r="E5888">
        <v>7</v>
      </c>
      <c r="F5888">
        <v>8.1999999999999993</v>
      </c>
      <c r="G5888">
        <v>0</v>
      </c>
      <c r="H5888">
        <v>0</v>
      </c>
    </row>
    <row r="5889" spans="1:8" x14ac:dyDescent="0.25">
      <c r="A5889" s="1">
        <v>43907</v>
      </c>
      <c r="B5889" t="s">
        <v>361</v>
      </c>
      <c r="C5889">
        <v>0</v>
      </c>
      <c r="D5889">
        <v>0</v>
      </c>
      <c r="E5889">
        <v>1</v>
      </c>
      <c r="F5889">
        <v>2.2000000000000002</v>
      </c>
      <c r="G5889">
        <v>0</v>
      </c>
      <c r="H5889">
        <v>0</v>
      </c>
    </row>
    <row r="5890" spans="1:8" x14ac:dyDescent="0.25">
      <c r="A5890" s="1">
        <v>43907</v>
      </c>
      <c r="B5890" t="s">
        <v>213</v>
      </c>
      <c r="C5890">
        <v>1</v>
      </c>
      <c r="D5890">
        <v>13.5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 s="1">
        <v>43907</v>
      </c>
      <c r="B5891" t="s">
        <v>214</v>
      </c>
      <c r="C5891">
        <v>1</v>
      </c>
      <c r="D5891">
        <v>3.2</v>
      </c>
      <c r="E5891">
        <v>1</v>
      </c>
      <c r="F5891">
        <v>3.2</v>
      </c>
      <c r="G5891">
        <v>1</v>
      </c>
      <c r="H5891">
        <v>3.2</v>
      </c>
    </row>
    <row r="5892" spans="1:8" x14ac:dyDescent="0.25">
      <c r="A5892" s="1">
        <v>43907</v>
      </c>
      <c r="B5892" t="s">
        <v>215</v>
      </c>
      <c r="C5892">
        <v>2</v>
      </c>
      <c r="D5892">
        <v>4.2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 s="1">
        <v>43907</v>
      </c>
      <c r="B5893" t="s">
        <v>216</v>
      </c>
      <c r="C5893">
        <v>3</v>
      </c>
      <c r="D5893">
        <v>6.9</v>
      </c>
      <c r="E5893">
        <v>2</v>
      </c>
      <c r="F5893">
        <v>4.5999999999999996</v>
      </c>
      <c r="G5893">
        <v>0</v>
      </c>
      <c r="H5893">
        <v>0</v>
      </c>
    </row>
    <row r="5894" spans="1:8" x14ac:dyDescent="0.25">
      <c r="A5894" s="1">
        <v>43907</v>
      </c>
      <c r="B5894" t="s">
        <v>217</v>
      </c>
      <c r="C5894">
        <v>2</v>
      </c>
      <c r="D5894">
        <v>8.6</v>
      </c>
      <c r="E5894">
        <v>2</v>
      </c>
      <c r="F5894">
        <v>8.6</v>
      </c>
      <c r="G5894">
        <v>0</v>
      </c>
      <c r="H5894">
        <v>0</v>
      </c>
    </row>
    <row r="5895" spans="1:8" x14ac:dyDescent="0.25">
      <c r="A5895" s="1">
        <v>43907</v>
      </c>
      <c r="B5895" t="s">
        <v>218</v>
      </c>
      <c r="C5895">
        <v>5</v>
      </c>
      <c r="D5895">
        <v>18</v>
      </c>
      <c r="E5895">
        <v>4</v>
      </c>
      <c r="F5895">
        <v>14.4</v>
      </c>
      <c r="G5895">
        <v>1</v>
      </c>
      <c r="H5895">
        <v>3.6</v>
      </c>
    </row>
    <row r="5896" spans="1:8" x14ac:dyDescent="0.25">
      <c r="A5896" s="1">
        <v>43907</v>
      </c>
      <c r="B5896" t="s">
        <v>219</v>
      </c>
      <c r="C5896">
        <v>3</v>
      </c>
      <c r="D5896">
        <v>12.1</v>
      </c>
      <c r="E5896">
        <v>2</v>
      </c>
      <c r="F5896">
        <v>8.1</v>
      </c>
      <c r="G5896">
        <v>0</v>
      </c>
      <c r="H5896">
        <v>0</v>
      </c>
    </row>
    <row r="5897" spans="1:8" x14ac:dyDescent="0.25">
      <c r="A5897" s="1">
        <v>43907</v>
      </c>
      <c r="B5897" t="s">
        <v>220</v>
      </c>
      <c r="C5897">
        <v>1</v>
      </c>
      <c r="D5897">
        <v>5.3</v>
      </c>
      <c r="E5897">
        <v>1</v>
      </c>
      <c r="F5897">
        <v>5.3</v>
      </c>
      <c r="G5897">
        <v>0</v>
      </c>
      <c r="H5897">
        <v>0</v>
      </c>
    </row>
    <row r="5898" spans="1:8" x14ac:dyDescent="0.25">
      <c r="A5898" s="1">
        <v>43907</v>
      </c>
      <c r="B5898" t="s">
        <v>221</v>
      </c>
      <c r="C5898">
        <v>10</v>
      </c>
      <c r="D5898">
        <v>38.1</v>
      </c>
      <c r="E5898">
        <v>3</v>
      </c>
      <c r="F5898">
        <v>11.4</v>
      </c>
      <c r="G5898">
        <v>0</v>
      </c>
      <c r="H5898">
        <v>0</v>
      </c>
    </row>
    <row r="5899" spans="1:8" x14ac:dyDescent="0.25">
      <c r="A5899" s="1">
        <v>43907</v>
      </c>
      <c r="B5899" t="s">
        <v>222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 s="1">
        <v>43907</v>
      </c>
      <c r="B5900" t="s">
        <v>223</v>
      </c>
      <c r="C5900">
        <v>4</v>
      </c>
      <c r="D5900">
        <v>16.899999999999999</v>
      </c>
      <c r="E5900">
        <v>2</v>
      </c>
      <c r="F5900">
        <v>8.5</v>
      </c>
      <c r="G5900">
        <v>0</v>
      </c>
      <c r="H5900">
        <v>0</v>
      </c>
    </row>
    <row r="5901" spans="1:8" x14ac:dyDescent="0.25">
      <c r="A5901" s="1">
        <v>43907</v>
      </c>
      <c r="B5901" t="s">
        <v>224</v>
      </c>
      <c r="C5901">
        <v>3</v>
      </c>
      <c r="D5901">
        <v>9.4</v>
      </c>
      <c r="E5901">
        <v>1</v>
      </c>
      <c r="F5901">
        <v>3.1</v>
      </c>
      <c r="G5901">
        <v>0</v>
      </c>
      <c r="H5901">
        <v>0</v>
      </c>
    </row>
    <row r="5902" spans="1:8" x14ac:dyDescent="0.25">
      <c r="A5902" s="1">
        <v>43907</v>
      </c>
      <c r="B5902" t="s">
        <v>225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 s="1">
        <v>43907</v>
      </c>
      <c r="B5903" t="s">
        <v>226</v>
      </c>
      <c r="C5903">
        <v>3</v>
      </c>
      <c r="D5903">
        <v>16.7</v>
      </c>
      <c r="E5903">
        <v>1</v>
      </c>
      <c r="F5903">
        <v>5.6</v>
      </c>
      <c r="G5903">
        <v>0</v>
      </c>
      <c r="H5903">
        <v>0</v>
      </c>
    </row>
    <row r="5904" spans="1:8" x14ac:dyDescent="0.25">
      <c r="A5904" s="1">
        <v>43907</v>
      </c>
      <c r="B5904" t="s">
        <v>227</v>
      </c>
      <c r="C5904">
        <v>0</v>
      </c>
      <c r="D5904">
        <v>0</v>
      </c>
      <c r="E5904">
        <v>1</v>
      </c>
      <c r="F5904">
        <v>3.4</v>
      </c>
      <c r="G5904">
        <v>0</v>
      </c>
      <c r="H5904">
        <v>0</v>
      </c>
    </row>
    <row r="5905" spans="1:8" x14ac:dyDescent="0.25">
      <c r="A5905" s="1">
        <v>43907</v>
      </c>
      <c r="B5905" t="s">
        <v>228</v>
      </c>
      <c r="C5905">
        <v>10</v>
      </c>
      <c r="D5905">
        <v>17.899999999999999</v>
      </c>
      <c r="E5905">
        <v>5</v>
      </c>
      <c r="F5905">
        <v>8.9</v>
      </c>
      <c r="G5905">
        <v>0</v>
      </c>
      <c r="H5905">
        <v>0</v>
      </c>
    </row>
    <row r="5906" spans="1:8" x14ac:dyDescent="0.25">
      <c r="A5906" s="1">
        <v>43907</v>
      </c>
      <c r="B5906" t="s">
        <v>229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 s="1">
        <v>43907</v>
      </c>
      <c r="B5907" t="s">
        <v>230</v>
      </c>
      <c r="C5907">
        <v>2</v>
      </c>
      <c r="D5907">
        <v>20.5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 s="1">
        <v>43907</v>
      </c>
      <c r="B5908" t="s">
        <v>231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 s="1">
        <v>43907</v>
      </c>
      <c r="B5909" t="s">
        <v>232</v>
      </c>
      <c r="C5909">
        <v>2</v>
      </c>
      <c r="D5909">
        <v>6.7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 s="1">
        <v>43907</v>
      </c>
      <c r="B5910" t="s">
        <v>233</v>
      </c>
      <c r="C5910">
        <v>19</v>
      </c>
      <c r="D5910">
        <v>20.7</v>
      </c>
      <c r="E5910">
        <v>9</v>
      </c>
      <c r="F5910">
        <v>9.8000000000000007</v>
      </c>
      <c r="G5910">
        <v>0</v>
      </c>
      <c r="H5910">
        <v>0</v>
      </c>
    </row>
    <row r="5911" spans="1:8" x14ac:dyDescent="0.25">
      <c r="A5911" s="1">
        <v>43907</v>
      </c>
      <c r="B5911" t="s">
        <v>234</v>
      </c>
      <c r="C5911">
        <v>2</v>
      </c>
      <c r="D5911">
        <v>5.0999999999999996</v>
      </c>
      <c r="E5911">
        <v>2</v>
      </c>
      <c r="F5911">
        <v>5.0999999999999996</v>
      </c>
      <c r="G5911">
        <v>0</v>
      </c>
      <c r="H5911">
        <v>0</v>
      </c>
    </row>
    <row r="5912" spans="1:8" x14ac:dyDescent="0.25">
      <c r="A5912" s="1">
        <v>43907</v>
      </c>
      <c r="B5912" t="s">
        <v>235</v>
      </c>
      <c r="C5912">
        <v>3</v>
      </c>
      <c r="D5912">
        <v>21.4</v>
      </c>
      <c r="E5912">
        <v>1</v>
      </c>
      <c r="F5912">
        <v>7.1</v>
      </c>
      <c r="G5912">
        <v>0</v>
      </c>
      <c r="H5912">
        <v>0</v>
      </c>
    </row>
    <row r="5913" spans="1:8" x14ac:dyDescent="0.25">
      <c r="A5913" s="1">
        <v>43907</v>
      </c>
      <c r="B5913" t="s">
        <v>236</v>
      </c>
      <c r="C5913">
        <v>1</v>
      </c>
      <c r="D5913">
        <v>9.8000000000000007</v>
      </c>
      <c r="E5913">
        <v>1</v>
      </c>
      <c r="F5913">
        <v>9.8000000000000007</v>
      </c>
      <c r="G5913">
        <v>0</v>
      </c>
      <c r="H5913">
        <v>0</v>
      </c>
    </row>
    <row r="5914" spans="1:8" x14ac:dyDescent="0.25">
      <c r="A5914" s="1">
        <v>43907</v>
      </c>
      <c r="B5914" t="s">
        <v>237</v>
      </c>
      <c r="C5914">
        <v>10</v>
      </c>
      <c r="D5914">
        <v>20.9</v>
      </c>
      <c r="E5914">
        <v>10</v>
      </c>
      <c r="F5914">
        <v>20.9</v>
      </c>
      <c r="G5914">
        <v>0</v>
      </c>
      <c r="H5914">
        <v>0</v>
      </c>
    </row>
    <row r="5915" spans="1:8" x14ac:dyDescent="0.25">
      <c r="A5915" s="1">
        <v>43907</v>
      </c>
      <c r="B5915" t="s">
        <v>238</v>
      </c>
      <c r="C5915">
        <v>1</v>
      </c>
      <c r="D5915">
        <v>3.1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 s="1">
        <v>43907</v>
      </c>
      <c r="B5916" t="s">
        <v>239</v>
      </c>
      <c r="C5916">
        <v>36</v>
      </c>
      <c r="D5916">
        <v>82.9</v>
      </c>
      <c r="E5916">
        <v>25</v>
      </c>
      <c r="F5916">
        <v>57.6</v>
      </c>
      <c r="G5916">
        <v>0</v>
      </c>
      <c r="H5916">
        <v>0</v>
      </c>
    </row>
    <row r="5917" spans="1:8" x14ac:dyDescent="0.25">
      <c r="A5917" s="1">
        <v>43907</v>
      </c>
      <c r="B5917" t="s">
        <v>240</v>
      </c>
      <c r="C5917">
        <v>1</v>
      </c>
      <c r="D5917">
        <v>8.1999999999999993</v>
      </c>
      <c r="E5917">
        <v>1</v>
      </c>
      <c r="F5917">
        <v>8.1999999999999993</v>
      </c>
      <c r="G5917">
        <v>0</v>
      </c>
      <c r="H5917">
        <v>0</v>
      </c>
    </row>
    <row r="5918" spans="1:8" x14ac:dyDescent="0.25">
      <c r="A5918" s="1">
        <v>43907</v>
      </c>
      <c r="B5918" t="s">
        <v>241</v>
      </c>
      <c r="C5918">
        <v>10</v>
      </c>
      <c r="D5918">
        <v>18.100000000000001</v>
      </c>
      <c r="E5918">
        <v>2</v>
      </c>
      <c r="F5918">
        <v>3.6</v>
      </c>
      <c r="G5918">
        <v>0</v>
      </c>
      <c r="H5918">
        <v>0</v>
      </c>
    </row>
    <row r="5919" spans="1:8" x14ac:dyDescent="0.25">
      <c r="A5919" s="1">
        <v>43907</v>
      </c>
      <c r="B5919" t="s">
        <v>242</v>
      </c>
      <c r="C5919">
        <v>6</v>
      </c>
      <c r="D5919">
        <v>7.4</v>
      </c>
      <c r="E5919">
        <v>6</v>
      </c>
      <c r="F5919">
        <v>7.4</v>
      </c>
      <c r="G5919">
        <v>0</v>
      </c>
      <c r="H5919">
        <v>0</v>
      </c>
    </row>
    <row r="5920" spans="1:8" x14ac:dyDescent="0.25">
      <c r="A5920" s="1">
        <v>43907</v>
      </c>
      <c r="B5920" t="s">
        <v>243</v>
      </c>
      <c r="C5920">
        <v>2</v>
      </c>
      <c r="D5920">
        <v>8.3000000000000007</v>
      </c>
      <c r="E5920">
        <v>1</v>
      </c>
      <c r="F5920">
        <v>4.0999999999999996</v>
      </c>
      <c r="G5920">
        <v>0</v>
      </c>
      <c r="H5920">
        <v>0</v>
      </c>
    </row>
    <row r="5921" spans="1:8" x14ac:dyDescent="0.25">
      <c r="A5921" s="1">
        <v>43907</v>
      </c>
      <c r="B5921" t="s">
        <v>244</v>
      </c>
      <c r="C5921">
        <v>3</v>
      </c>
      <c r="D5921">
        <v>8</v>
      </c>
      <c r="E5921">
        <v>2</v>
      </c>
      <c r="F5921">
        <v>5.3</v>
      </c>
      <c r="G5921">
        <v>0</v>
      </c>
      <c r="H5921">
        <v>0</v>
      </c>
    </row>
    <row r="5922" spans="1:8" x14ac:dyDescent="0.25">
      <c r="A5922" s="1">
        <v>43907</v>
      </c>
      <c r="B5922" t="s">
        <v>245</v>
      </c>
      <c r="C5922">
        <v>3</v>
      </c>
      <c r="D5922">
        <v>13.2</v>
      </c>
      <c r="E5922">
        <v>3</v>
      </c>
      <c r="F5922">
        <v>13.2</v>
      </c>
      <c r="G5922">
        <v>0</v>
      </c>
      <c r="H5922">
        <v>0</v>
      </c>
    </row>
    <row r="5923" spans="1:8" x14ac:dyDescent="0.25">
      <c r="A5923" s="1">
        <v>43907</v>
      </c>
      <c r="B5923" t="s">
        <v>246</v>
      </c>
      <c r="C5923">
        <v>8</v>
      </c>
      <c r="D5923">
        <v>25.5</v>
      </c>
      <c r="E5923">
        <v>2</v>
      </c>
      <c r="F5923">
        <v>6.4</v>
      </c>
      <c r="G5923">
        <v>0</v>
      </c>
      <c r="H5923">
        <v>0</v>
      </c>
    </row>
    <row r="5924" spans="1:8" x14ac:dyDescent="0.25">
      <c r="A5924" s="1">
        <v>43907</v>
      </c>
      <c r="B5924" t="s">
        <v>247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 s="1">
        <v>43907</v>
      </c>
      <c r="B5925" t="s">
        <v>248</v>
      </c>
      <c r="C5925">
        <v>1</v>
      </c>
      <c r="D5925">
        <v>7.6</v>
      </c>
      <c r="E5925">
        <v>2</v>
      </c>
      <c r="F5925">
        <v>15.3</v>
      </c>
      <c r="G5925">
        <v>0</v>
      </c>
      <c r="H5925">
        <v>0</v>
      </c>
    </row>
    <row r="5926" spans="1:8" x14ac:dyDescent="0.25">
      <c r="A5926" s="1">
        <v>43907</v>
      </c>
      <c r="B5926" t="s">
        <v>249</v>
      </c>
      <c r="C5926">
        <v>4</v>
      </c>
      <c r="D5926">
        <v>9.1</v>
      </c>
      <c r="E5926">
        <v>2</v>
      </c>
      <c r="F5926">
        <v>4.5999999999999996</v>
      </c>
      <c r="G5926">
        <v>0</v>
      </c>
      <c r="H5926">
        <v>0</v>
      </c>
    </row>
    <row r="5927" spans="1:8" x14ac:dyDescent="0.25">
      <c r="A5927" s="1">
        <v>43907</v>
      </c>
      <c r="B5927" t="s">
        <v>250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 s="1">
        <v>43907</v>
      </c>
      <c r="B5928" t="s">
        <v>251</v>
      </c>
      <c r="C5928">
        <v>0</v>
      </c>
      <c r="D5928">
        <v>0</v>
      </c>
      <c r="E5928">
        <v>1</v>
      </c>
      <c r="F5928">
        <v>2.2000000000000002</v>
      </c>
      <c r="G5928">
        <v>0</v>
      </c>
      <c r="H5928">
        <v>0</v>
      </c>
    </row>
    <row r="5929" spans="1:8" x14ac:dyDescent="0.25">
      <c r="A5929" s="1">
        <v>43907</v>
      </c>
      <c r="B5929" t="s">
        <v>252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 s="1">
        <v>43907</v>
      </c>
      <c r="B5930" t="s">
        <v>253</v>
      </c>
      <c r="C5930">
        <v>3</v>
      </c>
      <c r="D5930">
        <v>5.5</v>
      </c>
      <c r="E5930">
        <v>3</v>
      </c>
      <c r="F5930">
        <v>5.5</v>
      </c>
      <c r="G5930">
        <v>0</v>
      </c>
      <c r="H5930">
        <v>0</v>
      </c>
    </row>
    <row r="5931" spans="1:8" x14ac:dyDescent="0.25">
      <c r="A5931" s="1">
        <v>43907</v>
      </c>
      <c r="B5931" t="s">
        <v>254</v>
      </c>
      <c r="C5931">
        <v>1</v>
      </c>
      <c r="D5931">
        <v>4.9000000000000004</v>
      </c>
      <c r="E5931">
        <v>1</v>
      </c>
      <c r="F5931">
        <v>4.9000000000000004</v>
      </c>
      <c r="G5931">
        <v>0</v>
      </c>
      <c r="H5931">
        <v>0</v>
      </c>
    </row>
    <row r="5932" spans="1:8" x14ac:dyDescent="0.25">
      <c r="A5932" s="1">
        <v>43907</v>
      </c>
      <c r="B5932" t="s">
        <v>255</v>
      </c>
      <c r="C5932">
        <v>8</v>
      </c>
      <c r="D5932">
        <v>13.7</v>
      </c>
      <c r="E5932">
        <v>4</v>
      </c>
      <c r="F5932">
        <v>6.9</v>
      </c>
      <c r="G5932">
        <v>0</v>
      </c>
      <c r="H5932">
        <v>0</v>
      </c>
    </row>
    <row r="5933" spans="1:8" x14ac:dyDescent="0.25">
      <c r="A5933" s="1">
        <v>43907</v>
      </c>
      <c r="B5933" t="s">
        <v>256</v>
      </c>
      <c r="C5933">
        <v>6</v>
      </c>
      <c r="D5933">
        <v>7.8</v>
      </c>
      <c r="E5933">
        <v>1</v>
      </c>
      <c r="F5933">
        <v>1.3</v>
      </c>
      <c r="G5933">
        <v>0</v>
      </c>
      <c r="H5933">
        <v>0</v>
      </c>
    </row>
    <row r="5934" spans="1:8" x14ac:dyDescent="0.25">
      <c r="A5934" s="1">
        <v>43907</v>
      </c>
      <c r="B5934" t="s">
        <v>257</v>
      </c>
      <c r="C5934">
        <v>60</v>
      </c>
      <c r="D5934">
        <v>9.1999999999999993</v>
      </c>
      <c r="E5934">
        <v>19</v>
      </c>
      <c r="F5934">
        <v>2.9</v>
      </c>
      <c r="G5934">
        <v>0</v>
      </c>
      <c r="H5934">
        <v>0</v>
      </c>
    </row>
    <row r="5935" spans="1:8" x14ac:dyDescent="0.25">
      <c r="A5935" s="1">
        <v>43907</v>
      </c>
      <c r="B5935" t="s">
        <v>258</v>
      </c>
      <c r="C5935">
        <v>2</v>
      </c>
      <c r="D5935">
        <v>117.4</v>
      </c>
      <c r="E5935">
        <v>1</v>
      </c>
      <c r="F5935">
        <v>58.7</v>
      </c>
      <c r="G5935">
        <v>0</v>
      </c>
      <c r="H5935">
        <v>0</v>
      </c>
    </row>
    <row r="5936" spans="1:8" x14ac:dyDescent="0.25">
      <c r="A5936" s="1">
        <v>43907</v>
      </c>
      <c r="B5936" t="s">
        <v>259</v>
      </c>
      <c r="C5936">
        <v>1</v>
      </c>
      <c r="D5936">
        <v>4.4000000000000004</v>
      </c>
      <c r="E5936">
        <v>1</v>
      </c>
      <c r="F5936">
        <v>4.4000000000000004</v>
      </c>
      <c r="G5936">
        <v>0</v>
      </c>
      <c r="H5936">
        <v>0</v>
      </c>
    </row>
    <row r="5937" spans="1:8" x14ac:dyDescent="0.25">
      <c r="A5937" s="1">
        <v>43907</v>
      </c>
      <c r="B5937" t="s">
        <v>260</v>
      </c>
      <c r="C5937">
        <v>7</v>
      </c>
      <c r="D5937">
        <v>15.1</v>
      </c>
      <c r="E5937">
        <v>2</v>
      </c>
      <c r="F5937">
        <v>4.3</v>
      </c>
      <c r="G5937">
        <v>0</v>
      </c>
      <c r="H5937">
        <v>0</v>
      </c>
    </row>
    <row r="5938" spans="1:8" x14ac:dyDescent="0.25">
      <c r="A5938" s="1">
        <v>43907</v>
      </c>
      <c r="B5938" t="s">
        <v>261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 s="1">
        <v>43907</v>
      </c>
      <c r="B5939" t="s">
        <v>262</v>
      </c>
      <c r="C5939">
        <v>1</v>
      </c>
      <c r="D5939">
        <v>1.3</v>
      </c>
      <c r="E5939">
        <v>2</v>
      </c>
      <c r="F5939">
        <v>2.5</v>
      </c>
      <c r="G5939">
        <v>0</v>
      </c>
      <c r="H5939">
        <v>0</v>
      </c>
    </row>
    <row r="5940" spans="1:8" x14ac:dyDescent="0.25">
      <c r="A5940" s="1">
        <v>43907</v>
      </c>
      <c r="B5940" t="s">
        <v>263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 s="1">
        <v>43907</v>
      </c>
      <c r="B5941" t="s">
        <v>264</v>
      </c>
      <c r="C5941">
        <v>1</v>
      </c>
      <c r="D5941">
        <v>3</v>
      </c>
      <c r="E5941">
        <v>1</v>
      </c>
      <c r="F5941">
        <v>3</v>
      </c>
      <c r="G5941">
        <v>0</v>
      </c>
      <c r="H5941">
        <v>0</v>
      </c>
    </row>
    <row r="5942" spans="1:8" x14ac:dyDescent="0.25">
      <c r="A5942" s="1">
        <v>43907</v>
      </c>
      <c r="B5942" t="s">
        <v>265</v>
      </c>
      <c r="C5942">
        <v>26</v>
      </c>
      <c r="D5942">
        <v>4.8</v>
      </c>
      <c r="E5942">
        <v>12</v>
      </c>
      <c r="F5942">
        <v>2.2000000000000002</v>
      </c>
      <c r="G5942">
        <v>0</v>
      </c>
      <c r="H5942">
        <v>0</v>
      </c>
    </row>
    <row r="5943" spans="1:8" x14ac:dyDescent="0.25">
      <c r="A5943" s="1">
        <v>43907</v>
      </c>
      <c r="B5943" t="s">
        <v>266</v>
      </c>
      <c r="C5943">
        <v>30</v>
      </c>
      <c r="D5943">
        <v>19.3</v>
      </c>
      <c r="E5943">
        <v>14</v>
      </c>
      <c r="F5943">
        <v>9</v>
      </c>
      <c r="G5943">
        <v>2</v>
      </c>
      <c r="H5943">
        <v>1.3</v>
      </c>
    </row>
    <row r="5944" spans="1:8" x14ac:dyDescent="0.25">
      <c r="A5944" s="1">
        <v>43907</v>
      </c>
      <c r="B5944" t="s">
        <v>267</v>
      </c>
      <c r="C5944">
        <v>3</v>
      </c>
      <c r="D5944">
        <v>28.4</v>
      </c>
      <c r="E5944">
        <v>1</v>
      </c>
      <c r="F5944">
        <v>9.5</v>
      </c>
      <c r="G5944">
        <v>0</v>
      </c>
      <c r="H5944">
        <v>0</v>
      </c>
    </row>
    <row r="5945" spans="1:8" x14ac:dyDescent="0.25">
      <c r="A5945" s="1">
        <v>43907</v>
      </c>
      <c r="B5945" t="s">
        <v>268</v>
      </c>
      <c r="C5945">
        <v>5</v>
      </c>
      <c r="D5945">
        <v>42.9</v>
      </c>
      <c r="E5945">
        <v>4</v>
      </c>
      <c r="F5945">
        <v>34.299999999999997</v>
      </c>
      <c r="G5945">
        <v>0</v>
      </c>
      <c r="H5945">
        <v>0</v>
      </c>
    </row>
    <row r="5946" spans="1:8" x14ac:dyDescent="0.25">
      <c r="A5946" s="1">
        <v>43907</v>
      </c>
      <c r="B5946" t="s">
        <v>269</v>
      </c>
      <c r="C5946">
        <v>6</v>
      </c>
      <c r="D5946">
        <v>20.5</v>
      </c>
      <c r="E5946">
        <v>3</v>
      </c>
      <c r="F5946">
        <v>10.3</v>
      </c>
      <c r="G5946">
        <v>0</v>
      </c>
      <c r="H5946">
        <v>0</v>
      </c>
    </row>
    <row r="5947" spans="1:8" x14ac:dyDescent="0.25">
      <c r="A5947" s="1">
        <v>43907</v>
      </c>
      <c r="B5947" t="s">
        <v>270</v>
      </c>
      <c r="C5947">
        <v>51</v>
      </c>
      <c r="D5947">
        <v>55.2</v>
      </c>
      <c r="E5947">
        <v>17</v>
      </c>
      <c r="F5947">
        <v>18.399999999999999</v>
      </c>
      <c r="G5947">
        <v>5</v>
      </c>
      <c r="H5947">
        <v>5.4</v>
      </c>
    </row>
    <row r="5948" spans="1:8" x14ac:dyDescent="0.25">
      <c r="A5948" s="1">
        <v>43907</v>
      </c>
      <c r="B5948" t="s">
        <v>271</v>
      </c>
      <c r="C5948">
        <v>1</v>
      </c>
      <c r="D5948">
        <v>4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 s="1">
        <v>43907</v>
      </c>
      <c r="B5949" t="s">
        <v>272</v>
      </c>
      <c r="C5949">
        <v>2</v>
      </c>
      <c r="D5949">
        <v>8.6</v>
      </c>
      <c r="E5949">
        <v>2</v>
      </c>
      <c r="F5949">
        <v>8.6</v>
      </c>
      <c r="G5949">
        <v>0</v>
      </c>
      <c r="H5949">
        <v>0</v>
      </c>
    </row>
    <row r="5950" spans="1:8" x14ac:dyDescent="0.25">
      <c r="A5950" s="1">
        <v>43907</v>
      </c>
      <c r="B5950" t="s">
        <v>273</v>
      </c>
      <c r="C5950">
        <v>3</v>
      </c>
      <c r="D5950">
        <v>5.3</v>
      </c>
      <c r="E5950">
        <v>1</v>
      </c>
      <c r="F5950">
        <v>1.8</v>
      </c>
      <c r="G5950">
        <v>0</v>
      </c>
      <c r="H5950">
        <v>0</v>
      </c>
    </row>
    <row r="5951" spans="1:8" x14ac:dyDescent="0.25">
      <c r="A5951" s="1">
        <v>43907</v>
      </c>
      <c r="B5951" t="s">
        <v>274</v>
      </c>
      <c r="C5951">
        <v>6</v>
      </c>
      <c r="D5951">
        <v>12.9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 s="1">
        <v>43907</v>
      </c>
      <c r="B5952" t="s">
        <v>275</v>
      </c>
      <c r="C5952">
        <v>4</v>
      </c>
      <c r="D5952">
        <v>20.7</v>
      </c>
      <c r="E5952">
        <v>4</v>
      </c>
      <c r="F5952">
        <v>20.7</v>
      </c>
      <c r="G5952">
        <v>1</v>
      </c>
      <c r="H5952">
        <v>5.2</v>
      </c>
    </row>
    <row r="5953" spans="1:8" x14ac:dyDescent="0.25">
      <c r="A5953" s="1">
        <v>43907</v>
      </c>
      <c r="B5953" t="s">
        <v>276</v>
      </c>
      <c r="C5953">
        <v>5</v>
      </c>
      <c r="D5953">
        <v>28.9</v>
      </c>
      <c r="E5953">
        <v>3</v>
      </c>
      <c r="F5953">
        <v>17.3</v>
      </c>
      <c r="G5953">
        <v>2</v>
      </c>
      <c r="H5953">
        <v>11.5</v>
      </c>
    </row>
    <row r="5954" spans="1:8" x14ac:dyDescent="0.25">
      <c r="A5954" s="1">
        <v>43907</v>
      </c>
      <c r="B5954" t="s">
        <v>277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 s="1">
        <v>43907</v>
      </c>
      <c r="B5955" t="s">
        <v>278</v>
      </c>
      <c r="C5955">
        <v>2</v>
      </c>
      <c r="D5955">
        <v>11.7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 s="1">
        <v>43907</v>
      </c>
      <c r="B5956" t="s">
        <v>279</v>
      </c>
      <c r="C5956">
        <v>1</v>
      </c>
      <c r="D5956">
        <v>4.5999999999999996</v>
      </c>
      <c r="E5956">
        <v>1</v>
      </c>
      <c r="F5956">
        <v>4.5999999999999996</v>
      </c>
      <c r="G5956">
        <v>0</v>
      </c>
      <c r="H5956">
        <v>0</v>
      </c>
    </row>
    <row r="5957" spans="1:8" x14ac:dyDescent="0.25">
      <c r="A5957" s="1">
        <v>43907</v>
      </c>
      <c r="B5957" t="s">
        <v>280</v>
      </c>
      <c r="C5957">
        <v>2</v>
      </c>
      <c r="D5957">
        <v>8.1999999999999993</v>
      </c>
      <c r="E5957">
        <v>1</v>
      </c>
      <c r="F5957">
        <v>4.0999999999999996</v>
      </c>
      <c r="G5957">
        <v>1</v>
      </c>
      <c r="H5957">
        <v>4.0999999999999996</v>
      </c>
    </row>
    <row r="5958" spans="1:8" x14ac:dyDescent="0.25">
      <c r="A5958" s="1">
        <v>43907</v>
      </c>
      <c r="B5958" t="s">
        <v>281</v>
      </c>
      <c r="C5958">
        <v>1</v>
      </c>
      <c r="D5958">
        <v>2.2999999999999998</v>
      </c>
      <c r="E5958">
        <v>1</v>
      </c>
      <c r="F5958">
        <v>2.2999999999999998</v>
      </c>
      <c r="G5958">
        <v>0</v>
      </c>
      <c r="H5958">
        <v>0</v>
      </c>
    </row>
    <row r="5959" spans="1:8" x14ac:dyDescent="0.25">
      <c r="A5959" s="1">
        <v>43907</v>
      </c>
      <c r="B5959" t="s">
        <v>282</v>
      </c>
      <c r="C5959">
        <v>4</v>
      </c>
      <c r="D5959">
        <v>16</v>
      </c>
      <c r="E5959">
        <v>2</v>
      </c>
      <c r="F5959">
        <v>8</v>
      </c>
      <c r="G5959">
        <v>0</v>
      </c>
      <c r="H5959">
        <v>0</v>
      </c>
    </row>
    <row r="5960" spans="1:8" x14ac:dyDescent="0.25">
      <c r="A5960" s="1">
        <v>43907</v>
      </c>
      <c r="B5960" t="s">
        <v>283</v>
      </c>
      <c r="C5960">
        <v>6</v>
      </c>
      <c r="D5960">
        <v>9.1999999999999993</v>
      </c>
      <c r="E5960">
        <v>2</v>
      </c>
      <c r="F5960">
        <v>3.1</v>
      </c>
      <c r="G5960">
        <v>0</v>
      </c>
      <c r="H5960">
        <v>0</v>
      </c>
    </row>
    <row r="5961" spans="1:8" x14ac:dyDescent="0.25">
      <c r="A5961" s="1">
        <v>43907</v>
      </c>
      <c r="B5961" t="s">
        <v>362</v>
      </c>
      <c r="C5961">
        <v>2</v>
      </c>
      <c r="D5961">
        <v>2.2000000000000002</v>
      </c>
      <c r="E5961">
        <v>1</v>
      </c>
      <c r="F5961">
        <v>1.1000000000000001</v>
      </c>
      <c r="G5961">
        <v>0</v>
      </c>
      <c r="H5961">
        <v>0</v>
      </c>
    </row>
    <row r="5962" spans="1:8" x14ac:dyDescent="0.25">
      <c r="A5962" s="1">
        <v>43907</v>
      </c>
      <c r="B5962" t="s">
        <v>284</v>
      </c>
      <c r="C5962">
        <v>3</v>
      </c>
      <c r="D5962">
        <v>5.5</v>
      </c>
      <c r="E5962">
        <v>3</v>
      </c>
      <c r="F5962">
        <v>5.5</v>
      </c>
      <c r="G5962">
        <v>0</v>
      </c>
      <c r="H5962">
        <v>0</v>
      </c>
    </row>
    <row r="5963" spans="1:8" x14ac:dyDescent="0.25">
      <c r="A5963" s="1">
        <v>43907</v>
      </c>
      <c r="B5963" t="s">
        <v>285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 s="1">
        <v>43907</v>
      </c>
      <c r="B5964" t="s">
        <v>286</v>
      </c>
      <c r="C5964">
        <v>0</v>
      </c>
      <c r="D5964">
        <v>0</v>
      </c>
      <c r="E5964">
        <v>1</v>
      </c>
      <c r="F5964">
        <v>7.4</v>
      </c>
      <c r="G5964">
        <v>0</v>
      </c>
      <c r="H5964">
        <v>0</v>
      </c>
    </row>
    <row r="5965" spans="1:8" x14ac:dyDescent="0.25">
      <c r="A5965" s="1">
        <v>43907</v>
      </c>
      <c r="B5965" t="s">
        <v>287</v>
      </c>
      <c r="C5965">
        <v>2</v>
      </c>
      <c r="D5965">
        <v>5.3</v>
      </c>
      <c r="E5965">
        <v>1</v>
      </c>
      <c r="F5965">
        <v>2.7</v>
      </c>
      <c r="G5965">
        <v>0</v>
      </c>
      <c r="H5965">
        <v>0</v>
      </c>
    </row>
    <row r="5966" spans="1:8" x14ac:dyDescent="0.25">
      <c r="A5966" s="1">
        <v>43907</v>
      </c>
      <c r="B5966" t="s">
        <v>288</v>
      </c>
      <c r="C5966">
        <v>2</v>
      </c>
      <c r="D5966">
        <v>7.8</v>
      </c>
      <c r="E5966">
        <v>3</v>
      </c>
      <c r="F5966">
        <v>11.6</v>
      </c>
      <c r="G5966">
        <v>0</v>
      </c>
      <c r="H5966">
        <v>0</v>
      </c>
    </row>
    <row r="5967" spans="1:8" x14ac:dyDescent="0.25">
      <c r="A5967" s="1">
        <v>43907</v>
      </c>
      <c r="B5967" t="s">
        <v>289</v>
      </c>
      <c r="C5967">
        <v>4</v>
      </c>
      <c r="D5967">
        <v>9.5</v>
      </c>
      <c r="E5967">
        <v>4</v>
      </c>
      <c r="F5967">
        <v>9.5</v>
      </c>
      <c r="G5967">
        <v>0</v>
      </c>
      <c r="H5967">
        <v>0</v>
      </c>
    </row>
    <row r="5968" spans="1:8" x14ac:dyDescent="0.25">
      <c r="A5968" s="1">
        <v>43907</v>
      </c>
      <c r="B5968" t="s">
        <v>290</v>
      </c>
      <c r="C5968">
        <v>108</v>
      </c>
      <c r="D5968">
        <v>49.1</v>
      </c>
      <c r="E5968">
        <v>41</v>
      </c>
      <c r="F5968">
        <v>18.7</v>
      </c>
      <c r="G5968">
        <v>7</v>
      </c>
      <c r="H5968">
        <v>3.2</v>
      </c>
    </row>
    <row r="5969" spans="1:8" x14ac:dyDescent="0.25">
      <c r="A5969" s="1">
        <v>43907</v>
      </c>
      <c r="B5969" t="s">
        <v>291</v>
      </c>
      <c r="C5969">
        <v>2</v>
      </c>
      <c r="D5969">
        <v>9.4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 s="1">
        <v>43907</v>
      </c>
      <c r="B5970" t="s">
        <v>292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 s="1">
        <v>43907</v>
      </c>
      <c r="B5971" t="s">
        <v>293</v>
      </c>
      <c r="C5971">
        <v>3</v>
      </c>
      <c r="D5971">
        <v>8.9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 s="1">
        <v>43907</v>
      </c>
      <c r="B5972" t="s">
        <v>294</v>
      </c>
      <c r="C5972">
        <v>1</v>
      </c>
      <c r="D5972">
        <v>3.1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 s="1">
        <v>43907</v>
      </c>
      <c r="B5973" t="s">
        <v>295</v>
      </c>
      <c r="C5973">
        <v>53</v>
      </c>
      <c r="D5973">
        <v>125.8</v>
      </c>
      <c r="E5973">
        <v>30</v>
      </c>
      <c r="F5973">
        <v>71.2</v>
      </c>
      <c r="G5973">
        <v>6</v>
      </c>
      <c r="H5973">
        <v>14.2</v>
      </c>
    </row>
    <row r="5974" spans="1:8" x14ac:dyDescent="0.25">
      <c r="A5974" s="1">
        <v>43907</v>
      </c>
      <c r="B5974" t="s">
        <v>296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 s="1">
        <v>43907</v>
      </c>
      <c r="B5975" t="s">
        <v>297</v>
      </c>
      <c r="C5975">
        <v>1</v>
      </c>
      <c r="D5975">
        <v>3.4</v>
      </c>
      <c r="E5975">
        <v>1</v>
      </c>
      <c r="F5975">
        <v>3.4</v>
      </c>
      <c r="G5975">
        <v>0</v>
      </c>
      <c r="H5975">
        <v>0</v>
      </c>
    </row>
    <row r="5976" spans="1:8" x14ac:dyDescent="0.25">
      <c r="A5976" s="1">
        <v>43907</v>
      </c>
      <c r="B5976" t="s">
        <v>298</v>
      </c>
      <c r="C5976">
        <v>2</v>
      </c>
      <c r="D5976">
        <v>9.5</v>
      </c>
      <c r="E5976">
        <v>4</v>
      </c>
      <c r="F5976">
        <v>19</v>
      </c>
      <c r="G5976">
        <v>0</v>
      </c>
      <c r="H5976">
        <v>0</v>
      </c>
    </row>
    <row r="5977" spans="1:8" x14ac:dyDescent="0.25">
      <c r="A5977" s="1">
        <v>43907</v>
      </c>
      <c r="B5977" t="s">
        <v>299</v>
      </c>
      <c r="C5977">
        <v>69</v>
      </c>
      <c r="D5977">
        <v>19.3</v>
      </c>
      <c r="E5977">
        <v>12</v>
      </c>
      <c r="F5977">
        <v>3.4</v>
      </c>
      <c r="G5977">
        <v>0</v>
      </c>
      <c r="H5977">
        <v>0</v>
      </c>
    </row>
    <row r="5978" spans="1:8" x14ac:dyDescent="0.25">
      <c r="A5978" s="1">
        <v>43907</v>
      </c>
      <c r="B5978" t="s">
        <v>300</v>
      </c>
      <c r="C5978">
        <v>7</v>
      </c>
      <c r="D5978">
        <v>14.1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 s="1">
        <v>43907</v>
      </c>
      <c r="B5979" t="s">
        <v>301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 s="1">
        <v>43907</v>
      </c>
      <c r="B5980" t="s">
        <v>302</v>
      </c>
      <c r="C5980">
        <v>3</v>
      </c>
      <c r="D5980">
        <v>18.3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 s="1">
        <v>43907</v>
      </c>
      <c r="B5981" t="s">
        <v>303</v>
      </c>
      <c r="C5981">
        <v>1</v>
      </c>
      <c r="D5981">
        <v>3.2</v>
      </c>
      <c r="E5981">
        <v>1</v>
      </c>
      <c r="F5981">
        <v>3.2</v>
      </c>
      <c r="G5981">
        <v>0</v>
      </c>
      <c r="H5981">
        <v>0</v>
      </c>
    </row>
    <row r="5982" spans="1:8" x14ac:dyDescent="0.25">
      <c r="A5982" s="1">
        <v>43907</v>
      </c>
      <c r="B5982" t="s">
        <v>304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 s="1">
        <v>43907</v>
      </c>
      <c r="B5983" t="s">
        <v>305</v>
      </c>
      <c r="C5983">
        <v>1</v>
      </c>
      <c r="D5983">
        <v>1.5</v>
      </c>
      <c r="E5983">
        <v>3</v>
      </c>
      <c r="F5983">
        <v>4.5</v>
      </c>
      <c r="G5983">
        <v>0</v>
      </c>
      <c r="H5983">
        <v>0</v>
      </c>
    </row>
    <row r="5984" spans="1:8" x14ac:dyDescent="0.25">
      <c r="A5984" s="1">
        <v>43907</v>
      </c>
      <c r="B5984" t="s">
        <v>306</v>
      </c>
      <c r="C5984">
        <v>1</v>
      </c>
      <c r="D5984">
        <v>4.5999999999999996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 s="1">
        <v>43907</v>
      </c>
      <c r="B5985" t="s">
        <v>307</v>
      </c>
      <c r="C5985">
        <v>3</v>
      </c>
      <c r="D5985">
        <v>6.6</v>
      </c>
      <c r="E5985">
        <v>1</v>
      </c>
      <c r="F5985">
        <v>2.2000000000000002</v>
      </c>
      <c r="G5985">
        <v>0</v>
      </c>
      <c r="H5985">
        <v>0</v>
      </c>
    </row>
    <row r="5986" spans="1:8" x14ac:dyDescent="0.25">
      <c r="A5986" s="1">
        <v>43907</v>
      </c>
      <c r="B5986" t="s">
        <v>308</v>
      </c>
      <c r="C5986">
        <v>7</v>
      </c>
      <c r="D5986">
        <v>10.199999999999999</v>
      </c>
      <c r="E5986">
        <v>2</v>
      </c>
      <c r="F5986">
        <v>2.9</v>
      </c>
      <c r="G5986">
        <v>0</v>
      </c>
      <c r="H5986">
        <v>0</v>
      </c>
    </row>
    <row r="5987" spans="1:8" x14ac:dyDescent="0.25">
      <c r="A5987" s="1">
        <v>43907</v>
      </c>
      <c r="B5987" t="s">
        <v>309</v>
      </c>
      <c r="C5987">
        <v>12</v>
      </c>
      <c r="D5987">
        <v>11.8</v>
      </c>
      <c r="E5987">
        <v>14</v>
      </c>
      <c r="F5987">
        <v>13.8</v>
      </c>
      <c r="G5987">
        <v>1</v>
      </c>
      <c r="H5987">
        <v>1</v>
      </c>
    </row>
    <row r="5988" spans="1:8" x14ac:dyDescent="0.25">
      <c r="A5988" s="1">
        <v>43907</v>
      </c>
      <c r="B5988" t="s">
        <v>310</v>
      </c>
      <c r="C5988">
        <v>1</v>
      </c>
      <c r="D5988">
        <v>2.2999999999999998</v>
      </c>
      <c r="E5988">
        <v>4</v>
      </c>
      <c r="F5988">
        <v>9.1999999999999993</v>
      </c>
      <c r="G5988">
        <v>0</v>
      </c>
      <c r="H5988">
        <v>0</v>
      </c>
    </row>
    <row r="5989" spans="1:8" x14ac:dyDescent="0.25">
      <c r="A5989" s="1">
        <v>43907</v>
      </c>
      <c r="B5989" t="s">
        <v>311</v>
      </c>
      <c r="C5989">
        <v>7</v>
      </c>
      <c r="D5989">
        <v>12.3</v>
      </c>
      <c r="E5989">
        <v>2</v>
      </c>
      <c r="F5989">
        <v>3.5</v>
      </c>
      <c r="G5989">
        <v>0</v>
      </c>
      <c r="H5989">
        <v>0</v>
      </c>
    </row>
    <row r="5990" spans="1:8" x14ac:dyDescent="0.25">
      <c r="A5990" s="1">
        <v>43907</v>
      </c>
      <c r="B5990" t="s">
        <v>312</v>
      </c>
      <c r="C5990">
        <v>2</v>
      </c>
      <c r="D5990">
        <v>2.7</v>
      </c>
      <c r="E5990">
        <v>2</v>
      </c>
      <c r="F5990">
        <v>2.7</v>
      </c>
      <c r="G5990">
        <v>0</v>
      </c>
      <c r="H5990">
        <v>0</v>
      </c>
    </row>
    <row r="5991" spans="1:8" x14ac:dyDescent="0.25">
      <c r="A5991" s="1">
        <v>43907</v>
      </c>
      <c r="B5991" t="s">
        <v>313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 s="1">
        <v>43907</v>
      </c>
      <c r="B5992" t="s">
        <v>314</v>
      </c>
      <c r="C5992">
        <v>4</v>
      </c>
      <c r="D5992">
        <v>9</v>
      </c>
      <c r="E5992">
        <v>1</v>
      </c>
      <c r="F5992">
        <v>2.2999999999999998</v>
      </c>
      <c r="G5992">
        <v>0</v>
      </c>
      <c r="H5992">
        <v>0</v>
      </c>
    </row>
    <row r="5993" spans="1:8" x14ac:dyDescent="0.25">
      <c r="A5993" s="1">
        <v>43907</v>
      </c>
      <c r="B5993" t="s">
        <v>315</v>
      </c>
      <c r="C5993">
        <v>3</v>
      </c>
      <c r="D5993">
        <v>24</v>
      </c>
      <c r="E5993">
        <v>2</v>
      </c>
      <c r="F5993">
        <v>16</v>
      </c>
      <c r="G5993">
        <v>0</v>
      </c>
      <c r="H5993">
        <v>0</v>
      </c>
    </row>
    <row r="5994" spans="1:8" x14ac:dyDescent="0.25">
      <c r="A5994" s="1">
        <v>43907</v>
      </c>
      <c r="B5994" t="s">
        <v>316</v>
      </c>
      <c r="C5994">
        <v>1</v>
      </c>
      <c r="D5994">
        <v>3.9</v>
      </c>
      <c r="E5994">
        <v>1</v>
      </c>
      <c r="F5994">
        <v>3.9</v>
      </c>
      <c r="G5994">
        <v>0</v>
      </c>
      <c r="H5994">
        <v>0</v>
      </c>
    </row>
    <row r="5995" spans="1:8" x14ac:dyDescent="0.25">
      <c r="A5995" s="1">
        <v>43907</v>
      </c>
      <c r="B5995" t="s">
        <v>317</v>
      </c>
      <c r="C5995">
        <v>1</v>
      </c>
      <c r="D5995">
        <v>4.0999999999999996</v>
      </c>
      <c r="E5995">
        <v>1</v>
      </c>
      <c r="F5995">
        <v>4.0999999999999996</v>
      </c>
      <c r="G5995">
        <v>0</v>
      </c>
      <c r="H5995">
        <v>0</v>
      </c>
    </row>
    <row r="5996" spans="1:8" x14ac:dyDescent="0.25">
      <c r="A5996" s="1">
        <v>43907</v>
      </c>
      <c r="B5996" t="s">
        <v>318</v>
      </c>
      <c r="C5996">
        <v>8</v>
      </c>
      <c r="D5996">
        <v>30.1</v>
      </c>
      <c r="E5996">
        <v>4</v>
      </c>
      <c r="F5996">
        <v>15.1</v>
      </c>
      <c r="G5996">
        <v>0</v>
      </c>
      <c r="H5996">
        <v>0</v>
      </c>
    </row>
    <row r="5997" spans="1:8" x14ac:dyDescent="0.25">
      <c r="A5997" s="1">
        <v>43907</v>
      </c>
      <c r="B5997" t="s">
        <v>319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 s="1">
        <v>43907</v>
      </c>
      <c r="B5998" t="s">
        <v>320</v>
      </c>
      <c r="C5998">
        <v>1</v>
      </c>
      <c r="D5998">
        <v>5.7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 s="1">
        <v>43907</v>
      </c>
      <c r="B5999" t="s">
        <v>321</v>
      </c>
      <c r="C5999">
        <v>9</v>
      </c>
      <c r="D5999">
        <v>18.5</v>
      </c>
      <c r="E5999">
        <v>4</v>
      </c>
      <c r="F5999">
        <v>8.1999999999999993</v>
      </c>
      <c r="G5999">
        <v>0</v>
      </c>
      <c r="H5999">
        <v>0</v>
      </c>
    </row>
    <row r="6000" spans="1:8" x14ac:dyDescent="0.25">
      <c r="A6000" s="1">
        <v>43907</v>
      </c>
      <c r="B6000" t="s">
        <v>322</v>
      </c>
      <c r="C6000">
        <v>1</v>
      </c>
      <c r="D6000">
        <v>3.4</v>
      </c>
      <c r="E6000">
        <v>1</v>
      </c>
      <c r="F6000">
        <v>3.4</v>
      </c>
      <c r="G6000">
        <v>0</v>
      </c>
      <c r="H6000">
        <v>0</v>
      </c>
    </row>
    <row r="6001" spans="1:8" x14ac:dyDescent="0.25">
      <c r="A6001" s="1">
        <v>43907</v>
      </c>
      <c r="B6001" t="s">
        <v>323</v>
      </c>
      <c r="C6001">
        <v>1</v>
      </c>
      <c r="D6001">
        <v>2.5</v>
      </c>
      <c r="E6001">
        <v>1</v>
      </c>
      <c r="F6001">
        <v>2.5</v>
      </c>
      <c r="G6001">
        <v>0</v>
      </c>
      <c r="H6001">
        <v>0</v>
      </c>
    </row>
    <row r="6002" spans="1:8" x14ac:dyDescent="0.25">
      <c r="A6002" s="1">
        <v>43907</v>
      </c>
      <c r="B6002" t="s">
        <v>324</v>
      </c>
      <c r="C6002">
        <v>3</v>
      </c>
      <c r="D6002">
        <v>11.4</v>
      </c>
      <c r="E6002">
        <v>1</v>
      </c>
      <c r="F6002">
        <v>3.8</v>
      </c>
      <c r="G6002">
        <v>0</v>
      </c>
      <c r="H6002">
        <v>0</v>
      </c>
    </row>
    <row r="6003" spans="1:8" x14ac:dyDescent="0.25">
      <c r="A6003" s="1">
        <v>43907</v>
      </c>
      <c r="B6003" t="s">
        <v>325</v>
      </c>
      <c r="C6003">
        <v>5</v>
      </c>
      <c r="D6003">
        <v>28.7</v>
      </c>
      <c r="E6003">
        <v>2</v>
      </c>
      <c r="F6003">
        <v>11.5</v>
      </c>
      <c r="G6003">
        <v>0</v>
      </c>
      <c r="H6003">
        <v>0</v>
      </c>
    </row>
    <row r="6004" spans="1:8" x14ac:dyDescent="0.25">
      <c r="A6004" s="1">
        <v>43907</v>
      </c>
      <c r="B6004" t="s">
        <v>326</v>
      </c>
      <c r="C6004">
        <v>0</v>
      </c>
      <c r="D6004">
        <v>0</v>
      </c>
      <c r="E6004">
        <v>6</v>
      </c>
      <c r="F6004">
        <v>12</v>
      </c>
      <c r="G6004">
        <v>0</v>
      </c>
      <c r="H6004">
        <v>0</v>
      </c>
    </row>
    <row r="6005" spans="1:8" x14ac:dyDescent="0.25">
      <c r="A6005" s="1">
        <v>43907</v>
      </c>
      <c r="B6005" t="s">
        <v>327</v>
      </c>
      <c r="C6005">
        <v>0</v>
      </c>
      <c r="D6005">
        <v>0</v>
      </c>
      <c r="E6005">
        <v>1</v>
      </c>
      <c r="F6005">
        <v>5.0999999999999996</v>
      </c>
      <c r="G6005">
        <v>0</v>
      </c>
      <c r="H6005">
        <v>0</v>
      </c>
    </row>
    <row r="6006" spans="1:8" x14ac:dyDescent="0.25">
      <c r="A6006" s="1">
        <v>43907</v>
      </c>
      <c r="B6006" t="s">
        <v>328</v>
      </c>
      <c r="C6006">
        <v>7</v>
      </c>
      <c r="D6006">
        <v>13.7</v>
      </c>
      <c r="E6006">
        <v>1</v>
      </c>
      <c r="F6006">
        <v>2</v>
      </c>
      <c r="G6006">
        <v>0</v>
      </c>
      <c r="H6006">
        <v>0</v>
      </c>
    </row>
    <row r="6007" spans="1:8" x14ac:dyDescent="0.25">
      <c r="A6007" s="1">
        <v>43907</v>
      </c>
      <c r="B6007" t="s">
        <v>329</v>
      </c>
      <c r="C6007">
        <v>2</v>
      </c>
      <c r="D6007">
        <v>10.3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 s="1">
        <v>43907</v>
      </c>
      <c r="B6008" t="s">
        <v>330</v>
      </c>
      <c r="C6008">
        <v>1</v>
      </c>
      <c r="D6008">
        <v>1.6</v>
      </c>
      <c r="E6008">
        <v>1</v>
      </c>
      <c r="F6008">
        <v>1.6</v>
      </c>
      <c r="G6008">
        <v>0</v>
      </c>
      <c r="H6008">
        <v>0</v>
      </c>
    </row>
    <row r="6009" spans="1:8" x14ac:dyDescent="0.25">
      <c r="A6009" s="1">
        <v>43907</v>
      </c>
      <c r="B6009" t="s">
        <v>331</v>
      </c>
      <c r="C6009">
        <v>0</v>
      </c>
      <c r="D6009">
        <v>0</v>
      </c>
      <c r="E6009">
        <v>1</v>
      </c>
      <c r="F6009">
        <v>5.0999999999999996</v>
      </c>
      <c r="G6009">
        <v>0</v>
      </c>
      <c r="H6009">
        <v>0</v>
      </c>
    </row>
    <row r="6010" spans="1:8" x14ac:dyDescent="0.25">
      <c r="A6010" s="1">
        <v>43907</v>
      </c>
      <c r="B6010" t="s">
        <v>332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 s="1">
        <v>43907</v>
      </c>
      <c r="B6011" t="s">
        <v>333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 s="1">
        <v>43907</v>
      </c>
      <c r="B6012" t="s">
        <v>334</v>
      </c>
      <c r="C6012">
        <v>6</v>
      </c>
      <c r="D6012">
        <v>5.4</v>
      </c>
      <c r="E6012">
        <v>5</v>
      </c>
      <c r="F6012">
        <v>4.5</v>
      </c>
      <c r="G6012">
        <v>0</v>
      </c>
      <c r="H6012">
        <v>0</v>
      </c>
    </row>
    <row r="6013" spans="1:8" x14ac:dyDescent="0.25">
      <c r="A6013" s="1">
        <v>43907</v>
      </c>
      <c r="B6013" t="s">
        <v>335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 s="1">
        <v>43907</v>
      </c>
      <c r="B6014" t="s">
        <v>336</v>
      </c>
      <c r="C6014">
        <v>2</v>
      </c>
      <c r="D6014">
        <v>13.6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 s="1">
        <v>43907</v>
      </c>
      <c r="B6015" t="s">
        <v>337</v>
      </c>
      <c r="C6015">
        <v>1</v>
      </c>
      <c r="D6015">
        <v>4.0999999999999996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 s="1">
        <v>43907</v>
      </c>
      <c r="B6016" t="s">
        <v>338</v>
      </c>
      <c r="C6016">
        <v>8</v>
      </c>
      <c r="D6016">
        <v>19.5</v>
      </c>
      <c r="E6016">
        <v>6</v>
      </c>
      <c r="F6016">
        <v>14.6</v>
      </c>
      <c r="G6016">
        <v>0</v>
      </c>
      <c r="H6016">
        <v>0</v>
      </c>
    </row>
    <row r="6017" spans="1:8" x14ac:dyDescent="0.25">
      <c r="A6017" s="1">
        <v>43907</v>
      </c>
      <c r="B6017" t="s">
        <v>339</v>
      </c>
      <c r="C6017">
        <v>1</v>
      </c>
      <c r="D6017">
        <v>4.0999999999999996</v>
      </c>
      <c r="E6017">
        <v>1</v>
      </c>
      <c r="F6017">
        <v>4.0999999999999996</v>
      </c>
      <c r="G6017">
        <v>0</v>
      </c>
      <c r="H6017">
        <v>0</v>
      </c>
    </row>
    <row r="6018" spans="1:8" x14ac:dyDescent="0.25">
      <c r="A6018" s="1">
        <v>43907</v>
      </c>
      <c r="B6018" t="s">
        <v>340</v>
      </c>
      <c r="C6018">
        <v>4</v>
      </c>
      <c r="D6018">
        <v>16.7</v>
      </c>
      <c r="E6018">
        <v>2</v>
      </c>
      <c r="F6018">
        <v>8.4</v>
      </c>
      <c r="G6018">
        <v>0</v>
      </c>
      <c r="H6018">
        <v>0</v>
      </c>
    </row>
    <row r="6019" spans="1:8" x14ac:dyDescent="0.25">
      <c r="A6019" s="1">
        <v>43907</v>
      </c>
      <c r="B6019" t="s">
        <v>341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 s="1">
        <v>43907</v>
      </c>
      <c r="B6020" t="s">
        <v>342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 s="1">
        <v>43907</v>
      </c>
      <c r="B6021" t="s">
        <v>343</v>
      </c>
      <c r="C6021">
        <v>4</v>
      </c>
      <c r="D6021">
        <v>7.6</v>
      </c>
      <c r="E6021">
        <v>1</v>
      </c>
      <c r="F6021">
        <v>1.9</v>
      </c>
      <c r="G6021">
        <v>0</v>
      </c>
      <c r="H6021">
        <v>0</v>
      </c>
    </row>
    <row r="6022" spans="1:8" x14ac:dyDescent="0.25">
      <c r="A6022" s="1">
        <v>43907</v>
      </c>
      <c r="B6022" t="s">
        <v>344</v>
      </c>
      <c r="C6022">
        <v>1</v>
      </c>
      <c r="D6022">
        <v>6.1</v>
      </c>
      <c r="E6022">
        <v>1</v>
      </c>
      <c r="F6022">
        <v>6.1</v>
      </c>
      <c r="G6022">
        <v>0</v>
      </c>
      <c r="H6022">
        <v>0</v>
      </c>
    </row>
    <row r="6023" spans="1:8" x14ac:dyDescent="0.25">
      <c r="A6023" s="1">
        <v>43907</v>
      </c>
      <c r="B6023" t="s">
        <v>345</v>
      </c>
      <c r="C6023">
        <v>2</v>
      </c>
      <c r="D6023">
        <v>15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 s="1">
        <v>43907</v>
      </c>
      <c r="B6024" t="s">
        <v>346</v>
      </c>
      <c r="C6024">
        <v>1</v>
      </c>
      <c r="D6024">
        <v>0.6</v>
      </c>
      <c r="E6024">
        <v>5</v>
      </c>
      <c r="F6024">
        <v>3.2</v>
      </c>
      <c r="G6024">
        <v>0</v>
      </c>
      <c r="H6024">
        <v>0</v>
      </c>
    </row>
    <row r="6025" spans="1:8" x14ac:dyDescent="0.25">
      <c r="A6025" s="1">
        <v>43907</v>
      </c>
      <c r="B6025" t="s">
        <v>347</v>
      </c>
      <c r="C6025">
        <v>2</v>
      </c>
      <c r="D6025">
        <v>6.9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 s="1">
        <v>43907</v>
      </c>
      <c r="B6026" t="s">
        <v>348</v>
      </c>
      <c r="C6026">
        <v>2</v>
      </c>
      <c r="D6026">
        <v>11.7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 s="1">
        <v>43907</v>
      </c>
      <c r="B6027" t="s">
        <v>349</v>
      </c>
      <c r="C6027">
        <v>2</v>
      </c>
      <c r="D6027">
        <v>8.8000000000000007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 s="1">
        <v>43907</v>
      </c>
      <c r="B6028" t="s">
        <v>350</v>
      </c>
      <c r="C6028">
        <v>11</v>
      </c>
      <c r="D6028">
        <v>16.899999999999999</v>
      </c>
      <c r="E6028">
        <v>1</v>
      </c>
      <c r="F6028">
        <v>1.5</v>
      </c>
      <c r="G6028">
        <v>0</v>
      </c>
      <c r="H6028">
        <v>0</v>
      </c>
    </row>
    <row r="6029" spans="1:8" x14ac:dyDescent="0.25">
      <c r="A6029" s="1">
        <v>43907</v>
      </c>
      <c r="B6029" t="s">
        <v>351</v>
      </c>
      <c r="C6029">
        <v>3</v>
      </c>
      <c r="D6029">
        <v>6.9</v>
      </c>
      <c r="E6029">
        <v>1</v>
      </c>
      <c r="F6029">
        <v>2.2999999999999998</v>
      </c>
      <c r="G6029">
        <v>0</v>
      </c>
      <c r="H6029">
        <v>0</v>
      </c>
    </row>
    <row r="6030" spans="1:8" x14ac:dyDescent="0.25">
      <c r="A6030" s="1">
        <v>43907</v>
      </c>
      <c r="B6030" t="s">
        <v>352</v>
      </c>
      <c r="C6030">
        <v>2</v>
      </c>
      <c r="D6030">
        <v>1.6</v>
      </c>
      <c r="E6030">
        <v>2</v>
      </c>
      <c r="F6030">
        <v>1.6</v>
      </c>
      <c r="G6030">
        <v>0</v>
      </c>
      <c r="H6030">
        <v>0</v>
      </c>
    </row>
    <row r="6031" spans="1:8" x14ac:dyDescent="0.25">
      <c r="A6031" s="1">
        <v>43907</v>
      </c>
      <c r="B6031" t="s">
        <v>353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 s="1">
        <v>43907</v>
      </c>
      <c r="B6032" t="s">
        <v>354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 s="1">
        <v>43907</v>
      </c>
      <c r="B6033" t="s">
        <v>355</v>
      </c>
      <c r="C6033">
        <v>6</v>
      </c>
      <c r="D6033">
        <v>27.5</v>
      </c>
      <c r="E6033">
        <v>4</v>
      </c>
      <c r="F6033">
        <v>18.3</v>
      </c>
      <c r="G6033">
        <v>1</v>
      </c>
      <c r="H6033">
        <v>4.5999999999999996</v>
      </c>
    </row>
    <row r="6034" spans="1:8" x14ac:dyDescent="0.25">
      <c r="A6034" s="1">
        <v>43907</v>
      </c>
      <c r="B6034" t="s">
        <v>356</v>
      </c>
      <c r="C6034">
        <v>1</v>
      </c>
      <c r="D6034">
        <v>2.1</v>
      </c>
      <c r="E6034">
        <v>2</v>
      </c>
      <c r="F6034">
        <v>4.2</v>
      </c>
      <c r="G6034">
        <v>0</v>
      </c>
      <c r="H6034">
        <v>0</v>
      </c>
    </row>
    <row r="6035" spans="1:8" x14ac:dyDescent="0.25">
      <c r="A6035" s="1">
        <v>43907</v>
      </c>
      <c r="B6035" t="s">
        <v>357</v>
      </c>
      <c r="C6035">
        <v>6</v>
      </c>
      <c r="D6035">
        <v>26.4</v>
      </c>
      <c r="E6035">
        <v>1</v>
      </c>
      <c r="F6035">
        <v>4.4000000000000004</v>
      </c>
      <c r="G6035">
        <v>0</v>
      </c>
      <c r="H6035">
        <v>0</v>
      </c>
    </row>
    <row r="6036" spans="1:8" x14ac:dyDescent="0.25">
      <c r="A6036" s="1">
        <v>43907</v>
      </c>
      <c r="B6036" t="s">
        <v>358</v>
      </c>
      <c r="C6036">
        <v>5</v>
      </c>
      <c r="D6036">
        <v>11.2</v>
      </c>
      <c r="E6036">
        <v>3</v>
      </c>
      <c r="F6036">
        <v>6.7</v>
      </c>
      <c r="G6036">
        <v>0</v>
      </c>
      <c r="H6036">
        <v>0</v>
      </c>
    </row>
    <row r="6037" spans="1:8" x14ac:dyDescent="0.25">
      <c r="A6037" s="1">
        <v>43907</v>
      </c>
      <c r="B6037" t="s">
        <v>359</v>
      </c>
      <c r="C6037">
        <v>15</v>
      </c>
      <c r="D6037">
        <v>11.6</v>
      </c>
      <c r="E6037">
        <v>1</v>
      </c>
      <c r="F6037">
        <v>0.8</v>
      </c>
      <c r="G6037">
        <v>0</v>
      </c>
      <c r="H6037">
        <v>0</v>
      </c>
    </row>
    <row r="6038" spans="1:8" x14ac:dyDescent="0.25">
      <c r="A6038" s="1">
        <v>43893</v>
      </c>
      <c r="B6038" t="s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 s="1">
        <v>43893</v>
      </c>
      <c r="B6039" t="s">
        <v>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 s="1">
        <v>43893</v>
      </c>
      <c r="B6040" t="s">
        <v>9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 s="1">
        <v>43893</v>
      </c>
      <c r="B6041" t="s">
        <v>10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 s="1">
        <v>43893</v>
      </c>
      <c r="B6042" t="s">
        <v>11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 s="1">
        <v>43893</v>
      </c>
      <c r="B6043" t="s">
        <v>12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 s="1">
        <v>43893</v>
      </c>
      <c r="B6044" t="s">
        <v>13</v>
      </c>
      <c r="C6044">
        <v>0</v>
      </c>
      <c r="D6044">
        <v>0</v>
      </c>
      <c r="E6044">
        <v>1</v>
      </c>
      <c r="F6044">
        <v>0.9</v>
      </c>
      <c r="G6044">
        <v>0</v>
      </c>
      <c r="H6044">
        <v>0</v>
      </c>
    </row>
    <row r="6045" spans="1:8" x14ac:dyDescent="0.25">
      <c r="A6045" s="1">
        <v>43893</v>
      </c>
      <c r="B6045" t="s">
        <v>14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 s="1">
        <v>43893</v>
      </c>
      <c r="B6046" t="s">
        <v>15</v>
      </c>
      <c r="C6046">
        <v>1</v>
      </c>
      <c r="D6046">
        <v>0.5</v>
      </c>
      <c r="E6046">
        <v>2</v>
      </c>
      <c r="F6046">
        <v>0.9</v>
      </c>
      <c r="G6046">
        <v>0</v>
      </c>
      <c r="H6046">
        <v>0</v>
      </c>
    </row>
    <row r="6047" spans="1:8" x14ac:dyDescent="0.25">
      <c r="A6047" s="1">
        <v>43893</v>
      </c>
      <c r="B6047" t="s">
        <v>16</v>
      </c>
      <c r="C6047">
        <v>1</v>
      </c>
      <c r="D6047">
        <v>0.9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 s="1">
        <v>43893</v>
      </c>
      <c r="B6048" t="s">
        <v>17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 s="1">
        <v>43893</v>
      </c>
      <c r="B6049" t="s">
        <v>18</v>
      </c>
      <c r="C6049">
        <v>4</v>
      </c>
      <c r="D6049">
        <v>7.1</v>
      </c>
      <c r="E6049">
        <v>2</v>
      </c>
      <c r="F6049">
        <v>3.6</v>
      </c>
      <c r="G6049">
        <v>0</v>
      </c>
      <c r="H6049">
        <v>0</v>
      </c>
    </row>
    <row r="6050" spans="1:8" x14ac:dyDescent="0.25">
      <c r="A6050" s="1">
        <v>43893</v>
      </c>
      <c r="B6050" t="s">
        <v>19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 s="1">
        <v>43893</v>
      </c>
      <c r="B6051" t="s">
        <v>20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 s="1">
        <v>43893</v>
      </c>
      <c r="B6052" t="s">
        <v>21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 s="1">
        <v>43893</v>
      </c>
      <c r="B6053" t="s">
        <v>22</v>
      </c>
      <c r="C6053">
        <v>3</v>
      </c>
      <c r="D6053">
        <v>0.3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 s="1">
        <v>43893</v>
      </c>
      <c r="B6054" t="s">
        <v>23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 s="1">
        <v>43893</v>
      </c>
      <c r="B6055" t="s">
        <v>24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 s="1">
        <v>43893</v>
      </c>
      <c r="B6056" t="s">
        <v>25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 s="1">
        <v>43893</v>
      </c>
      <c r="B6057" t="s">
        <v>26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 s="1">
        <v>43893</v>
      </c>
      <c r="B6058" t="s">
        <v>27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 s="1">
        <v>43893</v>
      </c>
      <c r="B6059" t="s">
        <v>28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 s="1">
        <v>43893</v>
      </c>
      <c r="B6060" t="s">
        <v>29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 s="1">
        <v>43893</v>
      </c>
      <c r="B6061" t="s">
        <v>30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 s="1">
        <v>43893</v>
      </c>
      <c r="B6062" t="s">
        <v>31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 s="1">
        <v>43893</v>
      </c>
      <c r="B6063" t="s">
        <v>32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 s="1">
        <v>43893</v>
      </c>
      <c r="B6064" t="s">
        <v>33</v>
      </c>
      <c r="C6064">
        <v>0</v>
      </c>
      <c r="D6064">
        <v>0</v>
      </c>
      <c r="E6064">
        <v>1</v>
      </c>
      <c r="F6064">
        <v>2.8</v>
      </c>
      <c r="G6064">
        <v>0</v>
      </c>
      <c r="H6064">
        <v>0</v>
      </c>
    </row>
    <row r="6065" spans="1:8" x14ac:dyDescent="0.25">
      <c r="A6065" s="1">
        <v>43893</v>
      </c>
      <c r="B6065" t="s">
        <v>34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 s="1">
        <v>43893</v>
      </c>
      <c r="B6066" t="s">
        <v>35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 s="1">
        <v>43893</v>
      </c>
      <c r="B6067" t="s">
        <v>36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 s="1">
        <v>43893</v>
      </c>
      <c r="B6068" t="s">
        <v>37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 s="1">
        <v>43893</v>
      </c>
      <c r="B6069" t="s">
        <v>38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 s="1">
        <v>43893</v>
      </c>
      <c r="B6070" t="s">
        <v>39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 s="1">
        <v>43893</v>
      </c>
      <c r="B6071" t="s">
        <v>40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 s="1">
        <v>43893</v>
      </c>
      <c r="B6072" t="s">
        <v>41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 s="1">
        <v>43893</v>
      </c>
      <c r="B6073" t="s">
        <v>42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 s="1">
        <v>43893</v>
      </c>
      <c r="B6074" t="s">
        <v>43</v>
      </c>
      <c r="C6074">
        <v>1</v>
      </c>
      <c r="D6074">
        <v>3.3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 s="1">
        <v>43893</v>
      </c>
      <c r="B6075" t="s">
        <v>44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 s="1">
        <v>43893</v>
      </c>
      <c r="B6076" t="s">
        <v>45</v>
      </c>
      <c r="C6076">
        <v>3</v>
      </c>
      <c r="D6076">
        <v>7.2</v>
      </c>
      <c r="E6076">
        <v>1</v>
      </c>
      <c r="F6076">
        <v>2.4</v>
      </c>
      <c r="G6076">
        <v>0</v>
      </c>
      <c r="H6076">
        <v>0</v>
      </c>
    </row>
    <row r="6077" spans="1:8" x14ac:dyDescent="0.25">
      <c r="A6077" s="1">
        <v>43893</v>
      </c>
      <c r="B6077" t="s">
        <v>46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 s="1">
        <v>43893</v>
      </c>
      <c r="B6078" t="s">
        <v>47</v>
      </c>
      <c r="C6078">
        <v>1</v>
      </c>
      <c r="D6078">
        <v>8.6999999999999993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 s="1">
        <v>43893</v>
      </c>
      <c r="B6079" t="s">
        <v>48</v>
      </c>
      <c r="C6079">
        <v>1</v>
      </c>
      <c r="D6079">
        <v>4.2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 s="1">
        <v>43893</v>
      </c>
      <c r="B6080" t="s">
        <v>49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 s="1">
        <v>43893</v>
      </c>
      <c r="B6081" t="s">
        <v>50</v>
      </c>
      <c r="C6081">
        <v>0</v>
      </c>
      <c r="D6081">
        <v>0</v>
      </c>
      <c r="E6081">
        <v>1</v>
      </c>
      <c r="F6081">
        <v>9.3000000000000007</v>
      </c>
      <c r="G6081">
        <v>0</v>
      </c>
      <c r="H6081">
        <v>0</v>
      </c>
    </row>
    <row r="6082" spans="1:8" x14ac:dyDescent="0.25">
      <c r="A6082" s="1">
        <v>43893</v>
      </c>
      <c r="B6082" t="s">
        <v>51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 s="1">
        <v>43893</v>
      </c>
      <c r="B6083" t="s">
        <v>52</v>
      </c>
      <c r="C6083">
        <v>1</v>
      </c>
      <c r="D6083">
        <v>4.3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 s="1">
        <v>43893</v>
      </c>
      <c r="B6084" t="s">
        <v>53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 s="1">
        <v>43893</v>
      </c>
      <c r="B6085" t="s">
        <v>54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 s="1">
        <v>43893</v>
      </c>
      <c r="B6086" t="s">
        <v>55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 s="1">
        <v>43893</v>
      </c>
      <c r="B6087" t="s">
        <v>56</v>
      </c>
      <c r="C6087">
        <v>7</v>
      </c>
      <c r="D6087">
        <v>3.8</v>
      </c>
      <c r="E6087">
        <v>1</v>
      </c>
      <c r="F6087">
        <v>0.5</v>
      </c>
      <c r="G6087">
        <v>0</v>
      </c>
      <c r="H6087">
        <v>0</v>
      </c>
    </row>
    <row r="6088" spans="1:8" x14ac:dyDescent="0.25">
      <c r="A6088" s="1">
        <v>43893</v>
      </c>
      <c r="B6088" t="s">
        <v>57</v>
      </c>
      <c r="C6088">
        <v>0</v>
      </c>
      <c r="D6088">
        <v>0</v>
      </c>
      <c r="E6088">
        <v>1</v>
      </c>
      <c r="F6088">
        <v>5.8</v>
      </c>
      <c r="G6088">
        <v>0</v>
      </c>
      <c r="H6088">
        <v>0</v>
      </c>
    </row>
    <row r="6089" spans="1:8" x14ac:dyDescent="0.25">
      <c r="A6089" s="1">
        <v>43893</v>
      </c>
      <c r="B6089" t="s">
        <v>58</v>
      </c>
      <c r="C6089">
        <v>1</v>
      </c>
      <c r="D6089">
        <v>2.8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 s="1">
        <v>43893</v>
      </c>
      <c r="B6090" t="s">
        <v>59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 s="1">
        <v>43893</v>
      </c>
      <c r="B6091" t="s">
        <v>60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 s="1">
        <v>43893</v>
      </c>
      <c r="B6092" t="s">
        <v>61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 s="1">
        <v>43893</v>
      </c>
      <c r="B6093" t="s">
        <v>62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 s="1">
        <v>43893</v>
      </c>
      <c r="B6094" t="s">
        <v>63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 s="1">
        <v>43893</v>
      </c>
      <c r="B6095" t="s">
        <v>64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 s="1">
        <v>43893</v>
      </c>
      <c r="B6096" t="s">
        <v>65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 s="1">
        <v>43893</v>
      </c>
      <c r="B6097" t="s">
        <v>66</v>
      </c>
      <c r="C6097">
        <v>3</v>
      </c>
      <c r="D6097">
        <v>8.5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 s="1">
        <v>43893</v>
      </c>
      <c r="B6098" t="s">
        <v>67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 s="1">
        <v>43893</v>
      </c>
      <c r="B6099" t="s">
        <v>68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 s="1">
        <v>43893</v>
      </c>
      <c r="B6100" t="s">
        <v>69</v>
      </c>
      <c r="C6100">
        <v>1</v>
      </c>
      <c r="D6100">
        <v>3.5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 s="1">
        <v>43893</v>
      </c>
      <c r="B6101" t="s">
        <v>70</v>
      </c>
      <c r="C6101">
        <v>0</v>
      </c>
      <c r="D6101">
        <v>0</v>
      </c>
      <c r="E6101">
        <v>1</v>
      </c>
      <c r="F6101">
        <v>3.5</v>
      </c>
      <c r="G6101">
        <v>0</v>
      </c>
      <c r="H6101">
        <v>0</v>
      </c>
    </row>
    <row r="6102" spans="1:8" x14ac:dyDescent="0.25">
      <c r="A6102" s="1">
        <v>43893</v>
      </c>
      <c r="B6102" t="s">
        <v>71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 s="1">
        <v>43893</v>
      </c>
      <c r="B6103" t="s">
        <v>72</v>
      </c>
      <c r="C6103">
        <v>4</v>
      </c>
      <c r="D6103">
        <v>9.3000000000000007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 s="1">
        <v>43893</v>
      </c>
      <c r="B6104" t="s">
        <v>73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 s="1">
        <v>43893</v>
      </c>
      <c r="B6105" t="s">
        <v>74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 s="1">
        <v>43893</v>
      </c>
      <c r="B6106" t="s">
        <v>75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 s="1">
        <v>43893</v>
      </c>
      <c r="B6107" t="s">
        <v>76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 s="1">
        <v>43893</v>
      </c>
      <c r="B6108" t="s">
        <v>77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 s="1">
        <v>43893</v>
      </c>
      <c r="B6109" t="s">
        <v>78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 s="1">
        <v>43893</v>
      </c>
      <c r="B6110" t="s">
        <v>79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 s="1">
        <v>43893</v>
      </c>
      <c r="B6111" t="s">
        <v>80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 s="1">
        <v>43893</v>
      </c>
      <c r="B6112" t="s">
        <v>81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 s="1">
        <v>43893</v>
      </c>
      <c r="B6113" t="s">
        <v>82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 s="1">
        <v>43893</v>
      </c>
      <c r="B6114" t="s">
        <v>83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 s="1">
        <v>43893</v>
      </c>
      <c r="B6115" t="s">
        <v>84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 s="1">
        <v>43893</v>
      </c>
      <c r="B6116" t="s">
        <v>85</v>
      </c>
      <c r="C6116">
        <v>1</v>
      </c>
      <c r="D6116">
        <v>3.8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 s="1">
        <v>43893</v>
      </c>
      <c r="B6117" t="s">
        <v>86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 s="1">
        <v>43893</v>
      </c>
      <c r="B6118" t="s">
        <v>87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 s="1">
        <v>43893</v>
      </c>
      <c r="B6119" t="s">
        <v>88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 s="1">
        <v>43893</v>
      </c>
      <c r="B6120" t="s">
        <v>89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 s="1">
        <v>43893</v>
      </c>
      <c r="B6121" t="s">
        <v>90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 s="1">
        <v>43893</v>
      </c>
      <c r="B6122" t="s">
        <v>91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 s="1">
        <v>43893</v>
      </c>
      <c r="B6123" t="s">
        <v>92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 s="1">
        <v>43893</v>
      </c>
      <c r="B6124" t="s">
        <v>93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 s="1">
        <v>43893</v>
      </c>
      <c r="B6125" t="s">
        <v>94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 s="1">
        <v>43893</v>
      </c>
      <c r="B6126" t="s">
        <v>95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 s="1">
        <v>43893</v>
      </c>
      <c r="B6127" t="s">
        <v>96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 s="1">
        <v>43893</v>
      </c>
      <c r="B6128" t="s">
        <v>97</v>
      </c>
      <c r="C6128">
        <v>0</v>
      </c>
      <c r="D6128">
        <v>0</v>
      </c>
      <c r="E6128">
        <v>1</v>
      </c>
      <c r="F6128">
        <v>3.9</v>
      </c>
      <c r="G6128">
        <v>0</v>
      </c>
      <c r="H6128">
        <v>0</v>
      </c>
    </row>
    <row r="6129" spans="1:8" x14ac:dyDescent="0.25">
      <c r="A6129" s="1">
        <v>43893</v>
      </c>
      <c r="B6129" t="s">
        <v>98</v>
      </c>
      <c r="C6129">
        <v>2</v>
      </c>
      <c r="D6129">
        <v>0.9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 s="1">
        <v>43893</v>
      </c>
      <c r="B6130" t="s">
        <v>99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 s="1">
        <v>43893</v>
      </c>
      <c r="B6131" t="s">
        <v>100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 s="1">
        <v>43893</v>
      </c>
      <c r="B6132" t="s">
        <v>101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 s="1">
        <v>43893</v>
      </c>
      <c r="B6133" t="s">
        <v>102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 s="1">
        <v>43893</v>
      </c>
      <c r="B6134" t="s">
        <v>103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 s="1">
        <v>43893</v>
      </c>
      <c r="B6135" t="s">
        <v>104</v>
      </c>
      <c r="C6135">
        <v>0</v>
      </c>
      <c r="D6135">
        <v>0</v>
      </c>
      <c r="E6135">
        <v>3</v>
      </c>
      <c r="F6135">
        <v>11.1</v>
      </c>
      <c r="G6135">
        <v>0</v>
      </c>
      <c r="H6135">
        <v>0</v>
      </c>
    </row>
    <row r="6136" spans="1:8" x14ac:dyDescent="0.25">
      <c r="A6136" s="1">
        <v>43893</v>
      </c>
      <c r="B6136" t="s">
        <v>105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 s="1">
        <v>43893</v>
      </c>
      <c r="B6137" t="s">
        <v>106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 s="1">
        <v>43893</v>
      </c>
      <c r="B6138" t="s">
        <v>107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 s="1">
        <v>43893</v>
      </c>
      <c r="B6139" t="s">
        <v>108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 s="1">
        <v>43893</v>
      </c>
      <c r="B6140" t="s">
        <v>109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 s="1">
        <v>43893</v>
      </c>
      <c r="B6141" t="s">
        <v>110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 s="1">
        <v>43893</v>
      </c>
      <c r="B6142" t="s">
        <v>111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 s="1">
        <v>43893</v>
      </c>
      <c r="B6143" t="s">
        <v>112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 s="1">
        <v>43893</v>
      </c>
      <c r="B6144" t="s">
        <v>113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 s="1">
        <v>43893</v>
      </c>
      <c r="B6145" t="s">
        <v>114</v>
      </c>
      <c r="C6145">
        <v>2</v>
      </c>
      <c r="D6145">
        <v>3.4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 s="1">
        <v>43893</v>
      </c>
      <c r="B6146" t="s">
        <v>115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 s="1">
        <v>43893</v>
      </c>
      <c r="B6147" t="s">
        <v>116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 s="1">
        <v>43893</v>
      </c>
      <c r="B6148" t="s">
        <v>117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 s="1">
        <v>43893</v>
      </c>
      <c r="B6149" t="s">
        <v>118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 s="1">
        <v>43893</v>
      </c>
      <c r="B6150" t="s">
        <v>119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 s="1">
        <v>43893</v>
      </c>
      <c r="B6151" t="s">
        <v>120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 s="1">
        <v>43893</v>
      </c>
      <c r="B6152" t="s">
        <v>121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 s="1">
        <v>43893</v>
      </c>
      <c r="B6153" t="s">
        <v>122</v>
      </c>
      <c r="C6153">
        <v>2</v>
      </c>
      <c r="D6153">
        <v>1.2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 s="1">
        <v>43893</v>
      </c>
      <c r="B6154" t="s">
        <v>123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 s="1">
        <v>43893</v>
      </c>
      <c r="B6155" t="s">
        <v>124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 s="1">
        <v>43893</v>
      </c>
      <c r="B6156" t="s">
        <v>125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 s="1">
        <v>43893</v>
      </c>
      <c r="B6157" t="s">
        <v>126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 s="1">
        <v>43893</v>
      </c>
      <c r="B6158" t="s">
        <v>127</v>
      </c>
      <c r="C6158">
        <v>4</v>
      </c>
      <c r="D6158">
        <v>21.9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 s="1">
        <v>43893</v>
      </c>
      <c r="B6159" t="s">
        <v>128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 s="1">
        <v>43893</v>
      </c>
      <c r="B6160" t="s">
        <v>129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 s="1">
        <v>43893</v>
      </c>
      <c r="B6161" t="s">
        <v>130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 s="1">
        <v>43893</v>
      </c>
      <c r="B6162" t="s">
        <v>131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 s="1">
        <v>43893</v>
      </c>
      <c r="B6163" t="s">
        <v>132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 s="1">
        <v>43893</v>
      </c>
      <c r="B6164" t="s">
        <v>133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 s="1">
        <v>43893</v>
      </c>
      <c r="B6165" t="s">
        <v>134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 s="1">
        <v>43893</v>
      </c>
      <c r="B6166" t="s">
        <v>135</v>
      </c>
      <c r="C6166">
        <v>0</v>
      </c>
      <c r="D6166">
        <v>0</v>
      </c>
      <c r="E6166">
        <v>1</v>
      </c>
      <c r="F6166">
        <v>1.1000000000000001</v>
      </c>
      <c r="G6166">
        <v>0</v>
      </c>
      <c r="H6166">
        <v>0</v>
      </c>
    </row>
    <row r="6167" spans="1:8" x14ac:dyDescent="0.25">
      <c r="A6167" s="1">
        <v>43893</v>
      </c>
      <c r="B6167" t="s">
        <v>136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 s="1">
        <v>43893</v>
      </c>
      <c r="B6168" t="s">
        <v>137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 s="1">
        <v>43893</v>
      </c>
      <c r="B6169" t="s">
        <v>138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 s="1">
        <v>43893</v>
      </c>
      <c r="B6170" t="s">
        <v>139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 s="1">
        <v>43893</v>
      </c>
      <c r="B6171" t="s">
        <v>140</v>
      </c>
      <c r="C6171">
        <v>6</v>
      </c>
      <c r="D6171">
        <v>6.5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 s="1">
        <v>43893</v>
      </c>
      <c r="B6172" t="s">
        <v>141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 s="1">
        <v>43893</v>
      </c>
      <c r="B6173" t="s">
        <v>142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 s="1">
        <v>43893</v>
      </c>
      <c r="B6174" t="s">
        <v>143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 s="1">
        <v>43893</v>
      </c>
      <c r="B6175" t="s">
        <v>144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 s="1">
        <v>43893</v>
      </c>
      <c r="B6176" t="s">
        <v>145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 s="1">
        <v>43893</v>
      </c>
      <c r="B6177" t="s">
        <v>146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 s="1">
        <v>43893</v>
      </c>
      <c r="B6178" t="s">
        <v>147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 s="1">
        <v>43893</v>
      </c>
      <c r="B6179" t="s">
        <v>148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 s="1">
        <v>43893</v>
      </c>
      <c r="B6180" t="s">
        <v>149</v>
      </c>
      <c r="C6180">
        <v>1</v>
      </c>
      <c r="D6180">
        <v>1.1000000000000001</v>
      </c>
      <c r="E6180">
        <v>1</v>
      </c>
      <c r="F6180">
        <v>1.1000000000000001</v>
      </c>
      <c r="G6180">
        <v>0</v>
      </c>
      <c r="H6180">
        <v>0</v>
      </c>
    </row>
    <row r="6181" spans="1:8" x14ac:dyDescent="0.25">
      <c r="A6181" s="1">
        <v>43893</v>
      </c>
      <c r="B6181" t="s">
        <v>150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 s="1">
        <v>43893</v>
      </c>
      <c r="B6182" t="s">
        <v>151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 s="1">
        <v>43893</v>
      </c>
      <c r="B6183" t="s">
        <v>152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 s="1">
        <v>43893</v>
      </c>
      <c r="B6184" t="s">
        <v>153</v>
      </c>
      <c r="C6184">
        <v>0</v>
      </c>
      <c r="D6184">
        <v>0</v>
      </c>
      <c r="E6184">
        <v>1</v>
      </c>
      <c r="F6184">
        <v>1.4</v>
      </c>
      <c r="G6184">
        <v>0</v>
      </c>
      <c r="H6184">
        <v>0</v>
      </c>
    </row>
    <row r="6185" spans="1:8" x14ac:dyDescent="0.25">
      <c r="A6185" s="1">
        <v>43893</v>
      </c>
      <c r="B6185" t="s">
        <v>154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 s="1">
        <v>43893</v>
      </c>
      <c r="B6186" t="s">
        <v>155</v>
      </c>
      <c r="C6186">
        <v>9</v>
      </c>
      <c r="D6186">
        <v>17.899999999999999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 s="1">
        <v>43893</v>
      </c>
      <c r="B6187" t="s">
        <v>156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 s="1">
        <v>43893</v>
      </c>
      <c r="B6188" t="s">
        <v>157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 s="1">
        <v>43893</v>
      </c>
      <c r="B6189" t="s">
        <v>158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 s="1">
        <v>43893</v>
      </c>
      <c r="B6190" t="s">
        <v>159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 s="1">
        <v>43893</v>
      </c>
      <c r="B6191" t="s">
        <v>160</v>
      </c>
      <c r="C6191">
        <v>0</v>
      </c>
      <c r="D6191">
        <v>0</v>
      </c>
      <c r="E6191">
        <v>1</v>
      </c>
      <c r="F6191">
        <v>1.8</v>
      </c>
      <c r="G6191">
        <v>0</v>
      </c>
      <c r="H6191">
        <v>0</v>
      </c>
    </row>
    <row r="6192" spans="1:8" x14ac:dyDescent="0.25">
      <c r="A6192" s="1">
        <v>43893</v>
      </c>
      <c r="B6192" t="s">
        <v>161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 s="1">
        <v>43893</v>
      </c>
      <c r="B6193" t="s">
        <v>162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 s="1">
        <v>43893</v>
      </c>
      <c r="B6194" t="s">
        <v>163</v>
      </c>
      <c r="C6194">
        <v>0</v>
      </c>
      <c r="D6194">
        <v>0</v>
      </c>
      <c r="E6194">
        <v>1</v>
      </c>
      <c r="F6194">
        <v>2.2000000000000002</v>
      </c>
      <c r="G6194">
        <v>0</v>
      </c>
      <c r="H6194">
        <v>0</v>
      </c>
    </row>
    <row r="6195" spans="1:8" x14ac:dyDescent="0.25">
      <c r="A6195" s="1">
        <v>43893</v>
      </c>
      <c r="B6195" t="s">
        <v>164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 s="1">
        <v>43893</v>
      </c>
      <c r="B6196" t="s">
        <v>165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 s="1">
        <v>43893</v>
      </c>
      <c r="B6197" t="s">
        <v>166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 s="1">
        <v>43893</v>
      </c>
      <c r="B6198" t="s">
        <v>167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 s="1">
        <v>43893</v>
      </c>
      <c r="B6199" t="s">
        <v>168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 s="1">
        <v>43893</v>
      </c>
      <c r="B6200" t="s">
        <v>169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 s="1">
        <v>43893</v>
      </c>
      <c r="B6201" t="s">
        <v>170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 s="1">
        <v>43893</v>
      </c>
      <c r="B6202" t="s">
        <v>171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 s="1">
        <v>43893</v>
      </c>
      <c r="B6203" t="s">
        <v>172</v>
      </c>
      <c r="C6203">
        <v>1</v>
      </c>
      <c r="D6203">
        <v>1.6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 s="1">
        <v>43893</v>
      </c>
      <c r="B6204" t="s">
        <v>173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 s="1">
        <v>43893</v>
      </c>
      <c r="B6205" t="s">
        <v>174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 s="1">
        <v>43893</v>
      </c>
      <c r="B6206" t="s">
        <v>175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 s="1">
        <v>43893</v>
      </c>
      <c r="B6207" t="s">
        <v>176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 s="1">
        <v>43893</v>
      </c>
      <c r="B6208" t="s">
        <v>177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 s="1">
        <v>43893</v>
      </c>
      <c r="B6209" t="s">
        <v>178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 s="1">
        <v>43893</v>
      </c>
      <c r="B6210" t="s">
        <v>179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 s="1">
        <v>43893</v>
      </c>
      <c r="B6211" t="s">
        <v>180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 s="1">
        <v>43893</v>
      </c>
      <c r="B6212" t="s">
        <v>181</v>
      </c>
      <c r="C6212">
        <v>0</v>
      </c>
      <c r="D6212">
        <v>0</v>
      </c>
      <c r="E6212">
        <v>1</v>
      </c>
      <c r="F6212">
        <v>2.1</v>
      </c>
      <c r="G6212">
        <v>0</v>
      </c>
      <c r="H6212">
        <v>0</v>
      </c>
    </row>
    <row r="6213" spans="1:8" x14ac:dyDescent="0.25">
      <c r="A6213" s="1">
        <v>43893</v>
      </c>
      <c r="B6213" t="s">
        <v>182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 s="1">
        <v>43893</v>
      </c>
      <c r="B6214" t="s">
        <v>183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 s="1">
        <v>43893</v>
      </c>
      <c r="B6215" t="s">
        <v>184</v>
      </c>
      <c r="C6215">
        <v>4</v>
      </c>
      <c r="D6215">
        <v>17.100000000000001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 s="1">
        <v>43893</v>
      </c>
      <c r="B6216" t="s">
        <v>185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 s="1">
        <v>43893</v>
      </c>
      <c r="B6217" t="s">
        <v>186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 s="1">
        <v>43893</v>
      </c>
      <c r="B6218" t="s">
        <v>187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 s="1">
        <v>43893</v>
      </c>
      <c r="B6219" t="s">
        <v>188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 s="1">
        <v>43893</v>
      </c>
      <c r="B6220" t="s">
        <v>189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 s="1">
        <v>43893</v>
      </c>
      <c r="B6221" t="s">
        <v>190</v>
      </c>
      <c r="C6221">
        <v>0</v>
      </c>
      <c r="D6221">
        <v>0</v>
      </c>
      <c r="E6221">
        <v>1</v>
      </c>
      <c r="F6221">
        <v>3</v>
      </c>
      <c r="G6221">
        <v>0</v>
      </c>
      <c r="H6221">
        <v>0</v>
      </c>
    </row>
    <row r="6222" spans="1:8" x14ac:dyDescent="0.25">
      <c r="A6222" s="1">
        <v>43893</v>
      </c>
      <c r="B6222" t="s">
        <v>191</v>
      </c>
      <c r="C6222">
        <v>1</v>
      </c>
      <c r="D6222">
        <v>0.8</v>
      </c>
      <c r="E6222">
        <v>1</v>
      </c>
      <c r="F6222">
        <v>0.8</v>
      </c>
      <c r="G6222">
        <v>0</v>
      </c>
      <c r="H6222">
        <v>0</v>
      </c>
    </row>
    <row r="6223" spans="1:8" x14ac:dyDescent="0.25">
      <c r="A6223" s="1">
        <v>43893</v>
      </c>
      <c r="B6223" t="s">
        <v>192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 s="1">
        <v>43893</v>
      </c>
      <c r="B6224" t="s">
        <v>193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 s="1">
        <v>43893</v>
      </c>
      <c r="B6225" t="s">
        <v>194</v>
      </c>
      <c r="C6225">
        <v>1</v>
      </c>
      <c r="D6225">
        <v>1.2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 s="1">
        <v>43893</v>
      </c>
      <c r="B6226" t="s">
        <v>195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 s="1">
        <v>43893</v>
      </c>
      <c r="B6227" t="s">
        <v>196</v>
      </c>
      <c r="C6227">
        <v>0</v>
      </c>
      <c r="D6227">
        <v>0</v>
      </c>
      <c r="E6227">
        <v>1</v>
      </c>
      <c r="F6227">
        <v>2</v>
      </c>
      <c r="G6227">
        <v>0</v>
      </c>
      <c r="H6227">
        <v>0</v>
      </c>
    </row>
    <row r="6228" spans="1:8" x14ac:dyDescent="0.25">
      <c r="A6228" s="1">
        <v>43893</v>
      </c>
      <c r="B6228" t="s">
        <v>197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 s="1">
        <v>43893</v>
      </c>
      <c r="B6229" t="s">
        <v>198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 s="1">
        <v>43893</v>
      </c>
      <c r="B6230" t="s">
        <v>199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 s="1">
        <v>43893</v>
      </c>
      <c r="B6231" t="s">
        <v>200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 s="1">
        <v>43893</v>
      </c>
      <c r="B6232" t="s">
        <v>201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 s="1">
        <v>43893</v>
      </c>
      <c r="B6233" t="s">
        <v>202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 s="1">
        <v>43893</v>
      </c>
      <c r="B6234" t="s">
        <v>203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 s="1">
        <v>43893</v>
      </c>
      <c r="B6235" t="s">
        <v>204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 s="1">
        <v>43893</v>
      </c>
      <c r="B6236" t="s">
        <v>205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 s="1">
        <v>43893</v>
      </c>
      <c r="B6237" t="s">
        <v>206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 s="1">
        <v>43893</v>
      </c>
      <c r="B6238" t="s">
        <v>207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 s="1">
        <v>43893</v>
      </c>
      <c r="B6239" t="s">
        <v>208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 s="1">
        <v>43893</v>
      </c>
      <c r="B6240" t="s">
        <v>209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 s="1">
        <v>43893</v>
      </c>
      <c r="B6241" t="s">
        <v>210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 s="1">
        <v>43893</v>
      </c>
      <c r="B6242" t="s">
        <v>211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 s="1">
        <v>43893</v>
      </c>
      <c r="B6243" t="s">
        <v>212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 s="1">
        <v>43893</v>
      </c>
      <c r="B6244" t="s">
        <v>361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 s="1">
        <v>43893</v>
      </c>
      <c r="B6245" t="s">
        <v>213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 s="1">
        <v>43893</v>
      </c>
      <c r="B6246" t="s">
        <v>214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 s="1">
        <v>43893</v>
      </c>
      <c r="B6247" t="s">
        <v>215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 s="1">
        <v>43893</v>
      </c>
      <c r="B6248" t="s">
        <v>216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 s="1">
        <v>43893</v>
      </c>
      <c r="B6249" t="s">
        <v>217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 s="1">
        <v>43893</v>
      </c>
      <c r="B6250" t="s">
        <v>218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 s="1">
        <v>43893</v>
      </c>
      <c r="B6251" t="s">
        <v>219</v>
      </c>
      <c r="C6251">
        <v>1</v>
      </c>
      <c r="D6251">
        <v>4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 s="1">
        <v>43893</v>
      </c>
      <c r="B6252" t="s">
        <v>220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 s="1">
        <v>43893</v>
      </c>
      <c r="B6253" t="s">
        <v>221</v>
      </c>
      <c r="C6253">
        <v>1</v>
      </c>
      <c r="D6253">
        <v>3.8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 s="1">
        <v>43893</v>
      </c>
      <c r="B6254" t="s">
        <v>222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 s="1">
        <v>43893</v>
      </c>
      <c r="B6255" t="s">
        <v>223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 s="1">
        <v>43893</v>
      </c>
      <c r="B6256" t="s">
        <v>224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 s="1">
        <v>43893</v>
      </c>
      <c r="B6257" t="s">
        <v>225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 s="1">
        <v>43893</v>
      </c>
      <c r="B6258" t="s">
        <v>226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 s="1">
        <v>43893</v>
      </c>
      <c r="B6259" t="s">
        <v>227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 s="1">
        <v>43893</v>
      </c>
      <c r="B6260" t="s">
        <v>228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 s="1">
        <v>43893</v>
      </c>
      <c r="B6261" t="s">
        <v>229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 s="1">
        <v>43893</v>
      </c>
      <c r="B6262" t="s">
        <v>230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 s="1">
        <v>43893</v>
      </c>
      <c r="B6263" t="s">
        <v>231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 s="1">
        <v>43893</v>
      </c>
      <c r="B6264" t="s">
        <v>232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 s="1">
        <v>43893</v>
      </c>
      <c r="B6265" t="s">
        <v>233</v>
      </c>
      <c r="C6265">
        <v>1</v>
      </c>
      <c r="D6265">
        <v>1.1000000000000001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 s="1">
        <v>43893</v>
      </c>
      <c r="B6266" t="s">
        <v>234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 s="1">
        <v>43893</v>
      </c>
      <c r="B6267" t="s">
        <v>235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 s="1">
        <v>43893</v>
      </c>
      <c r="B6268" t="s">
        <v>236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 s="1">
        <v>43893</v>
      </c>
      <c r="B6269" t="s">
        <v>237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 s="1">
        <v>43893</v>
      </c>
      <c r="B6270" t="s">
        <v>238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 s="1">
        <v>43893</v>
      </c>
      <c r="B6271" t="s">
        <v>239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 s="1">
        <v>43893</v>
      </c>
      <c r="B6272" t="s">
        <v>240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 s="1">
        <v>43893</v>
      </c>
      <c r="B6273" t="s">
        <v>241</v>
      </c>
      <c r="C6273">
        <v>1</v>
      </c>
      <c r="D6273">
        <v>1.8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 s="1">
        <v>43893</v>
      </c>
      <c r="B6274" t="s">
        <v>242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 s="1">
        <v>43893</v>
      </c>
      <c r="B6275" t="s">
        <v>243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 s="1">
        <v>43893</v>
      </c>
      <c r="B6276" t="s">
        <v>244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 s="1">
        <v>43893</v>
      </c>
      <c r="B6277" t="s">
        <v>245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 s="1">
        <v>43893</v>
      </c>
      <c r="B6278" t="s">
        <v>246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 s="1">
        <v>43893</v>
      </c>
      <c r="B6279" t="s">
        <v>247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 s="1">
        <v>43893</v>
      </c>
      <c r="B6280" t="s">
        <v>248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 s="1">
        <v>43893</v>
      </c>
      <c r="B6281" t="s">
        <v>249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 s="1">
        <v>43893</v>
      </c>
      <c r="B6282" t="s">
        <v>250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 s="1">
        <v>43893</v>
      </c>
      <c r="B6283" t="s">
        <v>251</v>
      </c>
      <c r="C6283">
        <v>1</v>
      </c>
      <c r="D6283">
        <v>2.2000000000000002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 s="1">
        <v>43893</v>
      </c>
      <c r="B6284" t="s">
        <v>252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 s="1">
        <v>43893</v>
      </c>
      <c r="B6285" t="s">
        <v>253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 s="1">
        <v>43893</v>
      </c>
      <c r="B6286" t="s">
        <v>254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 s="1">
        <v>43893</v>
      </c>
      <c r="B6287" t="s">
        <v>255</v>
      </c>
      <c r="C6287">
        <v>0</v>
      </c>
      <c r="D6287">
        <v>0</v>
      </c>
      <c r="E6287">
        <v>1</v>
      </c>
      <c r="F6287">
        <v>1.7</v>
      </c>
      <c r="G6287">
        <v>0</v>
      </c>
      <c r="H6287">
        <v>0</v>
      </c>
    </row>
    <row r="6288" spans="1:8" x14ac:dyDescent="0.25">
      <c r="A6288" s="1">
        <v>43893</v>
      </c>
      <c r="B6288" t="s">
        <v>256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 s="1">
        <v>43893</v>
      </c>
      <c r="B6289" t="s">
        <v>257</v>
      </c>
      <c r="C6289">
        <v>6</v>
      </c>
      <c r="D6289">
        <v>0.9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 s="1">
        <v>43893</v>
      </c>
      <c r="B6290" t="s">
        <v>258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 s="1">
        <v>43893</v>
      </c>
      <c r="B6291" t="s">
        <v>259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 s="1">
        <v>43893</v>
      </c>
      <c r="B6292" t="s">
        <v>260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 s="1">
        <v>43893</v>
      </c>
      <c r="B6293" t="s">
        <v>261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 s="1">
        <v>43893</v>
      </c>
      <c r="B6294" t="s">
        <v>262</v>
      </c>
      <c r="C6294">
        <v>0</v>
      </c>
      <c r="D6294">
        <v>0</v>
      </c>
      <c r="E6294">
        <v>1</v>
      </c>
      <c r="F6294">
        <v>1.3</v>
      </c>
      <c r="G6294">
        <v>0</v>
      </c>
      <c r="H6294">
        <v>0</v>
      </c>
    </row>
    <row r="6295" spans="1:8" x14ac:dyDescent="0.25">
      <c r="A6295" s="1">
        <v>43893</v>
      </c>
      <c r="B6295" t="s">
        <v>263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 s="1">
        <v>43893</v>
      </c>
      <c r="B6296" t="s">
        <v>264</v>
      </c>
      <c r="C6296">
        <v>0</v>
      </c>
      <c r="D6296">
        <v>0</v>
      </c>
      <c r="E6296">
        <v>1</v>
      </c>
      <c r="F6296">
        <v>3</v>
      </c>
      <c r="G6296">
        <v>0</v>
      </c>
      <c r="H6296">
        <v>0</v>
      </c>
    </row>
    <row r="6297" spans="1:8" x14ac:dyDescent="0.25">
      <c r="A6297" s="1">
        <v>43893</v>
      </c>
      <c r="B6297" t="s">
        <v>265</v>
      </c>
      <c r="C6297">
        <v>0</v>
      </c>
      <c r="D6297">
        <v>0</v>
      </c>
      <c r="E6297">
        <v>1</v>
      </c>
      <c r="F6297">
        <v>0.2</v>
      </c>
      <c r="G6297">
        <v>0</v>
      </c>
      <c r="H6297">
        <v>0</v>
      </c>
    </row>
    <row r="6298" spans="1:8" x14ac:dyDescent="0.25">
      <c r="A6298" s="1">
        <v>43893</v>
      </c>
      <c r="B6298" t="s">
        <v>266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 s="1">
        <v>43893</v>
      </c>
      <c r="B6299" t="s">
        <v>267</v>
      </c>
      <c r="C6299">
        <v>2</v>
      </c>
      <c r="D6299">
        <v>18.899999999999999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 s="1">
        <v>43893</v>
      </c>
      <c r="B6300" t="s">
        <v>268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 s="1">
        <v>43893</v>
      </c>
      <c r="B6301" t="s">
        <v>269</v>
      </c>
      <c r="C6301">
        <v>4</v>
      </c>
      <c r="D6301">
        <v>13.7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 s="1">
        <v>43893</v>
      </c>
      <c r="B6302" t="s">
        <v>270</v>
      </c>
      <c r="C6302">
        <v>2</v>
      </c>
      <c r="D6302">
        <v>2.2000000000000002</v>
      </c>
      <c r="E6302">
        <v>1</v>
      </c>
      <c r="F6302">
        <v>1.1000000000000001</v>
      </c>
      <c r="G6302">
        <v>0</v>
      </c>
      <c r="H6302">
        <v>0</v>
      </c>
    </row>
    <row r="6303" spans="1:8" x14ac:dyDescent="0.25">
      <c r="A6303" s="1">
        <v>43893</v>
      </c>
      <c r="B6303" t="s">
        <v>271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 s="1">
        <v>43893</v>
      </c>
      <c r="B6304" t="s">
        <v>272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 s="1">
        <v>43893</v>
      </c>
      <c r="B6305" t="s">
        <v>273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 s="1">
        <v>43893</v>
      </c>
      <c r="B6306" t="s">
        <v>274</v>
      </c>
      <c r="C6306">
        <v>7</v>
      </c>
      <c r="D6306">
        <v>15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 s="1">
        <v>43893</v>
      </c>
      <c r="B6307" t="s">
        <v>275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 s="1">
        <v>43893</v>
      </c>
      <c r="B6308" t="s">
        <v>276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 s="1">
        <v>43893</v>
      </c>
      <c r="B6309" t="s">
        <v>277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 s="1">
        <v>43893</v>
      </c>
      <c r="B6310" t="s">
        <v>278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 s="1">
        <v>43893</v>
      </c>
      <c r="B6311" t="s">
        <v>279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 s="1">
        <v>43893</v>
      </c>
      <c r="B6312" t="s">
        <v>280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 s="1">
        <v>43893</v>
      </c>
      <c r="B6313" t="s">
        <v>281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 s="1">
        <v>43893</v>
      </c>
      <c r="B6314" t="s">
        <v>282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 s="1">
        <v>43893</v>
      </c>
      <c r="B6315" t="s">
        <v>283</v>
      </c>
      <c r="C6315">
        <v>3</v>
      </c>
      <c r="D6315">
        <v>4.5999999999999996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 s="1">
        <v>43893</v>
      </c>
      <c r="B6316" t="s">
        <v>362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 s="1">
        <v>43893</v>
      </c>
      <c r="B6317" t="s">
        <v>284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 s="1">
        <v>43893</v>
      </c>
      <c r="B6318" t="s">
        <v>285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 s="1">
        <v>43893</v>
      </c>
      <c r="B6319" t="s">
        <v>286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 s="1">
        <v>43893</v>
      </c>
      <c r="B6320" t="s">
        <v>287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 s="1">
        <v>43893</v>
      </c>
      <c r="B6321" t="s">
        <v>288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 s="1">
        <v>43893</v>
      </c>
      <c r="B6322" t="s">
        <v>289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 s="1">
        <v>43893</v>
      </c>
      <c r="B6323" t="s">
        <v>290</v>
      </c>
      <c r="C6323">
        <v>5</v>
      </c>
      <c r="D6323">
        <v>2.2999999999999998</v>
      </c>
      <c r="E6323">
        <v>2</v>
      </c>
      <c r="F6323">
        <v>0.9</v>
      </c>
      <c r="G6323">
        <v>0</v>
      </c>
      <c r="H6323">
        <v>0</v>
      </c>
    </row>
    <row r="6324" spans="1:8" x14ac:dyDescent="0.25">
      <c r="A6324" s="1">
        <v>43893</v>
      </c>
      <c r="B6324" t="s">
        <v>291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 s="1">
        <v>43893</v>
      </c>
      <c r="B6325" t="s">
        <v>292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 s="1">
        <v>43893</v>
      </c>
      <c r="B6326" t="s">
        <v>293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 s="1">
        <v>43893</v>
      </c>
      <c r="B6327" t="s">
        <v>294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 s="1">
        <v>43893</v>
      </c>
      <c r="B6328" t="s">
        <v>295</v>
      </c>
      <c r="C6328">
        <v>2</v>
      </c>
      <c r="D6328">
        <v>4.7</v>
      </c>
      <c r="E6328">
        <v>1</v>
      </c>
      <c r="F6328">
        <v>2.4</v>
      </c>
      <c r="G6328">
        <v>0</v>
      </c>
      <c r="H6328">
        <v>0</v>
      </c>
    </row>
    <row r="6329" spans="1:8" x14ac:dyDescent="0.25">
      <c r="A6329" s="1">
        <v>43893</v>
      </c>
      <c r="B6329" t="s">
        <v>296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 s="1">
        <v>43893</v>
      </c>
      <c r="B6330" t="s">
        <v>297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 s="1">
        <v>43893</v>
      </c>
      <c r="B6331" t="s">
        <v>298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 s="1">
        <v>43893</v>
      </c>
      <c r="B6332" t="s">
        <v>299</v>
      </c>
      <c r="C6332">
        <v>7</v>
      </c>
      <c r="D6332">
        <v>2</v>
      </c>
      <c r="E6332">
        <v>2</v>
      </c>
      <c r="F6332">
        <v>0.6</v>
      </c>
      <c r="G6332">
        <v>0</v>
      </c>
      <c r="H6332">
        <v>0</v>
      </c>
    </row>
    <row r="6333" spans="1:8" x14ac:dyDescent="0.25">
      <c r="A6333" s="1">
        <v>43893</v>
      </c>
      <c r="B6333" t="s">
        <v>300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 s="1">
        <v>43893</v>
      </c>
      <c r="B6334" t="s">
        <v>301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 s="1">
        <v>43893</v>
      </c>
      <c r="B6335" t="s">
        <v>302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 s="1">
        <v>43893</v>
      </c>
      <c r="B6336" t="s">
        <v>303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 s="1">
        <v>43893</v>
      </c>
      <c r="B6337" t="s">
        <v>304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 s="1">
        <v>43893</v>
      </c>
      <c r="B6338" t="s">
        <v>305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 s="1">
        <v>43893</v>
      </c>
      <c r="B6339" t="s">
        <v>306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 s="1">
        <v>43893</v>
      </c>
      <c r="B6340" t="s">
        <v>307</v>
      </c>
      <c r="C6340">
        <v>0</v>
      </c>
      <c r="D6340">
        <v>0</v>
      </c>
      <c r="E6340">
        <v>1</v>
      </c>
      <c r="F6340">
        <v>2.2000000000000002</v>
      </c>
      <c r="G6340">
        <v>0</v>
      </c>
      <c r="H6340">
        <v>0</v>
      </c>
    </row>
    <row r="6341" spans="1:8" x14ac:dyDescent="0.25">
      <c r="A6341" s="1">
        <v>43893</v>
      </c>
      <c r="B6341" t="s">
        <v>308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 s="1">
        <v>43893</v>
      </c>
      <c r="B6342" t="s">
        <v>309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 s="1">
        <v>43893</v>
      </c>
      <c r="B6343" t="s">
        <v>310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 s="1">
        <v>43893</v>
      </c>
      <c r="B6344" t="s">
        <v>311</v>
      </c>
      <c r="C6344">
        <v>0</v>
      </c>
      <c r="D6344">
        <v>0</v>
      </c>
      <c r="E6344">
        <v>1</v>
      </c>
      <c r="F6344">
        <v>1.8</v>
      </c>
      <c r="G6344">
        <v>0</v>
      </c>
      <c r="H6344">
        <v>0</v>
      </c>
    </row>
    <row r="6345" spans="1:8" x14ac:dyDescent="0.25">
      <c r="A6345" s="1">
        <v>43893</v>
      </c>
      <c r="B6345" t="s">
        <v>312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 s="1">
        <v>43893</v>
      </c>
      <c r="B6346" t="s">
        <v>313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 s="1">
        <v>43893</v>
      </c>
      <c r="B6347" t="s">
        <v>314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 s="1">
        <v>43893</v>
      </c>
      <c r="B6348" t="s">
        <v>315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 s="1">
        <v>43893</v>
      </c>
      <c r="B6349" t="s">
        <v>316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 s="1">
        <v>43893</v>
      </c>
      <c r="B6350" t="s">
        <v>317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 s="1">
        <v>43893</v>
      </c>
      <c r="B6351" t="s">
        <v>318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 s="1">
        <v>43893</v>
      </c>
      <c r="B6352" t="s">
        <v>319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 s="1">
        <v>43893</v>
      </c>
      <c r="B6353" t="s">
        <v>320</v>
      </c>
      <c r="C6353">
        <v>1</v>
      </c>
      <c r="D6353">
        <v>5.7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 s="1">
        <v>43893</v>
      </c>
      <c r="B6354" t="s">
        <v>321</v>
      </c>
      <c r="C6354">
        <v>3</v>
      </c>
      <c r="D6354">
        <v>6.2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 s="1">
        <v>43893</v>
      </c>
      <c r="B6355" t="s">
        <v>322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 s="1">
        <v>43893</v>
      </c>
      <c r="B6356" t="s">
        <v>323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 s="1">
        <v>43893</v>
      </c>
      <c r="B6357" t="s">
        <v>324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 s="1">
        <v>43893</v>
      </c>
      <c r="B6358" t="s">
        <v>325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 s="1">
        <v>43893</v>
      </c>
      <c r="B6359" t="s">
        <v>326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 s="1">
        <v>43893</v>
      </c>
      <c r="B6360" t="s">
        <v>327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 s="1">
        <v>43893</v>
      </c>
      <c r="B6361" t="s">
        <v>328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 s="1">
        <v>43893</v>
      </c>
      <c r="B6362" t="s">
        <v>329</v>
      </c>
      <c r="C6362">
        <v>1</v>
      </c>
      <c r="D6362">
        <v>5.2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 s="1">
        <v>43893</v>
      </c>
      <c r="B6363" t="s">
        <v>330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 s="1">
        <v>43893</v>
      </c>
      <c r="B6364" t="s">
        <v>331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 s="1">
        <v>43893</v>
      </c>
      <c r="B6365" t="s">
        <v>332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 s="1">
        <v>43893</v>
      </c>
      <c r="B6366" t="s">
        <v>333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 s="1">
        <v>43893</v>
      </c>
      <c r="B6367" t="s">
        <v>334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 s="1">
        <v>43893</v>
      </c>
      <c r="B6368" t="s">
        <v>335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 s="1">
        <v>43893</v>
      </c>
      <c r="B6369" t="s">
        <v>336</v>
      </c>
      <c r="C6369">
        <v>1</v>
      </c>
      <c r="D6369">
        <v>6.8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 s="1">
        <v>43893</v>
      </c>
      <c r="B6370" t="s">
        <v>337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 s="1">
        <v>43893</v>
      </c>
      <c r="B6371" t="s">
        <v>338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 s="1">
        <v>43893</v>
      </c>
      <c r="B6372" t="s">
        <v>339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 s="1">
        <v>43893</v>
      </c>
      <c r="B6373" t="s">
        <v>340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 s="1">
        <v>43893</v>
      </c>
      <c r="B6374" t="s">
        <v>341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 s="1">
        <v>43893</v>
      </c>
      <c r="B6375" t="s">
        <v>342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 s="1">
        <v>43893</v>
      </c>
      <c r="B6376" t="s">
        <v>343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 s="1">
        <v>43893</v>
      </c>
      <c r="B6377" t="s">
        <v>344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 s="1">
        <v>43893</v>
      </c>
      <c r="B6378" t="s">
        <v>345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 s="1">
        <v>43893</v>
      </c>
      <c r="B6379" t="s">
        <v>346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 s="1">
        <v>43893</v>
      </c>
      <c r="B6380" t="s">
        <v>347</v>
      </c>
      <c r="C6380">
        <v>1</v>
      </c>
      <c r="D6380">
        <v>3.5</v>
      </c>
      <c r="E6380">
        <v>2</v>
      </c>
      <c r="F6380">
        <v>6.9</v>
      </c>
      <c r="G6380">
        <v>0</v>
      </c>
      <c r="H6380">
        <v>0</v>
      </c>
    </row>
    <row r="6381" spans="1:8" x14ac:dyDescent="0.25">
      <c r="A6381" s="1">
        <v>43893</v>
      </c>
      <c r="B6381" t="s">
        <v>348</v>
      </c>
      <c r="C6381">
        <v>0</v>
      </c>
      <c r="D6381">
        <v>0</v>
      </c>
      <c r="E6381">
        <v>1</v>
      </c>
      <c r="F6381">
        <v>5.8</v>
      </c>
      <c r="G6381">
        <v>0</v>
      </c>
      <c r="H6381">
        <v>0</v>
      </c>
    </row>
    <row r="6382" spans="1:8" x14ac:dyDescent="0.25">
      <c r="A6382" s="1">
        <v>43893</v>
      </c>
      <c r="B6382" t="s">
        <v>349</v>
      </c>
      <c r="C6382">
        <v>1</v>
      </c>
      <c r="D6382">
        <v>4.4000000000000004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 s="1">
        <v>43893</v>
      </c>
      <c r="B6383" t="s">
        <v>350</v>
      </c>
      <c r="C6383">
        <v>1</v>
      </c>
      <c r="D6383">
        <v>1.5</v>
      </c>
      <c r="E6383">
        <v>1</v>
      </c>
      <c r="F6383">
        <v>1.5</v>
      </c>
      <c r="G6383">
        <v>0</v>
      </c>
      <c r="H6383">
        <v>0</v>
      </c>
    </row>
    <row r="6384" spans="1:8" x14ac:dyDescent="0.25">
      <c r="A6384" s="1">
        <v>43893</v>
      </c>
      <c r="B6384" t="s">
        <v>351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 s="1">
        <v>43893</v>
      </c>
      <c r="B6385" t="s">
        <v>352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 s="1">
        <v>43893</v>
      </c>
      <c r="B6386" t="s">
        <v>353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 s="1">
        <v>43893</v>
      </c>
      <c r="B6387" t="s">
        <v>354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 s="1">
        <v>43893</v>
      </c>
      <c r="B6388" t="s">
        <v>355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 s="1">
        <v>43893</v>
      </c>
      <c r="B6389" t="s">
        <v>356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 s="1">
        <v>43893</v>
      </c>
      <c r="B6390" t="s">
        <v>357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 s="1">
        <v>43893</v>
      </c>
      <c r="B6391" t="s">
        <v>358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 s="1">
        <v>43893</v>
      </c>
      <c r="B6392" t="s">
        <v>359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E883-08FE-46C7-A229-4B9617263224}">
  <dimension ref="A1:Q6037"/>
  <sheetViews>
    <sheetView workbookViewId="0">
      <selection activeCell="C2" sqref="C2:H2"/>
    </sheetView>
  </sheetViews>
  <sheetFormatPr defaultRowHeight="15" x14ac:dyDescent="0.25"/>
  <cols>
    <col min="1" max="17" width="12.7109375" customWidth="1"/>
  </cols>
  <sheetData>
    <row r="1" spans="1:17" x14ac:dyDescent="0.25">
      <c r="A1" t="s">
        <v>0</v>
      </c>
      <c r="B1" t="s">
        <v>360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360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>
        <f>17*355</f>
        <v>6035</v>
      </c>
      <c r="B2" t="s">
        <v>363</v>
      </c>
      <c r="C2">
        <f>SUM(C3:C6037)</f>
        <v>274525</v>
      </c>
      <c r="D2">
        <f t="shared" ref="D2:H2" si="0">SUM(D3:D6037)</f>
        <v>481444.70000000054</v>
      </c>
      <c r="E2">
        <f t="shared" si="0"/>
        <v>12828</v>
      </c>
      <c r="F2">
        <f t="shared" si="0"/>
        <v>26777.599999999955</v>
      </c>
      <c r="G2">
        <f t="shared" si="0"/>
        <v>6692</v>
      </c>
      <c r="H2">
        <f t="shared" si="0"/>
        <v>13522.000000000018</v>
      </c>
      <c r="K2" t="s">
        <v>363</v>
      </c>
      <c r="L2">
        <f>SUM(L3:L357)</f>
        <v>274525</v>
      </c>
      <c r="M2">
        <f t="shared" ref="M2:Q2" si="1">SUM(M3:M357)</f>
        <v>481444.69999999955</v>
      </c>
      <c r="N2">
        <f t="shared" si="1"/>
        <v>12828</v>
      </c>
      <c r="O2">
        <f t="shared" si="1"/>
        <v>26777.600000000013</v>
      </c>
      <c r="P2">
        <f t="shared" si="1"/>
        <v>6692</v>
      </c>
      <c r="Q2">
        <f t="shared" si="1"/>
        <v>13521.999999999996</v>
      </c>
    </row>
    <row r="3" spans="1:17" x14ac:dyDescent="0.25">
      <c r="A3" s="1">
        <v>44124</v>
      </c>
      <c r="B3" t="s">
        <v>7</v>
      </c>
      <c r="C3">
        <v>96</v>
      </c>
      <c r="D3">
        <v>377.3</v>
      </c>
      <c r="E3">
        <v>0</v>
      </c>
      <c r="F3">
        <v>0</v>
      </c>
      <c r="G3">
        <v>1</v>
      </c>
      <c r="H3">
        <v>3.9</v>
      </c>
      <c r="J3" t="b">
        <f t="shared" ref="J3:J66" si="2">EXACT(B358,K3)</f>
        <v>1</v>
      </c>
      <c r="K3" t="s">
        <v>7</v>
      </c>
      <c r="L3">
        <f t="shared" ref="L3:Q3" si="3">SUMIF($B3:$B6037,$K3,C3:C6037)</f>
        <v>214</v>
      </c>
      <c r="M3">
        <f t="shared" si="3"/>
        <v>841</v>
      </c>
      <c r="N3">
        <f t="shared" si="3"/>
        <v>1</v>
      </c>
      <c r="O3">
        <f t="shared" si="3"/>
        <v>3.9</v>
      </c>
      <c r="P3">
        <f t="shared" si="3"/>
        <v>2</v>
      </c>
      <c r="Q3">
        <f t="shared" si="3"/>
        <v>7.8</v>
      </c>
    </row>
    <row r="4" spans="1:17" x14ac:dyDescent="0.25">
      <c r="A4" s="1">
        <v>44124</v>
      </c>
      <c r="B4" t="s">
        <v>8</v>
      </c>
      <c r="C4">
        <v>196</v>
      </c>
      <c r="D4">
        <v>615.20000000000005</v>
      </c>
      <c r="E4">
        <v>0</v>
      </c>
      <c r="F4">
        <v>0</v>
      </c>
      <c r="G4">
        <v>1</v>
      </c>
      <c r="H4">
        <v>3.1</v>
      </c>
      <c r="J4" t="b">
        <f t="shared" si="2"/>
        <v>1</v>
      </c>
      <c r="K4" t="s">
        <v>8</v>
      </c>
      <c r="L4">
        <f t="shared" ref="L4:Q4" si="4">SUMIF($B4:$B6038,$K4,C4:C6038)</f>
        <v>505</v>
      </c>
      <c r="M4">
        <f t="shared" si="4"/>
        <v>1584.8999999999999</v>
      </c>
      <c r="N4">
        <f t="shared" si="4"/>
        <v>9</v>
      </c>
      <c r="O4">
        <f t="shared" si="4"/>
        <v>28.3</v>
      </c>
      <c r="P4">
        <f t="shared" si="4"/>
        <v>6</v>
      </c>
      <c r="Q4">
        <f t="shared" si="4"/>
        <v>18.7</v>
      </c>
    </row>
    <row r="5" spans="1:17" x14ac:dyDescent="0.25">
      <c r="A5" s="1">
        <v>44124</v>
      </c>
      <c r="B5" t="s">
        <v>9</v>
      </c>
      <c r="C5">
        <v>147</v>
      </c>
      <c r="D5">
        <v>542</v>
      </c>
      <c r="E5">
        <v>2</v>
      </c>
      <c r="F5">
        <v>7.4</v>
      </c>
      <c r="G5">
        <v>0</v>
      </c>
      <c r="H5">
        <v>0</v>
      </c>
      <c r="J5" t="b">
        <f t="shared" si="2"/>
        <v>1</v>
      </c>
      <c r="K5" t="s">
        <v>9</v>
      </c>
      <c r="L5">
        <f t="shared" ref="L5:Q5" si="5">SUMIF($B5:$B6039,$K5,C5:C6039)</f>
        <v>389</v>
      </c>
      <c r="M5">
        <f t="shared" si="5"/>
        <v>1434.4</v>
      </c>
      <c r="N5">
        <f t="shared" si="5"/>
        <v>13</v>
      </c>
      <c r="O5">
        <f t="shared" si="5"/>
        <v>48</v>
      </c>
      <c r="P5">
        <f t="shared" si="5"/>
        <v>7</v>
      </c>
      <c r="Q5">
        <f t="shared" si="5"/>
        <v>25.9</v>
      </c>
    </row>
    <row r="6" spans="1:17" x14ac:dyDescent="0.25">
      <c r="A6" s="1">
        <v>44124</v>
      </c>
      <c r="B6" t="s">
        <v>10</v>
      </c>
      <c r="C6">
        <v>75</v>
      </c>
      <c r="D6">
        <v>269.39999999999998</v>
      </c>
      <c r="E6">
        <v>0</v>
      </c>
      <c r="F6">
        <v>0</v>
      </c>
      <c r="G6">
        <v>0</v>
      </c>
      <c r="H6">
        <v>0</v>
      </c>
      <c r="J6" t="b">
        <f t="shared" si="2"/>
        <v>1</v>
      </c>
      <c r="K6" t="s">
        <v>10</v>
      </c>
      <c r="L6">
        <f t="shared" ref="L6:Q6" si="6">SUMIF($B6:$B6040,$K6,C6:C6040)</f>
        <v>174</v>
      </c>
      <c r="M6">
        <f t="shared" si="6"/>
        <v>625.1</v>
      </c>
      <c r="N6">
        <f t="shared" si="6"/>
        <v>0</v>
      </c>
      <c r="O6">
        <f t="shared" si="6"/>
        <v>0</v>
      </c>
      <c r="P6">
        <f t="shared" si="6"/>
        <v>0</v>
      </c>
      <c r="Q6">
        <f t="shared" si="6"/>
        <v>0</v>
      </c>
    </row>
    <row r="7" spans="1:17" x14ac:dyDescent="0.25">
      <c r="A7" s="1">
        <v>44124</v>
      </c>
      <c r="B7" t="s">
        <v>11</v>
      </c>
      <c r="C7">
        <v>161</v>
      </c>
      <c r="D7">
        <v>798.4</v>
      </c>
      <c r="E7">
        <v>0</v>
      </c>
      <c r="F7">
        <v>0</v>
      </c>
      <c r="G7">
        <v>0</v>
      </c>
      <c r="H7">
        <v>0</v>
      </c>
      <c r="J7" t="b">
        <f t="shared" si="2"/>
        <v>1</v>
      </c>
      <c r="K7" t="s">
        <v>11</v>
      </c>
      <c r="L7">
        <f t="shared" ref="L7:Q7" si="7">SUMIF($B7:$B6041,$K7,C7:C6041)</f>
        <v>417</v>
      </c>
      <c r="M7">
        <f t="shared" si="7"/>
        <v>2068</v>
      </c>
      <c r="N7">
        <f t="shared" si="7"/>
        <v>11</v>
      </c>
      <c r="O7">
        <f t="shared" si="7"/>
        <v>54.7</v>
      </c>
      <c r="P7">
        <f t="shared" si="7"/>
        <v>5</v>
      </c>
      <c r="Q7">
        <f t="shared" si="7"/>
        <v>24.9</v>
      </c>
    </row>
    <row r="8" spans="1:17" x14ac:dyDescent="0.25">
      <c r="A8" s="1">
        <v>44124</v>
      </c>
      <c r="B8" t="s">
        <v>12</v>
      </c>
      <c r="C8">
        <v>189</v>
      </c>
      <c r="D8">
        <v>738.6</v>
      </c>
      <c r="E8">
        <v>1</v>
      </c>
      <c r="F8">
        <v>3.9</v>
      </c>
      <c r="G8">
        <v>0</v>
      </c>
      <c r="H8">
        <v>0</v>
      </c>
      <c r="J8" t="b">
        <f t="shared" si="2"/>
        <v>1</v>
      </c>
      <c r="K8" t="s">
        <v>12</v>
      </c>
      <c r="L8">
        <f t="shared" ref="L8:Q8" si="8">SUMIF($B8:$B6042,$K8,C8:C6042)</f>
        <v>565</v>
      </c>
      <c r="M8">
        <f t="shared" si="8"/>
        <v>2207.9999999999995</v>
      </c>
      <c r="N8">
        <f t="shared" si="8"/>
        <v>15</v>
      </c>
      <c r="O8">
        <f t="shared" si="8"/>
        <v>58.5</v>
      </c>
      <c r="P8">
        <f t="shared" si="8"/>
        <v>8</v>
      </c>
      <c r="Q8">
        <f t="shared" si="8"/>
        <v>31.2</v>
      </c>
    </row>
    <row r="9" spans="1:17" x14ac:dyDescent="0.25">
      <c r="A9" s="1">
        <v>44124</v>
      </c>
      <c r="B9" t="s">
        <v>13</v>
      </c>
      <c r="C9">
        <v>403</v>
      </c>
      <c r="D9">
        <v>368.3</v>
      </c>
      <c r="E9">
        <v>3</v>
      </c>
      <c r="F9">
        <v>2.7</v>
      </c>
      <c r="G9">
        <v>0</v>
      </c>
      <c r="H9">
        <v>0</v>
      </c>
      <c r="J9" t="b">
        <f t="shared" si="2"/>
        <v>1</v>
      </c>
      <c r="K9" t="s">
        <v>13</v>
      </c>
      <c r="L9">
        <f t="shared" ref="L9:Q9" si="9">SUMIF($B9:$B6043,$K9,C9:C6043)</f>
        <v>1204</v>
      </c>
      <c r="M9">
        <f t="shared" si="9"/>
        <v>1100.2</v>
      </c>
      <c r="N9">
        <f t="shared" si="9"/>
        <v>60</v>
      </c>
      <c r="O9">
        <f t="shared" si="9"/>
        <v>54.7</v>
      </c>
      <c r="P9">
        <f t="shared" si="9"/>
        <v>31</v>
      </c>
      <c r="Q9">
        <f t="shared" si="9"/>
        <v>28.4</v>
      </c>
    </row>
    <row r="10" spans="1:17" x14ac:dyDescent="0.25">
      <c r="A10" s="1">
        <v>44124</v>
      </c>
      <c r="B10" t="s">
        <v>14</v>
      </c>
      <c r="C10">
        <v>336</v>
      </c>
      <c r="D10">
        <v>459.6</v>
      </c>
      <c r="E10">
        <v>1</v>
      </c>
      <c r="F10">
        <v>1.4</v>
      </c>
      <c r="G10">
        <v>3</v>
      </c>
      <c r="H10">
        <v>4.0999999999999996</v>
      </c>
      <c r="J10" t="b">
        <f t="shared" si="2"/>
        <v>1</v>
      </c>
      <c r="K10" t="s">
        <v>14</v>
      </c>
      <c r="L10">
        <f t="shared" ref="L10:Q10" si="10">SUMIF($B10:$B6044,$K10,C10:C6044)</f>
        <v>831</v>
      </c>
      <c r="M10">
        <f t="shared" si="10"/>
        <v>1136.7000000000005</v>
      </c>
      <c r="N10">
        <f t="shared" si="10"/>
        <v>26</v>
      </c>
      <c r="O10">
        <f t="shared" si="10"/>
        <v>35.699999999999996</v>
      </c>
      <c r="P10">
        <f t="shared" si="10"/>
        <v>15</v>
      </c>
      <c r="Q10">
        <f t="shared" si="10"/>
        <v>20.6</v>
      </c>
    </row>
    <row r="11" spans="1:17" x14ac:dyDescent="0.25">
      <c r="A11" s="1">
        <v>44124</v>
      </c>
      <c r="B11" t="s">
        <v>15</v>
      </c>
      <c r="C11">
        <v>898</v>
      </c>
      <c r="D11">
        <v>423.8</v>
      </c>
      <c r="E11">
        <v>13</v>
      </c>
      <c r="F11">
        <v>6.1</v>
      </c>
      <c r="G11">
        <v>0</v>
      </c>
      <c r="H11">
        <v>0</v>
      </c>
      <c r="J11" t="b">
        <f t="shared" si="2"/>
        <v>1</v>
      </c>
      <c r="K11" t="s">
        <v>15</v>
      </c>
      <c r="L11">
        <f t="shared" ref="L11:Q11" si="11">SUMIF($B11:$B6045,$K11,C11:C6045)</f>
        <v>2859</v>
      </c>
      <c r="M11">
        <f t="shared" si="11"/>
        <v>1349.2</v>
      </c>
      <c r="N11">
        <f t="shared" si="11"/>
        <v>156</v>
      </c>
      <c r="O11">
        <f t="shared" si="11"/>
        <v>73.500000000000014</v>
      </c>
      <c r="P11">
        <f t="shared" si="11"/>
        <v>32</v>
      </c>
      <c r="Q11">
        <f t="shared" si="11"/>
        <v>15.200000000000001</v>
      </c>
    </row>
    <row r="12" spans="1:17" x14ac:dyDescent="0.25">
      <c r="A12" s="1">
        <v>44124</v>
      </c>
      <c r="B12" t="s">
        <v>16</v>
      </c>
      <c r="C12">
        <v>683</v>
      </c>
      <c r="D12">
        <v>610.4</v>
      </c>
      <c r="E12">
        <v>6</v>
      </c>
      <c r="F12">
        <v>5.4</v>
      </c>
      <c r="G12">
        <v>5</v>
      </c>
      <c r="H12">
        <v>4.5</v>
      </c>
      <c r="J12" t="b">
        <f t="shared" si="2"/>
        <v>1</v>
      </c>
      <c r="K12" t="s">
        <v>16</v>
      </c>
      <c r="L12">
        <f t="shared" ref="L12:Q12" si="12">SUMIF($B12:$B6046,$K12,C12:C6046)</f>
        <v>1850</v>
      </c>
      <c r="M12">
        <f t="shared" si="12"/>
        <v>1653.4999999999998</v>
      </c>
      <c r="N12">
        <f t="shared" si="12"/>
        <v>75</v>
      </c>
      <c r="O12">
        <f t="shared" si="12"/>
        <v>67.099999999999994</v>
      </c>
      <c r="P12">
        <f t="shared" si="12"/>
        <v>35</v>
      </c>
      <c r="Q12">
        <f t="shared" si="12"/>
        <v>31.400000000000002</v>
      </c>
    </row>
    <row r="13" spans="1:17" x14ac:dyDescent="0.25">
      <c r="A13" s="1">
        <v>44124</v>
      </c>
      <c r="B13" t="s">
        <v>17</v>
      </c>
      <c r="C13">
        <v>43</v>
      </c>
      <c r="D13">
        <v>421.4</v>
      </c>
      <c r="E13">
        <v>0</v>
      </c>
      <c r="F13">
        <v>0</v>
      </c>
      <c r="G13">
        <v>0</v>
      </c>
      <c r="H13">
        <v>0</v>
      </c>
      <c r="J13" t="b">
        <f t="shared" si="2"/>
        <v>1</v>
      </c>
      <c r="K13" t="s">
        <v>17</v>
      </c>
      <c r="L13">
        <f t="shared" ref="L13:Q13" si="13">SUMIF($B13:$B6047,$K13,C13:C6047)</f>
        <v>160</v>
      </c>
      <c r="M13">
        <f t="shared" si="13"/>
        <v>1567.9999999999995</v>
      </c>
      <c r="N13">
        <f t="shared" si="13"/>
        <v>17</v>
      </c>
      <c r="O13">
        <f t="shared" si="13"/>
        <v>166.6</v>
      </c>
      <c r="P13">
        <f t="shared" si="13"/>
        <v>5</v>
      </c>
      <c r="Q13">
        <f t="shared" si="13"/>
        <v>49</v>
      </c>
    </row>
    <row r="14" spans="1:17" x14ac:dyDescent="0.25">
      <c r="A14" s="1">
        <v>44124</v>
      </c>
      <c r="B14" t="s">
        <v>18</v>
      </c>
      <c r="C14">
        <v>325</v>
      </c>
      <c r="D14">
        <v>580.70000000000005</v>
      </c>
      <c r="E14">
        <v>0</v>
      </c>
      <c r="F14">
        <v>0</v>
      </c>
      <c r="G14">
        <v>1</v>
      </c>
      <c r="H14">
        <v>1.8</v>
      </c>
      <c r="J14" t="b">
        <f t="shared" si="2"/>
        <v>1</v>
      </c>
      <c r="K14" t="s">
        <v>18</v>
      </c>
      <c r="L14">
        <f t="shared" ref="L14:Q14" si="14">SUMIF($B14:$B6048,$K14,C14:C6048)</f>
        <v>834</v>
      </c>
      <c r="M14">
        <f t="shared" si="14"/>
        <v>1490.1000000000001</v>
      </c>
      <c r="N14">
        <f t="shared" si="14"/>
        <v>30</v>
      </c>
      <c r="O14">
        <f t="shared" si="14"/>
        <v>53.7</v>
      </c>
      <c r="P14">
        <f t="shared" si="14"/>
        <v>13</v>
      </c>
      <c r="Q14">
        <f t="shared" si="14"/>
        <v>23.200000000000003</v>
      </c>
    </row>
    <row r="15" spans="1:17" x14ac:dyDescent="0.25">
      <c r="A15" s="1">
        <v>44124</v>
      </c>
      <c r="B15" t="s">
        <v>19</v>
      </c>
      <c r="C15">
        <v>16</v>
      </c>
      <c r="D15">
        <v>430.6</v>
      </c>
      <c r="E15">
        <v>0</v>
      </c>
      <c r="F15">
        <v>0</v>
      </c>
      <c r="G15">
        <v>0</v>
      </c>
      <c r="H15">
        <v>0</v>
      </c>
      <c r="J15" t="b">
        <f t="shared" si="2"/>
        <v>1</v>
      </c>
      <c r="K15" t="s">
        <v>19</v>
      </c>
      <c r="L15">
        <f t="shared" ref="L15:Q15" si="15">SUMIF($B15:$B6049,$K15,C15:C6049)</f>
        <v>32</v>
      </c>
      <c r="M15">
        <f t="shared" si="15"/>
        <v>861.2</v>
      </c>
      <c r="N15">
        <f t="shared" si="15"/>
        <v>0</v>
      </c>
      <c r="O15">
        <f t="shared" si="15"/>
        <v>0</v>
      </c>
      <c r="P15">
        <f t="shared" si="15"/>
        <v>0</v>
      </c>
      <c r="Q15">
        <f t="shared" si="15"/>
        <v>0</v>
      </c>
    </row>
    <row r="16" spans="1:17" x14ac:dyDescent="0.25">
      <c r="A16" s="1">
        <v>44124</v>
      </c>
      <c r="B16" t="s">
        <v>20</v>
      </c>
      <c r="C16">
        <v>867</v>
      </c>
      <c r="D16">
        <v>551.29999999999995</v>
      </c>
      <c r="E16">
        <v>1</v>
      </c>
      <c r="F16">
        <v>0.6</v>
      </c>
      <c r="G16">
        <v>3</v>
      </c>
      <c r="H16">
        <v>1.9</v>
      </c>
      <c r="J16" t="b">
        <f t="shared" si="2"/>
        <v>1</v>
      </c>
      <c r="K16" t="s">
        <v>20</v>
      </c>
      <c r="L16">
        <f t="shared" ref="L16:Q16" si="16">SUMIF($B16:$B6050,$K16,C16:C6050)</f>
        <v>2306</v>
      </c>
      <c r="M16">
        <f t="shared" si="16"/>
        <v>1466.2999999999997</v>
      </c>
      <c r="N16">
        <f t="shared" si="16"/>
        <v>68</v>
      </c>
      <c r="O16">
        <f t="shared" si="16"/>
        <v>43.099999999999994</v>
      </c>
      <c r="P16">
        <f t="shared" si="16"/>
        <v>31</v>
      </c>
      <c r="Q16">
        <f t="shared" si="16"/>
        <v>19.5</v>
      </c>
    </row>
    <row r="17" spans="1:17" x14ac:dyDescent="0.25">
      <c r="A17" s="1">
        <v>44124</v>
      </c>
      <c r="B17" t="s">
        <v>21</v>
      </c>
      <c r="C17">
        <v>569</v>
      </c>
      <c r="D17">
        <v>620.70000000000005</v>
      </c>
      <c r="E17">
        <v>3</v>
      </c>
      <c r="F17">
        <v>3.3</v>
      </c>
      <c r="G17">
        <v>2</v>
      </c>
      <c r="H17">
        <v>2.2000000000000002</v>
      </c>
      <c r="J17" t="b">
        <f t="shared" si="2"/>
        <v>1</v>
      </c>
      <c r="K17" t="s">
        <v>21</v>
      </c>
      <c r="L17">
        <f t="shared" ref="L17:Q17" si="17">SUMIF($B17:$B6051,$K17,C17:C6051)</f>
        <v>1858</v>
      </c>
      <c r="M17">
        <f t="shared" si="17"/>
        <v>2026.8000000000002</v>
      </c>
      <c r="N17">
        <f t="shared" si="17"/>
        <v>64</v>
      </c>
      <c r="O17">
        <f t="shared" si="17"/>
        <v>69.899999999999991</v>
      </c>
      <c r="P17">
        <f t="shared" si="17"/>
        <v>41</v>
      </c>
      <c r="Q17">
        <f t="shared" si="17"/>
        <v>44.8</v>
      </c>
    </row>
    <row r="18" spans="1:17" x14ac:dyDescent="0.25">
      <c r="A18" s="1">
        <v>44124</v>
      </c>
      <c r="B18" t="s">
        <v>22</v>
      </c>
      <c r="C18">
        <v>7837</v>
      </c>
      <c r="D18">
        <v>898</v>
      </c>
      <c r="E18">
        <v>81</v>
      </c>
      <c r="F18">
        <v>9.3000000000000007</v>
      </c>
      <c r="G18">
        <v>6</v>
      </c>
      <c r="H18">
        <v>0.7</v>
      </c>
      <c r="J18" t="b">
        <f t="shared" si="2"/>
        <v>1</v>
      </c>
      <c r="K18" t="s">
        <v>22</v>
      </c>
      <c r="L18">
        <f t="shared" ref="L18:Q18" si="18">SUMIF($B18:$B6052,$K18,C18:C6052)</f>
        <v>25722</v>
      </c>
      <c r="M18">
        <f t="shared" si="18"/>
        <v>2947.1</v>
      </c>
      <c r="N18">
        <f t="shared" si="18"/>
        <v>834</v>
      </c>
      <c r="O18">
        <f t="shared" si="18"/>
        <v>95.399999999999991</v>
      </c>
      <c r="P18">
        <f t="shared" si="18"/>
        <v>305</v>
      </c>
      <c r="Q18">
        <f t="shared" si="18"/>
        <v>35</v>
      </c>
    </row>
    <row r="19" spans="1:17" x14ac:dyDescent="0.25">
      <c r="A19" s="1">
        <v>44124</v>
      </c>
      <c r="B19" t="s">
        <v>23</v>
      </c>
      <c r="C19">
        <v>426</v>
      </c>
      <c r="D19">
        <v>260</v>
      </c>
      <c r="E19">
        <v>2</v>
      </c>
      <c r="F19">
        <v>1.2</v>
      </c>
      <c r="G19">
        <v>1</v>
      </c>
      <c r="H19">
        <v>0.6</v>
      </c>
      <c r="J19" t="b">
        <f t="shared" si="2"/>
        <v>1</v>
      </c>
      <c r="K19" t="s">
        <v>23</v>
      </c>
      <c r="L19">
        <f t="shared" ref="L19:Q19" si="19">SUMIF($B19:$B6053,$K19,C19:C6053)</f>
        <v>1463</v>
      </c>
      <c r="M19">
        <f t="shared" si="19"/>
        <v>892.99999999999989</v>
      </c>
      <c r="N19">
        <f t="shared" si="19"/>
        <v>96</v>
      </c>
      <c r="O19">
        <f t="shared" si="19"/>
        <v>58.599999999999994</v>
      </c>
      <c r="P19">
        <f t="shared" si="19"/>
        <v>53</v>
      </c>
      <c r="Q19">
        <f t="shared" si="19"/>
        <v>32.200000000000003</v>
      </c>
    </row>
    <row r="20" spans="1:17" x14ac:dyDescent="0.25">
      <c r="A20" s="1">
        <v>44124</v>
      </c>
      <c r="B20" t="s">
        <v>24</v>
      </c>
      <c r="C20">
        <v>17</v>
      </c>
      <c r="D20">
        <v>146</v>
      </c>
      <c r="E20">
        <v>2</v>
      </c>
      <c r="F20">
        <v>17.2</v>
      </c>
      <c r="G20">
        <v>0</v>
      </c>
      <c r="H20">
        <v>0</v>
      </c>
      <c r="J20" t="b">
        <f t="shared" si="2"/>
        <v>1</v>
      </c>
      <c r="K20" t="s">
        <v>24</v>
      </c>
      <c r="L20">
        <f t="shared" ref="L20:Q20" si="20">SUMIF($B20:$B6054,$K20,C20:C6054)</f>
        <v>45</v>
      </c>
      <c r="M20">
        <f t="shared" si="20"/>
        <v>386.5</v>
      </c>
      <c r="N20">
        <f t="shared" si="20"/>
        <v>7</v>
      </c>
      <c r="O20">
        <f t="shared" si="20"/>
        <v>60.2</v>
      </c>
      <c r="P20">
        <f t="shared" si="20"/>
        <v>0</v>
      </c>
      <c r="Q20">
        <f t="shared" si="20"/>
        <v>0</v>
      </c>
    </row>
    <row r="21" spans="1:17" x14ac:dyDescent="0.25">
      <c r="A21" s="1">
        <v>44124</v>
      </c>
      <c r="B21" t="s">
        <v>25</v>
      </c>
      <c r="C21">
        <v>644</v>
      </c>
      <c r="D21">
        <v>399.1</v>
      </c>
      <c r="E21">
        <v>3</v>
      </c>
      <c r="F21">
        <v>1.9</v>
      </c>
      <c r="G21">
        <v>0</v>
      </c>
      <c r="H21">
        <v>0</v>
      </c>
      <c r="J21" t="b">
        <f t="shared" si="2"/>
        <v>1</v>
      </c>
      <c r="K21" t="s">
        <v>25</v>
      </c>
      <c r="L21">
        <f t="shared" ref="L21:Q21" si="21">SUMIF($B21:$B6055,$K21,C21:C6055)</f>
        <v>2002</v>
      </c>
      <c r="M21">
        <f t="shared" si="21"/>
        <v>1240.8000000000002</v>
      </c>
      <c r="N21">
        <f t="shared" si="21"/>
        <v>73</v>
      </c>
      <c r="O21">
        <f t="shared" si="21"/>
        <v>45.300000000000004</v>
      </c>
      <c r="P21">
        <f t="shared" si="21"/>
        <v>33</v>
      </c>
      <c r="Q21">
        <f t="shared" si="21"/>
        <v>20.400000000000002</v>
      </c>
    </row>
    <row r="22" spans="1:17" x14ac:dyDescent="0.25">
      <c r="A22" s="1">
        <v>44124</v>
      </c>
      <c r="B22" t="s">
        <v>26</v>
      </c>
      <c r="C22">
        <v>247</v>
      </c>
      <c r="D22">
        <v>360.1</v>
      </c>
      <c r="E22">
        <v>1</v>
      </c>
      <c r="F22">
        <v>1.5</v>
      </c>
      <c r="G22">
        <v>0</v>
      </c>
      <c r="H22">
        <v>0</v>
      </c>
      <c r="J22" t="b">
        <f t="shared" si="2"/>
        <v>1</v>
      </c>
      <c r="K22" t="s">
        <v>26</v>
      </c>
      <c r="L22">
        <f t="shared" ref="L22:Q22" si="22">SUMIF($B22:$B6056,$K22,C22:C6056)</f>
        <v>583</v>
      </c>
      <c r="M22">
        <f t="shared" si="22"/>
        <v>849.90000000000009</v>
      </c>
      <c r="N22">
        <f t="shared" si="22"/>
        <v>14</v>
      </c>
      <c r="O22">
        <f t="shared" si="22"/>
        <v>20.6</v>
      </c>
      <c r="P22">
        <f t="shared" si="22"/>
        <v>2</v>
      </c>
      <c r="Q22">
        <f t="shared" si="22"/>
        <v>2.9</v>
      </c>
    </row>
    <row r="23" spans="1:17" x14ac:dyDescent="0.25">
      <c r="A23" s="1">
        <v>44124</v>
      </c>
      <c r="B23" t="s">
        <v>27</v>
      </c>
      <c r="C23">
        <v>58</v>
      </c>
      <c r="D23">
        <v>346.9</v>
      </c>
      <c r="E23">
        <v>0</v>
      </c>
      <c r="F23">
        <v>0</v>
      </c>
      <c r="G23">
        <v>0</v>
      </c>
      <c r="H23">
        <v>0</v>
      </c>
      <c r="J23" t="b">
        <f t="shared" si="2"/>
        <v>1</v>
      </c>
      <c r="K23" t="s">
        <v>27</v>
      </c>
      <c r="L23">
        <f t="shared" ref="L23:Q23" si="23">SUMIF($B23:$B6057,$K23,C23:C6057)</f>
        <v>207</v>
      </c>
      <c r="M23">
        <f t="shared" si="23"/>
        <v>1238.1999999999998</v>
      </c>
      <c r="N23">
        <f t="shared" si="23"/>
        <v>17</v>
      </c>
      <c r="O23">
        <f t="shared" si="23"/>
        <v>101.69999999999999</v>
      </c>
      <c r="P23">
        <f t="shared" si="23"/>
        <v>12</v>
      </c>
      <c r="Q23">
        <f t="shared" si="23"/>
        <v>71.900000000000006</v>
      </c>
    </row>
    <row r="24" spans="1:17" x14ac:dyDescent="0.25">
      <c r="A24" s="1">
        <v>44124</v>
      </c>
      <c r="B24" t="s">
        <v>28</v>
      </c>
      <c r="C24">
        <v>25</v>
      </c>
      <c r="D24">
        <v>364.5</v>
      </c>
      <c r="E24">
        <v>0</v>
      </c>
      <c r="F24">
        <v>0</v>
      </c>
      <c r="G24">
        <v>0</v>
      </c>
      <c r="H24">
        <v>0</v>
      </c>
      <c r="J24" t="b">
        <f t="shared" si="2"/>
        <v>1</v>
      </c>
      <c r="K24" t="s">
        <v>28</v>
      </c>
      <c r="L24">
        <f t="shared" ref="L24:Q24" si="24">SUMIF($B24:$B6058,$K24,C24:C6058)</f>
        <v>82</v>
      </c>
      <c r="M24">
        <f t="shared" si="24"/>
        <v>1195.6000000000001</v>
      </c>
      <c r="N24">
        <f t="shared" si="24"/>
        <v>8</v>
      </c>
      <c r="O24">
        <f t="shared" si="24"/>
        <v>116.7</v>
      </c>
      <c r="P24">
        <f t="shared" si="24"/>
        <v>2</v>
      </c>
      <c r="Q24">
        <f t="shared" si="24"/>
        <v>29.2</v>
      </c>
    </row>
    <row r="25" spans="1:17" x14ac:dyDescent="0.25">
      <c r="A25" s="1">
        <v>44124</v>
      </c>
      <c r="B25" t="s">
        <v>29</v>
      </c>
      <c r="C25">
        <v>135</v>
      </c>
      <c r="D25">
        <v>542.9</v>
      </c>
      <c r="E25">
        <v>0</v>
      </c>
      <c r="F25">
        <v>0</v>
      </c>
      <c r="G25">
        <v>0</v>
      </c>
      <c r="H25">
        <v>0</v>
      </c>
      <c r="J25" t="b">
        <f t="shared" si="2"/>
        <v>1</v>
      </c>
      <c r="K25" t="s">
        <v>29</v>
      </c>
      <c r="L25">
        <f t="shared" ref="L25:Q25" si="25">SUMIF($B25:$B6059,$K25,C25:C6059)</f>
        <v>366</v>
      </c>
      <c r="M25">
        <f t="shared" si="25"/>
        <v>1471.6999999999998</v>
      </c>
      <c r="N25">
        <f t="shared" si="25"/>
        <v>11</v>
      </c>
      <c r="O25">
        <f t="shared" si="25"/>
        <v>44.1</v>
      </c>
      <c r="P25">
        <f t="shared" si="25"/>
        <v>9</v>
      </c>
      <c r="Q25">
        <f t="shared" si="25"/>
        <v>36.200000000000003</v>
      </c>
    </row>
    <row r="26" spans="1:17" x14ac:dyDescent="0.25">
      <c r="A26" s="1">
        <v>44124</v>
      </c>
      <c r="B26" t="s">
        <v>30</v>
      </c>
      <c r="C26">
        <v>384</v>
      </c>
      <c r="D26">
        <v>788.3</v>
      </c>
      <c r="E26">
        <v>0</v>
      </c>
      <c r="F26">
        <v>0</v>
      </c>
      <c r="G26">
        <v>2</v>
      </c>
      <c r="H26">
        <v>4.0999999999999996</v>
      </c>
      <c r="J26" t="b">
        <f t="shared" si="2"/>
        <v>1</v>
      </c>
      <c r="K26" t="s">
        <v>30</v>
      </c>
      <c r="L26">
        <f t="shared" ref="L26:Q26" si="26">SUMIF($B26:$B6060,$K26,C26:C6060)</f>
        <v>1110</v>
      </c>
      <c r="M26">
        <f t="shared" si="26"/>
        <v>2278.6999999999998</v>
      </c>
      <c r="N26">
        <f t="shared" si="26"/>
        <v>40</v>
      </c>
      <c r="O26">
        <f t="shared" si="26"/>
        <v>82.199999999999989</v>
      </c>
      <c r="P26">
        <f t="shared" si="26"/>
        <v>16</v>
      </c>
      <c r="Q26">
        <f t="shared" si="26"/>
        <v>32.9</v>
      </c>
    </row>
    <row r="27" spans="1:17" x14ac:dyDescent="0.25">
      <c r="A27" s="1">
        <v>44124</v>
      </c>
      <c r="B27" t="s">
        <v>31</v>
      </c>
      <c r="C27">
        <v>262</v>
      </c>
      <c r="D27">
        <v>443.5</v>
      </c>
      <c r="E27">
        <v>2</v>
      </c>
      <c r="F27">
        <v>3.4</v>
      </c>
      <c r="G27">
        <v>1</v>
      </c>
      <c r="H27">
        <v>1.7</v>
      </c>
      <c r="J27" t="b">
        <f t="shared" si="2"/>
        <v>1</v>
      </c>
      <c r="K27" t="s">
        <v>31</v>
      </c>
      <c r="L27">
        <f t="shared" ref="L27:Q27" si="27">SUMIF($B27:$B6061,$K27,C27:C6061)</f>
        <v>716</v>
      </c>
      <c r="M27">
        <f t="shared" si="27"/>
        <v>1212.0999999999999</v>
      </c>
      <c r="N27">
        <f t="shared" si="27"/>
        <v>22</v>
      </c>
      <c r="O27">
        <f t="shared" si="27"/>
        <v>37.299999999999997</v>
      </c>
      <c r="P27">
        <f t="shared" si="27"/>
        <v>9</v>
      </c>
      <c r="Q27">
        <f t="shared" si="27"/>
        <v>15.299999999999999</v>
      </c>
    </row>
    <row r="28" spans="1:17" x14ac:dyDescent="0.25">
      <c r="A28" s="1">
        <v>44124</v>
      </c>
      <c r="B28" t="s">
        <v>32</v>
      </c>
      <c r="C28">
        <v>46</v>
      </c>
      <c r="D28">
        <v>289.89999999999998</v>
      </c>
      <c r="E28">
        <v>1</v>
      </c>
      <c r="F28">
        <v>6.3</v>
      </c>
      <c r="G28">
        <v>0</v>
      </c>
      <c r="H28">
        <v>0</v>
      </c>
      <c r="J28" t="b">
        <f t="shared" si="2"/>
        <v>1</v>
      </c>
      <c r="K28" t="s">
        <v>32</v>
      </c>
      <c r="L28">
        <f t="shared" ref="L28:Q28" si="28">SUMIF($B28:$B6062,$K28,C28:C6062)</f>
        <v>140</v>
      </c>
      <c r="M28">
        <f t="shared" si="28"/>
        <v>882.19999999999993</v>
      </c>
      <c r="N28">
        <f t="shared" si="28"/>
        <v>18</v>
      </c>
      <c r="O28">
        <f t="shared" si="28"/>
        <v>113.4</v>
      </c>
      <c r="P28">
        <f t="shared" si="28"/>
        <v>6</v>
      </c>
      <c r="Q28">
        <f t="shared" si="28"/>
        <v>37.799999999999997</v>
      </c>
    </row>
    <row r="29" spans="1:17" x14ac:dyDescent="0.25">
      <c r="A29" s="1">
        <v>44124</v>
      </c>
      <c r="B29" t="s">
        <v>33</v>
      </c>
      <c r="C29">
        <v>68</v>
      </c>
      <c r="D29">
        <v>189.2</v>
      </c>
      <c r="E29">
        <v>0</v>
      </c>
      <c r="F29">
        <v>0</v>
      </c>
      <c r="G29">
        <v>2</v>
      </c>
      <c r="H29">
        <v>5.6</v>
      </c>
      <c r="J29" t="b">
        <f t="shared" si="2"/>
        <v>1</v>
      </c>
      <c r="K29" t="s">
        <v>33</v>
      </c>
      <c r="L29">
        <f t="shared" ref="L29:Q29" si="29">SUMIF($B29:$B6063,$K29,C29:C6063)</f>
        <v>334</v>
      </c>
      <c r="M29">
        <f t="shared" si="29"/>
        <v>929.4</v>
      </c>
      <c r="N29">
        <f t="shared" si="29"/>
        <v>52</v>
      </c>
      <c r="O29">
        <f t="shared" si="29"/>
        <v>144.79999999999998</v>
      </c>
      <c r="P29">
        <f t="shared" si="29"/>
        <v>27</v>
      </c>
      <c r="Q29">
        <f t="shared" si="29"/>
        <v>75.300000000000011</v>
      </c>
    </row>
    <row r="30" spans="1:17" x14ac:dyDescent="0.25">
      <c r="A30" s="1">
        <v>44124</v>
      </c>
      <c r="B30" t="s">
        <v>34</v>
      </c>
      <c r="C30">
        <v>32</v>
      </c>
      <c r="D30">
        <v>319.3</v>
      </c>
      <c r="E30">
        <v>0</v>
      </c>
      <c r="F30">
        <v>0</v>
      </c>
      <c r="G30">
        <v>0</v>
      </c>
      <c r="H30">
        <v>0</v>
      </c>
      <c r="J30" t="b">
        <f t="shared" si="2"/>
        <v>1</v>
      </c>
      <c r="K30" t="s">
        <v>34</v>
      </c>
      <c r="L30">
        <f t="shared" ref="L30:Q30" si="30">SUMIF($B30:$B6064,$K30,C30:C6064)</f>
        <v>99</v>
      </c>
      <c r="M30">
        <f t="shared" si="30"/>
        <v>987.89999999999986</v>
      </c>
      <c r="N30">
        <f t="shared" si="30"/>
        <v>4</v>
      </c>
      <c r="O30">
        <f t="shared" si="30"/>
        <v>39.9</v>
      </c>
      <c r="P30">
        <f t="shared" si="30"/>
        <v>1</v>
      </c>
      <c r="Q30">
        <f t="shared" si="30"/>
        <v>10</v>
      </c>
    </row>
    <row r="31" spans="1:17" x14ac:dyDescent="0.25">
      <c r="A31" s="1">
        <v>44124</v>
      </c>
      <c r="B31" t="s">
        <v>35</v>
      </c>
      <c r="C31">
        <v>63</v>
      </c>
      <c r="D31">
        <v>467.3</v>
      </c>
      <c r="E31">
        <v>0</v>
      </c>
      <c r="F31">
        <v>0</v>
      </c>
      <c r="G31">
        <v>0</v>
      </c>
      <c r="H31">
        <v>0</v>
      </c>
      <c r="J31" t="b">
        <f t="shared" si="2"/>
        <v>1</v>
      </c>
      <c r="K31" t="s">
        <v>35</v>
      </c>
      <c r="L31">
        <f t="shared" ref="L31:Q31" si="31">SUMIF($B31:$B6065,$K31,C31:C6065)</f>
        <v>176</v>
      </c>
      <c r="M31">
        <f t="shared" si="31"/>
        <v>1305.4999999999998</v>
      </c>
      <c r="N31">
        <f t="shared" si="31"/>
        <v>20</v>
      </c>
      <c r="O31">
        <f t="shared" si="31"/>
        <v>148.4</v>
      </c>
      <c r="P31">
        <f t="shared" si="31"/>
        <v>8</v>
      </c>
      <c r="Q31">
        <f t="shared" si="31"/>
        <v>59.3</v>
      </c>
    </row>
    <row r="32" spans="1:17" x14ac:dyDescent="0.25">
      <c r="A32" s="1">
        <v>44124</v>
      </c>
      <c r="B32" t="s">
        <v>36</v>
      </c>
      <c r="C32">
        <v>214</v>
      </c>
      <c r="D32">
        <v>611.6</v>
      </c>
      <c r="E32">
        <v>2</v>
      </c>
      <c r="F32">
        <v>5.7</v>
      </c>
      <c r="G32">
        <v>1</v>
      </c>
      <c r="H32">
        <v>2.9</v>
      </c>
      <c r="J32" t="b">
        <f t="shared" si="2"/>
        <v>1</v>
      </c>
      <c r="K32" t="s">
        <v>36</v>
      </c>
      <c r="L32">
        <f t="shared" ref="L32:Q32" si="32">SUMIF($B32:$B6066,$K32,C32:C6066)</f>
        <v>652</v>
      </c>
      <c r="M32">
        <f t="shared" si="32"/>
        <v>1863.4</v>
      </c>
      <c r="N32">
        <f t="shared" si="32"/>
        <v>34</v>
      </c>
      <c r="O32">
        <f t="shared" si="32"/>
        <v>97.1</v>
      </c>
      <c r="P32">
        <f t="shared" si="32"/>
        <v>18</v>
      </c>
      <c r="Q32">
        <f t="shared" si="32"/>
        <v>51.6</v>
      </c>
    </row>
    <row r="33" spans="1:17" x14ac:dyDescent="0.25">
      <c r="A33" s="1">
        <v>44124</v>
      </c>
      <c r="B33" t="s">
        <v>37</v>
      </c>
      <c r="C33">
        <v>95</v>
      </c>
      <c r="D33">
        <v>509.8</v>
      </c>
      <c r="E33">
        <v>0</v>
      </c>
      <c r="F33">
        <v>0</v>
      </c>
      <c r="G33">
        <v>0</v>
      </c>
      <c r="H33">
        <v>0</v>
      </c>
      <c r="J33" t="b">
        <f t="shared" si="2"/>
        <v>1</v>
      </c>
      <c r="K33" t="s">
        <v>37</v>
      </c>
      <c r="L33">
        <f t="shared" ref="L33:Q33" si="33">SUMIF($B33:$B6067,$K33,C33:C6067)</f>
        <v>331</v>
      </c>
      <c r="M33">
        <f t="shared" si="33"/>
        <v>1776.3</v>
      </c>
      <c r="N33">
        <f t="shared" si="33"/>
        <v>19</v>
      </c>
      <c r="O33">
        <f t="shared" si="33"/>
        <v>101.89999999999999</v>
      </c>
      <c r="P33">
        <f t="shared" si="33"/>
        <v>5</v>
      </c>
      <c r="Q33">
        <f t="shared" si="33"/>
        <v>26.9</v>
      </c>
    </row>
    <row r="34" spans="1:17" x14ac:dyDescent="0.25">
      <c r="A34" s="1">
        <v>44124</v>
      </c>
      <c r="B34" t="s">
        <v>38</v>
      </c>
      <c r="C34">
        <v>47</v>
      </c>
      <c r="D34">
        <v>359.2</v>
      </c>
      <c r="E34">
        <v>1</v>
      </c>
      <c r="F34">
        <v>7.6</v>
      </c>
      <c r="G34">
        <v>0</v>
      </c>
      <c r="H34">
        <v>0</v>
      </c>
      <c r="J34" t="b">
        <f t="shared" si="2"/>
        <v>1</v>
      </c>
      <c r="K34" t="s">
        <v>38</v>
      </c>
      <c r="L34">
        <f t="shared" ref="L34:Q34" si="34">SUMIF($B34:$B6068,$K34,C34:C6068)</f>
        <v>128</v>
      </c>
      <c r="M34">
        <f t="shared" si="34"/>
        <v>978.19999999999993</v>
      </c>
      <c r="N34">
        <f t="shared" si="34"/>
        <v>8</v>
      </c>
      <c r="O34">
        <f t="shared" si="34"/>
        <v>61.000000000000007</v>
      </c>
      <c r="P34">
        <f t="shared" si="34"/>
        <v>2</v>
      </c>
      <c r="Q34">
        <f t="shared" si="34"/>
        <v>15.2</v>
      </c>
    </row>
    <row r="35" spans="1:17" x14ac:dyDescent="0.25">
      <c r="A35" s="1">
        <v>44124</v>
      </c>
      <c r="B35" t="s">
        <v>39</v>
      </c>
      <c r="C35">
        <v>159</v>
      </c>
      <c r="D35">
        <v>532.9</v>
      </c>
      <c r="E35">
        <v>1</v>
      </c>
      <c r="F35">
        <v>3.4</v>
      </c>
      <c r="G35">
        <v>0</v>
      </c>
      <c r="H35">
        <v>0</v>
      </c>
      <c r="J35" t="b">
        <f t="shared" si="2"/>
        <v>1</v>
      </c>
      <c r="K35" t="s">
        <v>39</v>
      </c>
      <c r="L35">
        <f t="shared" ref="L35:Q35" si="35">SUMIF($B35:$B6069,$K35,C35:C6069)</f>
        <v>451</v>
      </c>
      <c r="M35">
        <f t="shared" si="35"/>
        <v>1511.5</v>
      </c>
      <c r="N35">
        <f t="shared" si="35"/>
        <v>19</v>
      </c>
      <c r="O35">
        <f t="shared" si="35"/>
        <v>63.8</v>
      </c>
      <c r="P35">
        <f t="shared" si="35"/>
        <v>4</v>
      </c>
      <c r="Q35">
        <f t="shared" si="35"/>
        <v>13.5</v>
      </c>
    </row>
    <row r="36" spans="1:17" x14ac:dyDescent="0.25">
      <c r="A36" s="1">
        <v>44124</v>
      </c>
      <c r="B36" t="s">
        <v>40</v>
      </c>
      <c r="C36">
        <v>478</v>
      </c>
      <c r="D36">
        <v>708.2</v>
      </c>
      <c r="E36">
        <v>7</v>
      </c>
      <c r="F36">
        <v>10.4</v>
      </c>
      <c r="G36">
        <v>2</v>
      </c>
      <c r="H36">
        <v>3</v>
      </c>
      <c r="J36" t="b">
        <f t="shared" si="2"/>
        <v>1</v>
      </c>
      <c r="K36" t="s">
        <v>40</v>
      </c>
      <c r="L36">
        <f t="shared" ref="L36:Q36" si="36">SUMIF($B36:$B6070,$K36,C36:C6070)</f>
        <v>1426</v>
      </c>
      <c r="M36">
        <f t="shared" si="36"/>
        <v>2112.8000000000002</v>
      </c>
      <c r="N36">
        <f t="shared" si="36"/>
        <v>37</v>
      </c>
      <c r="O36">
        <f t="shared" si="36"/>
        <v>55</v>
      </c>
      <c r="P36">
        <f t="shared" si="36"/>
        <v>17</v>
      </c>
      <c r="Q36">
        <f t="shared" si="36"/>
        <v>25.4</v>
      </c>
    </row>
    <row r="37" spans="1:17" x14ac:dyDescent="0.25">
      <c r="A37" s="1">
        <v>44124</v>
      </c>
      <c r="B37" t="s">
        <v>41</v>
      </c>
      <c r="C37">
        <v>213</v>
      </c>
      <c r="D37">
        <v>486.9</v>
      </c>
      <c r="E37">
        <v>3</v>
      </c>
      <c r="F37">
        <v>6.9</v>
      </c>
      <c r="G37">
        <v>2</v>
      </c>
      <c r="H37">
        <v>4.5999999999999996</v>
      </c>
      <c r="J37" t="b">
        <f t="shared" si="2"/>
        <v>1</v>
      </c>
      <c r="K37" t="s">
        <v>41</v>
      </c>
      <c r="L37">
        <f t="shared" ref="L37:Q37" si="37">SUMIF($B37:$B6071,$K37,C37:C6071)</f>
        <v>549</v>
      </c>
      <c r="M37">
        <f t="shared" si="37"/>
        <v>1255.0999999999999</v>
      </c>
      <c r="N37">
        <f t="shared" si="37"/>
        <v>18</v>
      </c>
      <c r="O37">
        <f t="shared" si="37"/>
        <v>41.3</v>
      </c>
      <c r="P37">
        <f t="shared" si="37"/>
        <v>11</v>
      </c>
      <c r="Q37">
        <f t="shared" si="37"/>
        <v>25.200000000000003</v>
      </c>
    </row>
    <row r="38" spans="1:17" x14ac:dyDescent="0.25">
      <c r="A38" s="1">
        <v>44124</v>
      </c>
      <c r="B38" t="s">
        <v>42</v>
      </c>
      <c r="C38">
        <v>163</v>
      </c>
      <c r="D38">
        <v>521.79999999999995</v>
      </c>
      <c r="E38">
        <v>1</v>
      </c>
      <c r="F38">
        <v>3.2</v>
      </c>
      <c r="G38">
        <v>0</v>
      </c>
      <c r="H38">
        <v>0</v>
      </c>
      <c r="J38" t="b">
        <f t="shared" si="2"/>
        <v>1</v>
      </c>
      <c r="K38" t="s">
        <v>42</v>
      </c>
      <c r="L38">
        <f t="shared" ref="L38:Q38" si="38">SUMIF($B38:$B6072,$K38,C38:C6072)</f>
        <v>654</v>
      </c>
      <c r="M38">
        <f t="shared" si="38"/>
        <v>2093.5</v>
      </c>
      <c r="N38">
        <f t="shared" si="38"/>
        <v>88</v>
      </c>
      <c r="O38">
        <f t="shared" si="38"/>
        <v>281.59999999999997</v>
      </c>
      <c r="P38">
        <f t="shared" si="38"/>
        <v>64</v>
      </c>
      <c r="Q38">
        <f t="shared" si="38"/>
        <v>204.8</v>
      </c>
    </row>
    <row r="39" spans="1:17" x14ac:dyDescent="0.25">
      <c r="A39" s="1">
        <v>44124</v>
      </c>
      <c r="B39" t="s">
        <v>43</v>
      </c>
      <c r="C39">
        <v>133</v>
      </c>
      <c r="D39">
        <v>443.5</v>
      </c>
      <c r="E39">
        <v>0</v>
      </c>
      <c r="F39">
        <v>0</v>
      </c>
      <c r="G39">
        <v>1</v>
      </c>
      <c r="H39">
        <v>3.3</v>
      </c>
      <c r="J39" t="b">
        <f t="shared" si="2"/>
        <v>1</v>
      </c>
      <c r="K39" t="s">
        <v>43</v>
      </c>
      <c r="L39">
        <f t="shared" ref="L39:Q39" si="39">SUMIF($B39:$B6073,$K39,C39:C6073)</f>
        <v>395</v>
      </c>
      <c r="M39">
        <f t="shared" si="39"/>
        <v>1317.1000000000001</v>
      </c>
      <c r="N39">
        <f t="shared" si="39"/>
        <v>25</v>
      </c>
      <c r="O39">
        <f t="shared" si="39"/>
        <v>83.4</v>
      </c>
      <c r="P39">
        <f t="shared" si="39"/>
        <v>12</v>
      </c>
      <c r="Q39">
        <f t="shared" si="39"/>
        <v>39.9</v>
      </c>
    </row>
    <row r="40" spans="1:17" x14ac:dyDescent="0.25">
      <c r="A40" s="1">
        <v>44124</v>
      </c>
      <c r="B40" t="s">
        <v>44</v>
      </c>
      <c r="C40">
        <v>86</v>
      </c>
      <c r="D40">
        <v>332.2</v>
      </c>
      <c r="E40">
        <v>0</v>
      </c>
      <c r="F40">
        <v>0</v>
      </c>
      <c r="G40">
        <v>0</v>
      </c>
      <c r="H40">
        <v>0</v>
      </c>
      <c r="J40" t="b">
        <f t="shared" si="2"/>
        <v>1</v>
      </c>
      <c r="K40" t="s">
        <v>44</v>
      </c>
      <c r="L40">
        <f t="shared" ref="L40:Q40" si="40">SUMIF($B40:$B6074,$K40,C40:C6074)</f>
        <v>298</v>
      </c>
      <c r="M40">
        <f t="shared" si="40"/>
        <v>1150.9999999999995</v>
      </c>
      <c r="N40">
        <f t="shared" si="40"/>
        <v>19</v>
      </c>
      <c r="O40">
        <f t="shared" si="40"/>
        <v>73.5</v>
      </c>
      <c r="P40">
        <f t="shared" si="40"/>
        <v>5</v>
      </c>
      <c r="Q40">
        <f t="shared" si="40"/>
        <v>19.399999999999999</v>
      </c>
    </row>
    <row r="41" spans="1:17" x14ac:dyDescent="0.25">
      <c r="A41" s="1">
        <v>44124</v>
      </c>
      <c r="B41" t="s">
        <v>45</v>
      </c>
      <c r="C41">
        <v>202</v>
      </c>
      <c r="D41">
        <v>485.3</v>
      </c>
      <c r="E41">
        <v>3</v>
      </c>
      <c r="F41">
        <v>7.2</v>
      </c>
      <c r="G41">
        <v>1</v>
      </c>
      <c r="H41">
        <v>2.4</v>
      </c>
      <c r="J41" t="b">
        <f t="shared" si="2"/>
        <v>1</v>
      </c>
      <c r="K41" t="s">
        <v>45</v>
      </c>
      <c r="L41">
        <f t="shared" ref="L41:Q41" si="41">SUMIF($B41:$B6075,$K41,C41:C6075)</f>
        <v>571</v>
      </c>
      <c r="M41">
        <f t="shared" si="41"/>
        <v>1371.7</v>
      </c>
      <c r="N41">
        <f t="shared" si="41"/>
        <v>19</v>
      </c>
      <c r="O41">
        <f t="shared" si="41"/>
        <v>45.6</v>
      </c>
      <c r="P41">
        <f t="shared" si="41"/>
        <v>12</v>
      </c>
      <c r="Q41">
        <f t="shared" si="41"/>
        <v>28.8</v>
      </c>
    </row>
    <row r="42" spans="1:17" x14ac:dyDescent="0.25">
      <c r="A42" s="1">
        <v>44124</v>
      </c>
      <c r="B42" t="s">
        <v>46</v>
      </c>
      <c r="C42">
        <v>227</v>
      </c>
      <c r="D42">
        <v>1113.3</v>
      </c>
      <c r="E42">
        <v>0</v>
      </c>
      <c r="F42">
        <v>0</v>
      </c>
      <c r="G42">
        <v>0</v>
      </c>
      <c r="H42">
        <v>0</v>
      </c>
      <c r="J42" t="b">
        <f t="shared" si="2"/>
        <v>1</v>
      </c>
      <c r="K42" t="s">
        <v>46</v>
      </c>
      <c r="L42">
        <f t="shared" ref="L42:Q42" si="42">SUMIF($B42:$B6076,$K42,C42:C6076)</f>
        <v>575</v>
      </c>
      <c r="M42">
        <f t="shared" si="42"/>
        <v>2819.9999999999995</v>
      </c>
      <c r="N42">
        <f t="shared" si="42"/>
        <v>21</v>
      </c>
      <c r="O42">
        <f t="shared" si="42"/>
        <v>102.89999999999999</v>
      </c>
      <c r="P42">
        <f t="shared" si="42"/>
        <v>8</v>
      </c>
      <c r="Q42">
        <f t="shared" si="42"/>
        <v>39.200000000000003</v>
      </c>
    </row>
    <row r="43" spans="1:17" x14ac:dyDescent="0.25">
      <c r="A43" s="1">
        <v>44124</v>
      </c>
      <c r="B43" t="s">
        <v>47</v>
      </c>
      <c r="C43">
        <v>49</v>
      </c>
      <c r="D43">
        <v>424.6</v>
      </c>
      <c r="E43">
        <v>0</v>
      </c>
      <c r="F43">
        <v>0</v>
      </c>
      <c r="G43">
        <v>0</v>
      </c>
      <c r="H43">
        <v>0</v>
      </c>
      <c r="J43" t="b">
        <f t="shared" si="2"/>
        <v>1</v>
      </c>
      <c r="K43" t="s">
        <v>47</v>
      </c>
      <c r="L43">
        <f t="shared" ref="L43:Q43" si="43">SUMIF($B43:$B6077,$K43,C43:C6077)</f>
        <v>158</v>
      </c>
      <c r="M43">
        <f t="shared" si="43"/>
        <v>1369.1</v>
      </c>
      <c r="N43">
        <f t="shared" si="43"/>
        <v>7</v>
      </c>
      <c r="O43">
        <f t="shared" si="43"/>
        <v>60.7</v>
      </c>
      <c r="P43">
        <f t="shared" si="43"/>
        <v>2</v>
      </c>
      <c r="Q43">
        <f t="shared" si="43"/>
        <v>17.3</v>
      </c>
    </row>
    <row r="44" spans="1:17" x14ac:dyDescent="0.25">
      <c r="A44" s="1">
        <v>44124</v>
      </c>
      <c r="B44" t="s">
        <v>48</v>
      </c>
      <c r="C44">
        <v>96</v>
      </c>
      <c r="D44">
        <v>407.3</v>
      </c>
      <c r="E44">
        <v>1</v>
      </c>
      <c r="F44">
        <v>4.2</v>
      </c>
      <c r="G44">
        <v>1</v>
      </c>
      <c r="H44">
        <v>4.2</v>
      </c>
      <c r="J44" t="b">
        <f t="shared" si="2"/>
        <v>1</v>
      </c>
      <c r="K44" t="s">
        <v>48</v>
      </c>
      <c r="L44">
        <f t="shared" ref="L44:Q44" si="44">SUMIF($B44:$B6078,$K44,C44:C6078)</f>
        <v>301</v>
      </c>
      <c r="M44">
        <f t="shared" si="44"/>
        <v>1277.0000000000002</v>
      </c>
      <c r="N44">
        <f t="shared" si="44"/>
        <v>9</v>
      </c>
      <c r="O44">
        <f t="shared" si="44"/>
        <v>38</v>
      </c>
      <c r="P44">
        <f t="shared" si="44"/>
        <v>7</v>
      </c>
      <c r="Q44">
        <f t="shared" si="44"/>
        <v>29.599999999999998</v>
      </c>
    </row>
    <row r="45" spans="1:17" x14ac:dyDescent="0.25">
      <c r="A45" s="1">
        <v>44124</v>
      </c>
      <c r="B45" t="s">
        <v>49</v>
      </c>
      <c r="C45">
        <v>201</v>
      </c>
      <c r="D45">
        <v>576.4</v>
      </c>
      <c r="E45">
        <v>2</v>
      </c>
      <c r="F45">
        <v>5.7</v>
      </c>
      <c r="G45">
        <v>1</v>
      </c>
      <c r="H45">
        <v>2.9</v>
      </c>
      <c r="J45" t="b">
        <f t="shared" si="2"/>
        <v>1</v>
      </c>
      <c r="K45" t="s">
        <v>49</v>
      </c>
      <c r="L45">
        <f t="shared" ref="L45:Q45" si="45">SUMIF($B45:$B6079,$K45,C45:C6079)</f>
        <v>577</v>
      </c>
      <c r="M45">
        <f t="shared" si="45"/>
        <v>1654.3999999999996</v>
      </c>
      <c r="N45">
        <f t="shared" si="45"/>
        <v>12</v>
      </c>
      <c r="O45">
        <f t="shared" si="45"/>
        <v>34.4</v>
      </c>
      <c r="P45">
        <f t="shared" si="45"/>
        <v>4</v>
      </c>
      <c r="Q45">
        <f t="shared" si="45"/>
        <v>11.6</v>
      </c>
    </row>
    <row r="46" spans="1:17" x14ac:dyDescent="0.25">
      <c r="A46" s="1">
        <v>44124</v>
      </c>
      <c r="B46" t="s">
        <v>50</v>
      </c>
      <c r="C46">
        <v>40</v>
      </c>
      <c r="D46">
        <v>370.9</v>
      </c>
      <c r="E46">
        <v>2</v>
      </c>
      <c r="F46">
        <v>18.5</v>
      </c>
      <c r="G46">
        <v>0</v>
      </c>
      <c r="H46">
        <v>0</v>
      </c>
      <c r="J46" t="b">
        <f t="shared" si="2"/>
        <v>1</v>
      </c>
      <c r="K46" t="s">
        <v>50</v>
      </c>
      <c r="L46">
        <f t="shared" ref="L46:Q46" si="46">SUMIF($B46:$B6080,$K46,C46:C6080)</f>
        <v>176</v>
      </c>
      <c r="M46">
        <f t="shared" si="46"/>
        <v>1631.9999999999998</v>
      </c>
      <c r="N46">
        <f t="shared" si="46"/>
        <v>30</v>
      </c>
      <c r="O46">
        <f t="shared" si="46"/>
        <v>278.10000000000002</v>
      </c>
      <c r="P46">
        <f t="shared" si="46"/>
        <v>20</v>
      </c>
      <c r="Q46">
        <f t="shared" si="46"/>
        <v>185.5</v>
      </c>
    </row>
    <row r="47" spans="1:17" x14ac:dyDescent="0.25">
      <c r="A47" s="1">
        <v>44124</v>
      </c>
      <c r="B47" t="s">
        <v>51</v>
      </c>
      <c r="C47">
        <v>140</v>
      </c>
      <c r="D47">
        <v>547.79999999999995</v>
      </c>
      <c r="E47">
        <v>1</v>
      </c>
      <c r="F47">
        <v>3.9</v>
      </c>
      <c r="G47">
        <v>0</v>
      </c>
      <c r="H47">
        <v>0</v>
      </c>
      <c r="J47" t="b">
        <f t="shared" si="2"/>
        <v>1</v>
      </c>
      <c r="K47" t="s">
        <v>51</v>
      </c>
      <c r="L47">
        <f t="shared" ref="L47:Q47" si="47">SUMIF($B47:$B6081,$K47,C47:C6081)</f>
        <v>295</v>
      </c>
      <c r="M47">
        <f t="shared" si="47"/>
        <v>1154.3</v>
      </c>
      <c r="N47">
        <f t="shared" si="47"/>
        <v>6</v>
      </c>
      <c r="O47">
        <f t="shared" si="47"/>
        <v>23.4</v>
      </c>
      <c r="P47">
        <f t="shared" si="47"/>
        <v>3</v>
      </c>
      <c r="Q47">
        <f t="shared" si="47"/>
        <v>11.7</v>
      </c>
    </row>
    <row r="48" spans="1:17" x14ac:dyDescent="0.25">
      <c r="A48" s="1">
        <v>44124</v>
      </c>
      <c r="B48" t="s">
        <v>52</v>
      </c>
      <c r="C48">
        <v>140</v>
      </c>
      <c r="D48">
        <v>600.5</v>
      </c>
      <c r="E48">
        <v>1</v>
      </c>
      <c r="F48">
        <v>4.3</v>
      </c>
      <c r="G48">
        <v>0</v>
      </c>
      <c r="H48">
        <v>0</v>
      </c>
      <c r="J48" t="b">
        <f t="shared" si="2"/>
        <v>1</v>
      </c>
      <c r="K48" t="s">
        <v>52</v>
      </c>
      <c r="L48">
        <f t="shared" ref="L48:Q48" si="48">SUMIF($B48:$B6082,$K48,C48:C6082)</f>
        <v>343</v>
      </c>
      <c r="M48">
        <f t="shared" si="48"/>
        <v>1471.3</v>
      </c>
      <c r="N48">
        <f t="shared" si="48"/>
        <v>14</v>
      </c>
      <c r="O48">
        <f t="shared" si="48"/>
        <v>59.999999999999993</v>
      </c>
      <c r="P48">
        <f t="shared" si="48"/>
        <v>6</v>
      </c>
      <c r="Q48">
        <f t="shared" si="48"/>
        <v>25.8</v>
      </c>
    </row>
    <row r="49" spans="1:17" x14ac:dyDescent="0.25">
      <c r="A49" s="1">
        <v>44124</v>
      </c>
      <c r="B49" t="s">
        <v>53</v>
      </c>
      <c r="C49">
        <v>33</v>
      </c>
      <c r="D49">
        <v>145.1</v>
      </c>
      <c r="E49">
        <v>0</v>
      </c>
      <c r="F49">
        <v>0</v>
      </c>
      <c r="G49">
        <v>0</v>
      </c>
      <c r="H49">
        <v>0</v>
      </c>
      <c r="J49" t="b">
        <f t="shared" si="2"/>
        <v>1</v>
      </c>
      <c r="K49" t="s">
        <v>53</v>
      </c>
      <c r="L49">
        <f t="shared" ref="L49:Q49" si="49">SUMIF($B49:$B6083,$K49,C49:C6083)</f>
        <v>111</v>
      </c>
      <c r="M49">
        <f t="shared" si="49"/>
        <v>488.19999999999987</v>
      </c>
      <c r="N49">
        <f t="shared" si="49"/>
        <v>5</v>
      </c>
      <c r="O49">
        <f t="shared" si="49"/>
        <v>22</v>
      </c>
      <c r="P49">
        <f t="shared" si="49"/>
        <v>1</v>
      </c>
      <c r="Q49">
        <f t="shared" si="49"/>
        <v>4.4000000000000004</v>
      </c>
    </row>
    <row r="50" spans="1:17" x14ac:dyDescent="0.25">
      <c r="A50" s="1">
        <v>44124</v>
      </c>
      <c r="B50" t="s">
        <v>54</v>
      </c>
      <c r="C50">
        <v>147</v>
      </c>
      <c r="D50">
        <v>500.6</v>
      </c>
      <c r="E50">
        <v>0</v>
      </c>
      <c r="F50">
        <v>0</v>
      </c>
      <c r="G50">
        <v>0</v>
      </c>
      <c r="H50">
        <v>0</v>
      </c>
      <c r="J50" t="b">
        <f t="shared" si="2"/>
        <v>1</v>
      </c>
      <c r="K50" t="s">
        <v>54</v>
      </c>
      <c r="L50">
        <f t="shared" ref="L50:Q50" si="50">SUMIF($B50:$B6084,$K50,C50:C6084)</f>
        <v>449</v>
      </c>
      <c r="M50">
        <f t="shared" si="50"/>
        <v>1528.9000000000003</v>
      </c>
      <c r="N50">
        <f t="shared" si="50"/>
        <v>18</v>
      </c>
      <c r="O50">
        <f t="shared" si="50"/>
        <v>61.2</v>
      </c>
      <c r="P50">
        <f t="shared" si="50"/>
        <v>26</v>
      </c>
      <c r="Q50">
        <f t="shared" si="50"/>
        <v>88.499999999999986</v>
      </c>
    </row>
    <row r="51" spans="1:17" x14ac:dyDescent="0.25">
      <c r="A51" s="1">
        <v>44124</v>
      </c>
      <c r="B51" t="s">
        <v>55</v>
      </c>
      <c r="C51">
        <v>116</v>
      </c>
      <c r="D51">
        <v>376.6</v>
      </c>
      <c r="E51">
        <v>0</v>
      </c>
      <c r="F51">
        <v>0</v>
      </c>
      <c r="G51">
        <v>0</v>
      </c>
      <c r="H51">
        <v>0</v>
      </c>
      <c r="J51" t="b">
        <f t="shared" si="2"/>
        <v>1</v>
      </c>
      <c r="K51" t="s">
        <v>55</v>
      </c>
      <c r="L51">
        <f t="shared" ref="L51:Q51" si="51">SUMIF($B51:$B6085,$K51,C51:C6085)</f>
        <v>396</v>
      </c>
      <c r="M51">
        <f t="shared" si="51"/>
        <v>1285.5000000000005</v>
      </c>
      <c r="N51">
        <f t="shared" si="51"/>
        <v>18</v>
      </c>
      <c r="O51">
        <f t="shared" si="51"/>
        <v>58.400000000000006</v>
      </c>
      <c r="P51">
        <f t="shared" si="51"/>
        <v>26</v>
      </c>
      <c r="Q51">
        <f t="shared" si="51"/>
        <v>84.4</v>
      </c>
    </row>
    <row r="52" spans="1:17" x14ac:dyDescent="0.25">
      <c r="A52" s="1">
        <v>44124</v>
      </c>
      <c r="B52" t="s">
        <v>56</v>
      </c>
      <c r="C52">
        <v>1103</v>
      </c>
      <c r="D52">
        <v>599.20000000000005</v>
      </c>
      <c r="E52">
        <v>8</v>
      </c>
      <c r="F52">
        <v>4.3</v>
      </c>
      <c r="G52">
        <v>2</v>
      </c>
      <c r="H52">
        <v>1.1000000000000001</v>
      </c>
      <c r="J52" t="b">
        <f t="shared" si="2"/>
        <v>1</v>
      </c>
      <c r="K52" t="s">
        <v>56</v>
      </c>
      <c r="L52">
        <f t="shared" ref="L52:Q52" si="52">SUMIF($B52:$B6086,$K52,C52:C6086)</f>
        <v>3241</v>
      </c>
      <c r="M52">
        <f t="shared" si="52"/>
        <v>1760.4</v>
      </c>
      <c r="N52">
        <f t="shared" si="52"/>
        <v>147</v>
      </c>
      <c r="O52">
        <f t="shared" si="52"/>
        <v>79.8</v>
      </c>
      <c r="P52">
        <f t="shared" si="52"/>
        <v>70</v>
      </c>
      <c r="Q52">
        <f t="shared" si="52"/>
        <v>38</v>
      </c>
    </row>
    <row r="53" spans="1:17" x14ac:dyDescent="0.25">
      <c r="A53" s="1">
        <v>44124</v>
      </c>
      <c r="B53" t="s">
        <v>57</v>
      </c>
      <c r="C53">
        <v>113</v>
      </c>
      <c r="D53">
        <v>654.29999999999995</v>
      </c>
      <c r="E53">
        <v>1</v>
      </c>
      <c r="F53">
        <v>5.8</v>
      </c>
      <c r="G53">
        <v>0</v>
      </c>
      <c r="H53">
        <v>0</v>
      </c>
      <c r="J53" t="b">
        <f t="shared" si="2"/>
        <v>1</v>
      </c>
      <c r="K53" t="s">
        <v>57</v>
      </c>
      <c r="L53">
        <f t="shared" ref="L53:Q53" si="53">SUMIF($B53:$B6087,$K53,C53:C6087)</f>
        <v>291</v>
      </c>
      <c r="M53">
        <f t="shared" si="53"/>
        <v>1684.9999999999998</v>
      </c>
      <c r="N53">
        <f t="shared" si="53"/>
        <v>13</v>
      </c>
      <c r="O53">
        <f t="shared" si="53"/>
        <v>75.3</v>
      </c>
      <c r="P53">
        <f t="shared" si="53"/>
        <v>0</v>
      </c>
      <c r="Q53">
        <f t="shared" si="53"/>
        <v>0</v>
      </c>
    </row>
    <row r="54" spans="1:17" x14ac:dyDescent="0.25">
      <c r="A54" s="1">
        <v>44124</v>
      </c>
      <c r="B54" t="s">
        <v>58</v>
      </c>
      <c r="C54">
        <v>205</v>
      </c>
      <c r="D54">
        <v>568.6</v>
      </c>
      <c r="E54">
        <v>1</v>
      </c>
      <c r="F54">
        <v>2.8</v>
      </c>
      <c r="G54">
        <v>0</v>
      </c>
      <c r="H54">
        <v>0</v>
      </c>
      <c r="J54" t="b">
        <f t="shared" si="2"/>
        <v>1</v>
      </c>
      <c r="K54" t="s">
        <v>58</v>
      </c>
      <c r="L54">
        <f t="shared" ref="L54:Q54" si="54">SUMIF($B54:$B6088,$K54,C54:C6088)</f>
        <v>515</v>
      </c>
      <c r="M54">
        <f t="shared" si="54"/>
        <v>1428.3</v>
      </c>
      <c r="N54">
        <f t="shared" si="54"/>
        <v>17</v>
      </c>
      <c r="O54">
        <f t="shared" si="54"/>
        <v>47.1</v>
      </c>
      <c r="P54">
        <f t="shared" si="54"/>
        <v>7</v>
      </c>
      <c r="Q54">
        <f t="shared" si="54"/>
        <v>19.399999999999999</v>
      </c>
    </row>
    <row r="55" spans="1:17" x14ac:dyDescent="0.25">
      <c r="A55" s="1">
        <v>44124</v>
      </c>
      <c r="B55" t="s">
        <v>59</v>
      </c>
      <c r="C55">
        <v>46</v>
      </c>
      <c r="D55">
        <v>221.9</v>
      </c>
      <c r="E55">
        <v>0</v>
      </c>
      <c r="F55">
        <v>0</v>
      </c>
      <c r="G55">
        <v>0</v>
      </c>
      <c r="H55">
        <v>0</v>
      </c>
      <c r="J55" t="b">
        <f t="shared" si="2"/>
        <v>1</v>
      </c>
      <c r="K55" t="s">
        <v>59</v>
      </c>
      <c r="L55">
        <f t="shared" ref="L55:Q55" si="55">SUMIF($B55:$B6089,$K55,C55:C6089)</f>
        <v>143</v>
      </c>
      <c r="M55">
        <f t="shared" si="55"/>
        <v>689.69999999999993</v>
      </c>
      <c r="N55">
        <f t="shared" si="55"/>
        <v>18</v>
      </c>
      <c r="O55">
        <f t="shared" si="55"/>
        <v>86.8</v>
      </c>
      <c r="P55">
        <f t="shared" si="55"/>
        <v>6</v>
      </c>
      <c r="Q55">
        <f t="shared" si="55"/>
        <v>28.900000000000002</v>
      </c>
    </row>
    <row r="56" spans="1:17" x14ac:dyDescent="0.25">
      <c r="A56" s="1">
        <v>44124</v>
      </c>
      <c r="B56" t="s">
        <v>60</v>
      </c>
      <c r="C56">
        <v>63</v>
      </c>
      <c r="D56">
        <v>226.4</v>
      </c>
      <c r="E56">
        <v>3</v>
      </c>
      <c r="F56">
        <v>10.8</v>
      </c>
      <c r="G56">
        <v>0</v>
      </c>
      <c r="H56">
        <v>0</v>
      </c>
      <c r="J56" t="b">
        <f t="shared" si="2"/>
        <v>1</v>
      </c>
      <c r="K56" t="s">
        <v>60</v>
      </c>
      <c r="L56">
        <f t="shared" ref="L56:Q56" si="56">SUMIF($B56:$B6090,$K56,C56:C6090)</f>
        <v>270</v>
      </c>
      <c r="M56">
        <f t="shared" si="56"/>
        <v>970.4</v>
      </c>
      <c r="N56">
        <f t="shared" si="56"/>
        <v>51</v>
      </c>
      <c r="O56">
        <f t="shared" si="56"/>
        <v>183.4</v>
      </c>
      <c r="P56">
        <f t="shared" si="56"/>
        <v>19</v>
      </c>
      <c r="Q56">
        <f t="shared" si="56"/>
        <v>68.400000000000006</v>
      </c>
    </row>
    <row r="57" spans="1:17" x14ac:dyDescent="0.25">
      <c r="A57" s="1">
        <v>44124</v>
      </c>
      <c r="B57" t="s">
        <v>61</v>
      </c>
      <c r="C57">
        <v>65</v>
      </c>
      <c r="D57">
        <v>427.9</v>
      </c>
      <c r="E57">
        <v>2</v>
      </c>
      <c r="F57">
        <v>13.2</v>
      </c>
      <c r="G57">
        <v>0</v>
      </c>
      <c r="H57">
        <v>0</v>
      </c>
      <c r="J57" t="b">
        <f t="shared" si="2"/>
        <v>1</v>
      </c>
      <c r="K57" t="s">
        <v>61</v>
      </c>
      <c r="L57">
        <f t="shared" ref="L57:Q57" si="57">SUMIF($B57:$B6091,$K57,C57:C6091)</f>
        <v>204</v>
      </c>
      <c r="M57">
        <f t="shared" si="57"/>
        <v>1343.1</v>
      </c>
      <c r="N57">
        <f t="shared" si="57"/>
        <v>13</v>
      </c>
      <c r="O57">
        <f t="shared" si="57"/>
        <v>85.6</v>
      </c>
      <c r="P57">
        <f t="shared" si="57"/>
        <v>1</v>
      </c>
      <c r="Q57">
        <f t="shared" si="57"/>
        <v>6.6</v>
      </c>
    </row>
    <row r="58" spans="1:17" x14ac:dyDescent="0.25">
      <c r="A58" s="1">
        <v>44124</v>
      </c>
      <c r="B58" t="s">
        <v>62</v>
      </c>
      <c r="C58">
        <v>198</v>
      </c>
      <c r="D58">
        <v>905.5</v>
      </c>
      <c r="E58">
        <v>1</v>
      </c>
      <c r="F58">
        <v>4.5999999999999996</v>
      </c>
      <c r="G58">
        <v>0</v>
      </c>
      <c r="H58">
        <v>0</v>
      </c>
      <c r="J58" t="b">
        <f t="shared" si="2"/>
        <v>1</v>
      </c>
      <c r="K58" t="s">
        <v>62</v>
      </c>
      <c r="L58">
        <f t="shared" ref="L58:Q58" si="58">SUMIF($B58:$B6092,$K58,C58:C6092)</f>
        <v>502</v>
      </c>
      <c r="M58">
        <f t="shared" si="58"/>
        <v>2295.4999999999986</v>
      </c>
      <c r="N58">
        <f t="shared" si="58"/>
        <v>11</v>
      </c>
      <c r="O58">
        <f t="shared" si="58"/>
        <v>50.3</v>
      </c>
      <c r="P58">
        <f t="shared" si="58"/>
        <v>7</v>
      </c>
      <c r="Q58">
        <f t="shared" si="58"/>
        <v>32</v>
      </c>
    </row>
    <row r="59" spans="1:17" x14ac:dyDescent="0.25">
      <c r="A59" s="1">
        <v>44124</v>
      </c>
      <c r="B59" t="s">
        <v>63</v>
      </c>
      <c r="C59">
        <v>137</v>
      </c>
      <c r="D59">
        <v>512.20000000000005</v>
      </c>
      <c r="E59">
        <v>2</v>
      </c>
      <c r="F59">
        <v>7.5</v>
      </c>
      <c r="G59">
        <v>0</v>
      </c>
      <c r="H59">
        <v>0</v>
      </c>
      <c r="J59" t="b">
        <f t="shared" si="2"/>
        <v>1</v>
      </c>
      <c r="K59" t="s">
        <v>63</v>
      </c>
      <c r="L59">
        <f t="shared" ref="L59:Q59" si="59">SUMIF($B59:$B6093,$K59,C59:C6093)</f>
        <v>348</v>
      </c>
      <c r="M59">
        <f t="shared" si="59"/>
        <v>1301.1000000000004</v>
      </c>
      <c r="N59">
        <f t="shared" si="59"/>
        <v>21</v>
      </c>
      <c r="O59">
        <f t="shared" si="59"/>
        <v>78.5</v>
      </c>
      <c r="P59">
        <f t="shared" si="59"/>
        <v>8</v>
      </c>
      <c r="Q59">
        <f t="shared" si="59"/>
        <v>29.8</v>
      </c>
    </row>
    <row r="60" spans="1:17" x14ac:dyDescent="0.25">
      <c r="A60" s="1">
        <v>44124</v>
      </c>
      <c r="B60" t="s">
        <v>64</v>
      </c>
      <c r="C60">
        <v>443</v>
      </c>
      <c r="D60">
        <v>660</v>
      </c>
      <c r="E60">
        <v>3</v>
      </c>
      <c r="F60">
        <v>4.5</v>
      </c>
      <c r="G60">
        <v>0</v>
      </c>
      <c r="H60">
        <v>0</v>
      </c>
      <c r="J60" t="b">
        <f t="shared" si="2"/>
        <v>1</v>
      </c>
      <c r="K60" t="s">
        <v>64</v>
      </c>
      <c r="L60">
        <f t="shared" ref="L60:Q60" si="60">SUMIF($B60:$B6094,$K60,C60:C6094)</f>
        <v>1492</v>
      </c>
      <c r="M60">
        <f t="shared" si="60"/>
        <v>2222.8000000000002</v>
      </c>
      <c r="N60">
        <f t="shared" si="60"/>
        <v>59</v>
      </c>
      <c r="O60">
        <f t="shared" si="60"/>
        <v>87.899999999999991</v>
      </c>
      <c r="P60">
        <f t="shared" si="60"/>
        <v>58</v>
      </c>
      <c r="Q60">
        <f t="shared" si="60"/>
        <v>86.5</v>
      </c>
    </row>
    <row r="61" spans="1:17" x14ac:dyDescent="0.25">
      <c r="A61" s="1">
        <v>44124</v>
      </c>
      <c r="B61" t="s">
        <v>65</v>
      </c>
      <c r="C61">
        <v>136</v>
      </c>
      <c r="D61">
        <v>377.9</v>
      </c>
      <c r="E61">
        <v>2</v>
      </c>
      <c r="F61">
        <v>5.6</v>
      </c>
      <c r="G61">
        <v>0</v>
      </c>
      <c r="H61">
        <v>0</v>
      </c>
      <c r="J61" t="b">
        <f t="shared" si="2"/>
        <v>1</v>
      </c>
      <c r="K61" t="s">
        <v>65</v>
      </c>
      <c r="L61">
        <f t="shared" ref="L61:Q61" si="61">SUMIF($B61:$B6095,$K61,C61:C6095)</f>
        <v>380</v>
      </c>
      <c r="M61">
        <f t="shared" si="61"/>
        <v>1056</v>
      </c>
      <c r="N61">
        <f t="shared" si="61"/>
        <v>19</v>
      </c>
      <c r="O61">
        <f t="shared" si="61"/>
        <v>52.9</v>
      </c>
      <c r="P61">
        <f t="shared" si="61"/>
        <v>9</v>
      </c>
      <c r="Q61">
        <f t="shared" si="61"/>
        <v>25</v>
      </c>
    </row>
    <row r="62" spans="1:17" x14ac:dyDescent="0.25">
      <c r="A62" s="1">
        <v>44124</v>
      </c>
      <c r="B62" t="s">
        <v>66</v>
      </c>
      <c r="C62">
        <v>117</v>
      </c>
      <c r="D62">
        <v>331.5</v>
      </c>
      <c r="E62">
        <v>0</v>
      </c>
      <c r="F62">
        <v>0</v>
      </c>
      <c r="G62">
        <v>0</v>
      </c>
      <c r="H62">
        <v>0</v>
      </c>
      <c r="J62" t="b">
        <f t="shared" si="2"/>
        <v>1</v>
      </c>
      <c r="K62" t="s">
        <v>66</v>
      </c>
      <c r="L62">
        <f t="shared" ref="L62:Q62" si="62">SUMIF($B62:$B6096,$K62,C62:C6096)</f>
        <v>311</v>
      </c>
      <c r="M62">
        <f t="shared" si="62"/>
        <v>881.2</v>
      </c>
      <c r="N62">
        <f t="shared" si="62"/>
        <v>13</v>
      </c>
      <c r="O62">
        <f t="shared" si="62"/>
        <v>36.799999999999997</v>
      </c>
      <c r="P62">
        <f t="shared" si="62"/>
        <v>2</v>
      </c>
      <c r="Q62">
        <f t="shared" si="62"/>
        <v>5.6</v>
      </c>
    </row>
    <row r="63" spans="1:17" x14ac:dyDescent="0.25">
      <c r="A63" s="1">
        <v>44124</v>
      </c>
      <c r="B63" t="s">
        <v>67</v>
      </c>
      <c r="C63">
        <v>110</v>
      </c>
      <c r="D63">
        <v>520.4</v>
      </c>
      <c r="E63">
        <v>0</v>
      </c>
      <c r="F63">
        <v>0</v>
      </c>
      <c r="G63">
        <v>0</v>
      </c>
      <c r="H63">
        <v>0</v>
      </c>
      <c r="J63" t="b">
        <f t="shared" si="2"/>
        <v>1</v>
      </c>
      <c r="K63" t="s">
        <v>67</v>
      </c>
      <c r="L63">
        <f t="shared" ref="L63:Q63" si="63">SUMIF($B63:$B6097,$K63,C63:C6097)</f>
        <v>403</v>
      </c>
      <c r="M63">
        <f t="shared" si="63"/>
        <v>1906.5000000000005</v>
      </c>
      <c r="N63">
        <f t="shared" si="63"/>
        <v>63</v>
      </c>
      <c r="O63">
        <f t="shared" si="63"/>
        <v>298.10000000000002</v>
      </c>
      <c r="P63">
        <f t="shared" si="63"/>
        <v>36</v>
      </c>
      <c r="Q63">
        <f t="shared" si="63"/>
        <v>170.3</v>
      </c>
    </row>
    <row r="64" spans="1:17" x14ac:dyDescent="0.25">
      <c r="A64" s="1">
        <v>44124</v>
      </c>
      <c r="B64" t="s">
        <v>68</v>
      </c>
      <c r="C64">
        <v>118</v>
      </c>
      <c r="D64">
        <v>469.6</v>
      </c>
      <c r="E64">
        <v>1</v>
      </c>
      <c r="F64">
        <v>4</v>
      </c>
      <c r="G64">
        <v>0</v>
      </c>
      <c r="H64">
        <v>0</v>
      </c>
      <c r="J64" t="b">
        <f t="shared" si="2"/>
        <v>1</v>
      </c>
      <c r="K64" t="s">
        <v>68</v>
      </c>
      <c r="L64">
        <f t="shared" ref="L64:Q64" si="64">SUMIF($B64:$B6098,$K64,C64:C6098)</f>
        <v>350</v>
      </c>
      <c r="M64">
        <f t="shared" si="64"/>
        <v>1392.9000000000003</v>
      </c>
      <c r="N64">
        <f t="shared" si="64"/>
        <v>14</v>
      </c>
      <c r="O64">
        <f t="shared" si="64"/>
        <v>55.699999999999996</v>
      </c>
      <c r="P64">
        <f t="shared" si="64"/>
        <v>10</v>
      </c>
      <c r="Q64">
        <f t="shared" si="64"/>
        <v>39.9</v>
      </c>
    </row>
    <row r="65" spans="1:17" x14ac:dyDescent="0.25">
      <c r="A65" s="1">
        <v>44124</v>
      </c>
      <c r="B65" t="s">
        <v>69</v>
      </c>
      <c r="C65">
        <v>186</v>
      </c>
      <c r="D65">
        <v>642.4</v>
      </c>
      <c r="E65">
        <v>0</v>
      </c>
      <c r="F65">
        <v>0</v>
      </c>
      <c r="G65">
        <v>1</v>
      </c>
      <c r="H65">
        <v>3.5</v>
      </c>
      <c r="J65" t="b">
        <f t="shared" si="2"/>
        <v>1</v>
      </c>
      <c r="K65" t="s">
        <v>69</v>
      </c>
      <c r="L65">
        <f t="shared" ref="L65:Q65" si="65">SUMIF($B65:$B6099,$K65,C65:C6099)</f>
        <v>514</v>
      </c>
      <c r="M65">
        <f t="shared" si="65"/>
        <v>1775.1000000000001</v>
      </c>
      <c r="N65">
        <f t="shared" si="65"/>
        <v>22</v>
      </c>
      <c r="O65">
        <f t="shared" si="65"/>
        <v>76</v>
      </c>
      <c r="P65">
        <f t="shared" si="65"/>
        <v>10</v>
      </c>
      <c r="Q65">
        <f t="shared" si="65"/>
        <v>34.700000000000003</v>
      </c>
    </row>
    <row r="66" spans="1:17" x14ac:dyDescent="0.25">
      <c r="A66" s="1">
        <v>44124</v>
      </c>
      <c r="B66" t="s">
        <v>70</v>
      </c>
      <c r="C66">
        <v>140</v>
      </c>
      <c r="D66">
        <v>489.7</v>
      </c>
      <c r="E66">
        <v>0</v>
      </c>
      <c r="F66">
        <v>0</v>
      </c>
      <c r="G66">
        <v>0</v>
      </c>
      <c r="H66">
        <v>0</v>
      </c>
      <c r="J66" t="b">
        <f t="shared" si="2"/>
        <v>1</v>
      </c>
      <c r="K66" t="s">
        <v>70</v>
      </c>
      <c r="L66">
        <f t="shared" ref="L66:Q66" si="66">SUMIF($B66:$B6100,$K66,C66:C6100)</f>
        <v>387</v>
      </c>
      <c r="M66">
        <f t="shared" si="66"/>
        <v>1353.8000000000002</v>
      </c>
      <c r="N66">
        <f t="shared" si="66"/>
        <v>16</v>
      </c>
      <c r="O66">
        <f t="shared" si="66"/>
        <v>56</v>
      </c>
      <c r="P66">
        <f t="shared" si="66"/>
        <v>6</v>
      </c>
      <c r="Q66">
        <f t="shared" si="66"/>
        <v>21</v>
      </c>
    </row>
    <row r="67" spans="1:17" x14ac:dyDescent="0.25">
      <c r="A67" s="1">
        <v>44124</v>
      </c>
      <c r="B67" t="s">
        <v>71</v>
      </c>
      <c r="C67">
        <v>29</v>
      </c>
      <c r="D67">
        <v>153.30000000000001</v>
      </c>
      <c r="E67">
        <v>0</v>
      </c>
      <c r="F67">
        <v>0</v>
      </c>
      <c r="G67">
        <v>0</v>
      </c>
      <c r="H67">
        <v>0</v>
      </c>
      <c r="J67" t="b">
        <f t="shared" ref="J67:J130" si="67">EXACT(B422,K67)</f>
        <v>1</v>
      </c>
      <c r="K67" t="s">
        <v>71</v>
      </c>
      <c r="L67">
        <f t="shared" ref="L67:Q67" si="68">SUMIF($B67:$B6101,$K67,C67:C6101)</f>
        <v>87</v>
      </c>
      <c r="M67">
        <f t="shared" si="68"/>
        <v>459.90000000000003</v>
      </c>
      <c r="N67">
        <f t="shared" si="68"/>
        <v>2</v>
      </c>
      <c r="O67">
        <f t="shared" si="68"/>
        <v>10.6</v>
      </c>
      <c r="P67">
        <f t="shared" si="68"/>
        <v>0</v>
      </c>
      <c r="Q67">
        <f t="shared" si="68"/>
        <v>0</v>
      </c>
    </row>
    <row r="68" spans="1:17" x14ac:dyDescent="0.25">
      <c r="A68" s="1">
        <v>44124</v>
      </c>
      <c r="B68" t="s">
        <v>72</v>
      </c>
      <c r="C68">
        <v>306</v>
      </c>
      <c r="D68">
        <v>709.4</v>
      </c>
      <c r="E68">
        <v>1</v>
      </c>
      <c r="F68">
        <v>2.2999999999999998</v>
      </c>
      <c r="G68">
        <v>0</v>
      </c>
      <c r="H68">
        <v>0</v>
      </c>
      <c r="J68" t="b">
        <f t="shared" si="67"/>
        <v>1</v>
      </c>
      <c r="K68" t="s">
        <v>72</v>
      </c>
      <c r="L68">
        <f t="shared" ref="L68:Q68" si="69">SUMIF($B68:$B6102,$K68,C68:C6102)</f>
        <v>867</v>
      </c>
      <c r="M68">
        <f t="shared" si="69"/>
        <v>2010</v>
      </c>
      <c r="N68">
        <f t="shared" si="69"/>
        <v>30</v>
      </c>
      <c r="O68">
        <f t="shared" si="69"/>
        <v>69.399999999999991</v>
      </c>
      <c r="P68">
        <f t="shared" si="69"/>
        <v>24</v>
      </c>
      <c r="Q68">
        <f t="shared" si="69"/>
        <v>55.8</v>
      </c>
    </row>
    <row r="69" spans="1:17" x14ac:dyDescent="0.25">
      <c r="A69" s="1">
        <v>44124</v>
      </c>
      <c r="B69" t="s">
        <v>73</v>
      </c>
      <c r="C69">
        <v>159</v>
      </c>
      <c r="D69">
        <v>308.39999999999998</v>
      </c>
      <c r="E69">
        <v>3</v>
      </c>
      <c r="F69">
        <v>5.8</v>
      </c>
      <c r="G69">
        <v>0</v>
      </c>
      <c r="H69">
        <v>0</v>
      </c>
      <c r="J69" t="b">
        <f t="shared" si="67"/>
        <v>1</v>
      </c>
      <c r="K69" t="s">
        <v>73</v>
      </c>
      <c r="L69">
        <f t="shared" ref="L69:Q69" si="70">SUMIF($B69:$B6103,$K69,C69:C6103)</f>
        <v>420</v>
      </c>
      <c r="M69">
        <f t="shared" si="70"/>
        <v>814.49999999999989</v>
      </c>
      <c r="N69">
        <f t="shared" si="70"/>
        <v>19</v>
      </c>
      <c r="O69">
        <f t="shared" si="70"/>
        <v>36.799999999999997</v>
      </c>
      <c r="P69">
        <f t="shared" si="70"/>
        <v>6</v>
      </c>
      <c r="Q69">
        <f t="shared" si="70"/>
        <v>11.6</v>
      </c>
    </row>
    <row r="70" spans="1:17" x14ac:dyDescent="0.25">
      <c r="A70" s="1">
        <v>44124</v>
      </c>
      <c r="B70" t="s">
        <v>74</v>
      </c>
      <c r="C70">
        <v>242</v>
      </c>
      <c r="D70">
        <v>544.4</v>
      </c>
      <c r="E70">
        <v>2</v>
      </c>
      <c r="F70">
        <v>4.5</v>
      </c>
      <c r="G70">
        <v>1</v>
      </c>
      <c r="H70">
        <v>2.2000000000000002</v>
      </c>
      <c r="J70" t="b">
        <f t="shared" si="67"/>
        <v>1</v>
      </c>
      <c r="K70" t="s">
        <v>74</v>
      </c>
      <c r="L70">
        <f t="shared" ref="L70:Q70" si="71">SUMIF($B70:$B6104,$K70,C70:C6104)</f>
        <v>707</v>
      </c>
      <c r="M70">
        <f t="shared" si="71"/>
        <v>1590.3000000000002</v>
      </c>
      <c r="N70">
        <f t="shared" si="71"/>
        <v>43</v>
      </c>
      <c r="O70">
        <f t="shared" si="71"/>
        <v>96.5</v>
      </c>
      <c r="P70">
        <f t="shared" si="71"/>
        <v>15</v>
      </c>
      <c r="Q70">
        <f t="shared" si="71"/>
        <v>33.5</v>
      </c>
    </row>
    <row r="71" spans="1:17" x14ac:dyDescent="0.25">
      <c r="A71" s="1">
        <v>44124</v>
      </c>
      <c r="B71" t="s">
        <v>75</v>
      </c>
      <c r="C71">
        <v>83</v>
      </c>
      <c r="D71">
        <v>341.1</v>
      </c>
      <c r="E71">
        <v>3</v>
      </c>
      <c r="F71">
        <v>12.3</v>
      </c>
      <c r="G71">
        <v>0</v>
      </c>
      <c r="H71">
        <v>0</v>
      </c>
      <c r="J71" t="b">
        <f t="shared" si="67"/>
        <v>1</v>
      </c>
      <c r="K71" t="s">
        <v>75</v>
      </c>
      <c r="L71">
        <f t="shared" ref="L71:Q71" si="72">SUMIF($B71:$B6105,$K71,C71:C6105)</f>
        <v>221</v>
      </c>
      <c r="M71">
        <f t="shared" si="72"/>
        <v>908.19999999999993</v>
      </c>
      <c r="N71">
        <f t="shared" si="72"/>
        <v>17</v>
      </c>
      <c r="O71">
        <f t="shared" si="72"/>
        <v>69.8</v>
      </c>
      <c r="P71">
        <f t="shared" si="72"/>
        <v>5</v>
      </c>
      <c r="Q71">
        <f t="shared" si="72"/>
        <v>20.5</v>
      </c>
    </row>
    <row r="72" spans="1:17" x14ac:dyDescent="0.25">
      <c r="A72" s="1">
        <v>44124</v>
      </c>
      <c r="B72" t="s">
        <v>76</v>
      </c>
      <c r="C72">
        <v>677</v>
      </c>
      <c r="D72">
        <v>653.5</v>
      </c>
      <c r="E72">
        <v>0</v>
      </c>
      <c r="F72">
        <v>0</v>
      </c>
      <c r="G72">
        <v>2</v>
      </c>
      <c r="H72">
        <v>1.9</v>
      </c>
      <c r="J72" t="b">
        <f t="shared" si="67"/>
        <v>1</v>
      </c>
      <c r="K72" t="s">
        <v>76</v>
      </c>
      <c r="L72">
        <f t="shared" ref="L72:Q72" si="73">SUMIF($B72:$B6106,$K72,C72:C6106)</f>
        <v>2038</v>
      </c>
      <c r="M72">
        <f t="shared" si="73"/>
        <v>1967.3999999999999</v>
      </c>
      <c r="N72">
        <f t="shared" si="73"/>
        <v>37</v>
      </c>
      <c r="O72">
        <f t="shared" si="73"/>
        <v>35.700000000000003</v>
      </c>
      <c r="P72">
        <f t="shared" si="73"/>
        <v>16</v>
      </c>
      <c r="Q72">
        <f t="shared" si="73"/>
        <v>15.299999999999999</v>
      </c>
    </row>
    <row r="73" spans="1:17" x14ac:dyDescent="0.25">
      <c r="A73" s="1">
        <v>44124</v>
      </c>
      <c r="B73" t="s">
        <v>77</v>
      </c>
      <c r="C73">
        <v>18</v>
      </c>
      <c r="D73">
        <v>72.900000000000006</v>
      </c>
      <c r="E73">
        <v>0</v>
      </c>
      <c r="F73">
        <v>0</v>
      </c>
      <c r="G73">
        <v>0</v>
      </c>
      <c r="H73">
        <v>0</v>
      </c>
      <c r="J73" t="b">
        <f t="shared" si="67"/>
        <v>1</v>
      </c>
      <c r="K73" t="s">
        <v>77</v>
      </c>
      <c r="L73">
        <f t="shared" ref="L73:Q73" si="74">SUMIF($B73:$B6107,$K73,C73:C6107)</f>
        <v>90</v>
      </c>
      <c r="M73">
        <f t="shared" si="74"/>
        <v>364.7000000000001</v>
      </c>
      <c r="N73">
        <f t="shared" si="74"/>
        <v>6</v>
      </c>
      <c r="O73">
        <f t="shared" si="74"/>
        <v>24.4</v>
      </c>
      <c r="P73">
        <f t="shared" si="74"/>
        <v>0</v>
      </c>
      <c r="Q73">
        <f t="shared" si="74"/>
        <v>0</v>
      </c>
    </row>
    <row r="74" spans="1:17" x14ac:dyDescent="0.25">
      <c r="A74" s="1">
        <v>44124</v>
      </c>
      <c r="B74" t="s">
        <v>78</v>
      </c>
      <c r="C74">
        <v>124</v>
      </c>
      <c r="D74">
        <v>220.3</v>
      </c>
      <c r="E74">
        <v>2</v>
      </c>
      <c r="F74">
        <v>3.6</v>
      </c>
      <c r="G74">
        <v>0</v>
      </c>
      <c r="H74">
        <v>0</v>
      </c>
      <c r="J74" t="b">
        <f t="shared" si="67"/>
        <v>1</v>
      </c>
      <c r="K74" t="s">
        <v>78</v>
      </c>
      <c r="L74">
        <f t="shared" ref="L74:Q74" si="75">SUMIF($B74:$B6108,$K74,C74:C6108)</f>
        <v>317</v>
      </c>
      <c r="M74">
        <f t="shared" si="75"/>
        <v>563.30000000000007</v>
      </c>
      <c r="N74">
        <f t="shared" si="75"/>
        <v>16</v>
      </c>
      <c r="O74">
        <f t="shared" si="75"/>
        <v>28.599999999999998</v>
      </c>
      <c r="P74">
        <f t="shared" si="75"/>
        <v>2</v>
      </c>
      <c r="Q74">
        <f t="shared" si="75"/>
        <v>3.6</v>
      </c>
    </row>
    <row r="75" spans="1:17" x14ac:dyDescent="0.25">
      <c r="A75" s="1">
        <v>44124</v>
      </c>
      <c r="B75" t="s">
        <v>79</v>
      </c>
      <c r="C75">
        <v>172</v>
      </c>
      <c r="D75">
        <v>529.70000000000005</v>
      </c>
      <c r="E75">
        <v>0</v>
      </c>
      <c r="F75">
        <v>0</v>
      </c>
      <c r="G75">
        <v>1</v>
      </c>
      <c r="H75">
        <v>3.1</v>
      </c>
      <c r="J75" t="b">
        <f t="shared" si="67"/>
        <v>1</v>
      </c>
      <c r="K75" t="s">
        <v>79</v>
      </c>
      <c r="L75">
        <f t="shared" ref="L75:Q75" si="76">SUMIF($B75:$B6109,$K75,C75:C6109)</f>
        <v>589</v>
      </c>
      <c r="M75">
        <f t="shared" si="76"/>
        <v>1813.9</v>
      </c>
      <c r="N75">
        <f t="shared" si="76"/>
        <v>52</v>
      </c>
      <c r="O75">
        <f t="shared" si="76"/>
        <v>160.19999999999999</v>
      </c>
      <c r="P75">
        <f t="shared" si="76"/>
        <v>27</v>
      </c>
      <c r="Q75">
        <f t="shared" si="76"/>
        <v>83.3</v>
      </c>
    </row>
    <row r="76" spans="1:17" x14ac:dyDescent="0.25">
      <c r="A76" s="1">
        <v>44124</v>
      </c>
      <c r="B76" t="s">
        <v>80</v>
      </c>
      <c r="C76">
        <v>387</v>
      </c>
      <c r="D76">
        <v>384.2</v>
      </c>
      <c r="E76">
        <v>0</v>
      </c>
      <c r="F76">
        <v>0</v>
      </c>
      <c r="G76">
        <v>2</v>
      </c>
      <c r="H76">
        <v>2</v>
      </c>
      <c r="J76" t="b">
        <f t="shared" si="67"/>
        <v>1</v>
      </c>
      <c r="K76" t="s">
        <v>80</v>
      </c>
      <c r="L76">
        <f t="shared" ref="L76:Q76" si="77">SUMIF($B76:$B6110,$K76,C76:C6110)</f>
        <v>1219</v>
      </c>
      <c r="M76">
        <f t="shared" si="77"/>
        <v>1210.4999999999998</v>
      </c>
      <c r="N76">
        <f t="shared" si="77"/>
        <v>47</v>
      </c>
      <c r="O76">
        <f t="shared" si="77"/>
        <v>46.6</v>
      </c>
      <c r="P76">
        <f t="shared" si="77"/>
        <v>37</v>
      </c>
      <c r="Q76">
        <f t="shared" si="77"/>
        <v>36.9</v>
      </c>
    </row>
    <row r="77" spans="1:17" x14ac:dyDescent="0.25">
      <c r="A77" s="1">
        <v>44124</v>
      </c>
      <c r="B77" t="s">
        <v>81</v>
      </c>
      <c r="C77">
        <v>270</v>
      </c>
      <c r="D77">
        <v>877.2</v>
      </c>
      <c r="E77">
        <v>2</v>
      </c>
      <c r="F77">
        <v>6.5</v>
      </c>
      <c r="G77">
        <v>0</v>
      </c>
      <c r="H77">
        <v>0</v>
      </c>
      <c r="J77" t="b">
        <f t="shared" si="67"/>
        <v>1</v>
      </c>
      <c r="K77" t="s">
        <v>81</v>
      </c>
      <c r="L77">
        <f t="shared" ref="L77:Q77" si="78">SUMIF($B77:$B6111,$K77,C77:C6111)</f>
        <v>834</v>
      </c>
      <c r="M77">
        <f t="shared" si="78"/>
        <v>2709.4999999999991</v>
      </c>
      <c r="N77">
        <f t="shared" si="78"/>
        <v>20</v>
      </c>
      <c r="O77">
        <f t="shared" si="78"/>
        <v>64.900000000000006</v>
      </c>
      <c r="P77">
        <f t="shared" si="78"/>
        <v>15</v>
      </c>
      <c r="Q77">
        <f t="shared" si="78"/>
        <v>48.7</v>
      </c>
    </row>
    <row r="78" spans="1:17" x14ac:dyDescent="0.25">
      <c r="A78" s="1">
        <v>44124</v>
      </c>
      <c r="B78" t="s">
        <v>82</v>
      </c>
      <c r="C78">
        <v>195</v>
      </c>
      <c r="D78">
        <v>736.9</v>
      </c>
      <c r="E78">
        <v>0</v>
      </c>
      <c r="F78">
        <v>0</v>
      </c>
      <c r="G78">
        <v>0</v>
      </c>
      <c r="H78">
        <v>0</v>
      </c>
      <c r="J78" t="b">
        <f t="shared" si="67"/>
        <v>1</v>
      </c>
      <c r="K78" t="s">
        <v>82</v>
      </c>
      <c r="L78">
        <f t="shared" ref="L78:Q78" si="79">SUMIF($B78:$B6112,$K78,C78:C6112)</f>
        <v>482</v>
      </c>
      <c r="M78">
        <f t="shared" si="79"/>
        <v>1821.5999999999997</v>
      </c>
      <c r="N78">
        <f t="shared" si="79"/>
        <v>20</v>
      </c>
      <c r="O78">
        <f t="shared" si="79"/>
        <v>75.7</v>
      </c>
      <c r="P78">
        <f t="shared" si="79"/>
        <v>10</v>
      </c>
      <c r="Q78">
        <f t="shared" si="79"/>
        <v>37.799999999999997</v>
      </c>
    </row>
    <row r="79" spans="1:17" x14ac:dyDescent="0.25">
      <c r="A79" s="1">
        <v>44124</v>
      </c>
      <c r="B79" t="s">
        <v>83</v>
      </c>
      <c r="C79">
        <v>70</v>
      </c>
      <c r="D79">
        <v>631.9</v>
      </c>
      <c r="E79">
        <v>0</v>
      </c>
      <c r="F79">
        <v>0</v>
      </c>
      <c r="G79">
        <v>0</v>
      </c>
      <c r="H79">
        <v>0</v>
      </c>
      <c r="J79" t="b">
        <f t="shared" si="67"/>
        <v>1</v>
      </c>
      <c r="K79" t="s">
        <v>83</v>
      </c>
      <c r="L79">
        <f t="shared" ref="L79:Q79" si="80">SUMIF($B79:$B6113,$K79,C79:C6113)</f>
        <v>185</v>
      </c>
      <c r="M79">
        <f t="shared" si="80"/>
        <v>1669.8999999999996</v>
      </c>
      <c r="N79">
        <f t="shared" si="80"/>
        <v>9</v>
      </c>
      <c r="O79">
        <f t="shared" si="80"/>
        <v>81.400000000000006</v>
      </c>
      <c r="P79">
        <f t="shared" si="80"/>
        <v>6</v>
      </c>
      <c r="Q79">
        <f t="shared" si="80"/>
        <v>54.2</v>
      </c>
    </row>
    <row r="80" spans="1:17" x14ac:dyDescent="0.25">
      <c r="A80" s="1">
        <v>44124</v>
      </c>
      <c r="B80" t="s">
        <v>84</v>
      </c>
      <c r="C80">
        <v>264</v>
      </c>
      <c r="D80">
        <v>455.2</v>
      </c>
      <c r="E80">
        <v>1</v>
      </c>
      <c r="F80">
        <v>1.7</v>
      </c>
      <c r="G80">
        <v>0</v>
      </c>
      <c r="H80">
        <v>0</v>
      </c>
      <c r="J80" t="b">
        <f t="shared" si="67"/>
        <v>1</v>
      </c>
      <c r="K80" t="s">
        <v>84</v>
      </c>
      <c r="L80">
        <f t="shared" ref="L80:Q80" si="81">SUMIF($B80:$B6114,$K80,C80:C6114)</f>
        <v>706</v>
      </c>
      <c r="M80">
        <f t="shared" si="81"/>
        <v>1217.2000000000005</v>
      </c>
      <c r="N80">
        <f t="shared" si="81"/>
        <v>27</v>
      </c>
      <c r="O80">
        <f t="shared" si="81"/>
        <v>46.400000000000006</v>
      </c>
      <c r="P80">
        <f t="shared" si="81"/>
        <v>15</v>
      </c>
      <c r="Q80">
        <f t="shared" si="81"/>
        <v>25.8</v>
      </c>
    </row>
    <row r="81" spans="1:17" x14ac:dyDescent="0.25">
      <c r="A81" s="1">
        <v>44124</v>
      </c>
      <c r="B81" t="s">
        <v>85</v>
      </c>
      <c r="C81">
        <v>124</v>
      </c>
      <c r="D81">
        <v>472.9</v>
      </c>
      <c r="E81">
        <v>0</v>
      </c>
      <c r="F81">
        <v>0</v>
      </c>
      <c r="G81">
        <v>0</v>
      </c>
      <c r="H81">
        <v>0</v>
      </c>
      <c r="J81" t="b">
        <f t="shared" si="67"/>
        <v>1</v>
      </c>
      <c r="K81" t="s">
        <v>85</v>
      </c>
      <c r="L81">
        <f t="shared" ref="L81:Q81" si="82">SUMIF($B81:$B6115,$K81,C81:C6115)</f>
        <v>360</v>
      </c>
      <c r="M81">
        <f t="shared" si="82"/>
        <v>1372.7999999999997</v>
      </c>
      <c r="N81">
        <f t="shared" si="82"/>
        <v>18</v>
      </c>
      <c r="O81">
        <f t="shared" si="82"/>
        <v>68.7</v>
      </c>
      <c r="P81">
        <f t="shared" si="82"/>
        <v>13</v>
      </c>
      <c r="Q81">
        <f t="shared" si="82"/>
        <v>49.5</v>
      </c>
    </row>
    <row r="82" spans="1:17" x14ac:dyDescent="0.25">
      <c r="A82" s="1">
        <v>44124</v>
      </c>
      <c r="B82" t="s">
        <v>86</v>
      </c>
      <c r="C82">
        <v>752</v>
      </c>
      <c r="D82">
        <v>630.4</v>
      </c>
      <c r="E82">
        <v>1</v>
      </c>
      <c r="F82">
        <v>0.8</v>
      </c>
      <c r="G82">
        <v>6</v>
      </c>
      <c r="H82">
        <v>5</v>
      </c>
      <c r="J82" t="b">
        <f t="shared" si="67"/>
        <v>1</v>
      </c>
      <c r="K82" t="s">
        <v>86</v>
      </c>
      <c r="L82">
        <f t="shared" ref="L82:Q82" si="83">SUMIF($B82:$B6116,$K82,C82:C6116)</f>
        <v>2382</v>
      </c>
      <c r="M82">
        <f t="shared" si="83"/>
        <v>1996.8999999999996</v>
      </c>
      <c r="N82">
        <f t="shared" si="83"/>
        <v>88</v>
      </c>
      <c r="O82">
        <f t="shared" si="83"/>
        <v>73.699999999999989</v>
      </c>
      <c r="P82">
        <f t="shared" si="83"/>
        <v>76</v>
      </c>
      <c r="Q82">
        <f t="shared" si="83"/>
        <v>63.4</v>
      </c>
    </row>
    <row r="83" spans="1:17" x14ac:dyDescent="0.25">
      <c r="A83" s="1">
        <v>44124</v>
      </c>
      <c r="B83" t="s">
        <v>87</v>
      </c>
      <c r="C83">
        <v>95</v>
      </c>
      <c r="D83">
        <v>481.8</v>
      </c>
      <c r="E83">
        <v>0</v>
      </c>
      <c r="F83">
        <v>0</v>
      </c>
      <c r="G83">
        <v>0</v>
      </c>
      <c r="H83">
        <v>0</v>
      </c>
      <c r="J83" t="b">
        <f t="shared" si="67"/>
        <v>1</v>
      </c>
      <c r="K83" t="s">
        <v>87</v>
      </c>
      <c r="L83">
        <f t="shared" ref="L83:Q83" si="84">SUMIF($B83:$B6117,$K83,C83:C6117)</f>
        <v>251</v>
      </c>
      <c r="M83">
        <f t="shared" si="84"/>
        <v>1272.8999999999996</v>
      </c>
      <c r="N83">
        <f t="shared" si="84"/>
        <v>5</v>
      </c>
      <c r="O83">
        <f t="shared" si="84"/>
        <v>25.299999999999997</v>
      </c>
      <c r="P83">
        <f t="shared" si="84"/>
        <v>8</v>
      </c>
      <c r="Q83">
        <f t="shared" si="84"/>
        <v>40.6</v>
      </c>
    </row>
    <row r="84" spans="1:17" x14ac:dyDescent="0.25">
      <c r="A84" s="1">
        <v>44124</v>
      </c>
      <c r="B84" t="s">
        <v>88</v>
      </c>
      <c r="C84">
        <v>110</v>
      </c>
      <c r="D84">
        <v>403.3</v>
      </c>
      <c r="E84">
        <v>0</v>
      </c>
      <c r="F84">
        <v>0</v>
      </c>
      <c r="G84">
        <v>0</v>
      </c>
      <c r="H84">
        <v>0</v>
      </c>
      <c r="J84" t="b">
        <f t="shared" si="67"/>
        <v>1</v>
      </c>
      <c r="K84" t="s">
        <v>88</v>
      </c>
      <c r="L84">
        <f t="shared" ref="L84:Q84" si="85">SUMIF($B84:$B6118,$K84,C84:C6118)</f>
        <v>321</v>
      </c>
      <c r="M84">
        <f t="shared" si="85"/>
        <v>1177.1000000000001</v>
      </c>
      <c r="N84">
        <f t="shared" si="85"/>
        <v>16</v>
      </c>
      <c r="O84">
        <f t="shared" si="85"/>
        <v>58.7</v>
      </c>
      <c r="P84">
        <f t="shared" si="85"/>
        <v>7</v>
      </c>
      <c r="Q84">
        <f t="shared" si="85"/>
        <v>25.7</v>
      </c>
    </row>
    <row r="85" spans="1:17" x14ac:dyDescent="0.25">
      <c r="A85" s="1">
        <v>44124</v>
      </c>
      <c r="B85" t="s">
        <v>89</v>
      </c>
      <c r="C85">
        <v>88</v>
      </c>
      <c r="D85">
        <v>211.8</v>
      </c>
      <c r="E85">
        <v>3</v>
      </c>
      <c r="F85">
        <v>7.2</v>
      </c>
      <c r="G85">
        <v>1</v>
      </c>
      <c r="H85">
        <v>2.4</v>
      </c>
      <c r="J85" t="b">
        <f t="shared" si="67"/>
        <v>1</v>
      </c>
      <c r="K85" t="s">
        <v>89</v>
      </c>
      <c r="L85">
        <f t="shared" ref="L85:Q85" si="86">SUMIF($B85:$B6119,$K85,C85:C6119)</f>
        <v>316</v>
      </c>
      <c r="M85">
        <f t="shared" si="86"/>
        <v>760.4</v>
      </c>
      <c r="N85">
        <f t="shared" si="86"/>
        <v>33</v>
      </c>
      <c r="O85">
        <f t="shared" si="86"/>
        <v>79.300000000000011</v>
      </c>
      <c r="P85">
        <f t="shared" si="86"/>
        <v>14</v>
      </c>
      <c r="Q85">
        <f t="shared" si="86"/>
        <v>33.6</v>
      </c>
    </row>
    <row r="86" spans="1:17" x14ac:dyDescent="0.25">
      <c r="A86" s="1">
        <v>44124</v>
      </c>
      <c r="B86" t="s">
        <v>90</v>
      </c>
      <c r="C86">
        <v>82</v>
      </c>
      <c r="D86">
        <v>433.3</v>
      </c>
      <c r="E86">
        <v>0</v>
      </c>
      <c r="F86">
        <v>0</v>
      </c>
      <c r="G86">
        <v>0</v>
      </c>
      <c r="H86">
        <v>0</v>
      </c>
      <c r="J86" t="b">
        <f t="shared" si="67"/>
        <v>1</v>
      </c>
      <c r="K86" t="s">
        <v>90</v>
      </c>
      <c r="L86">
        <f t="shared" ref="L86:Q86" si="87">SUMIF($B86:$B6120,$K86,C86:C6120)</f>
        <v>296</v>
      </c>
      <c r="M86">
        <f t="shared" si="87"/>
        <v>1564.0999999999997</v>
      </c>
      <c r="N86">
        <f t="shared" si="87"/>
        <v>25</v>
      </c>
      <c r="O86">
        <f t="shared" si="87"/>
        <v>132.19999999999999</v>
      </c>
      <c r="P86">
        <f t="shared" si="87"/>
        <v>8</v>
      </c>
      <c r="Q86">
        <f t="shared" si="87"/>
        <v>42.3</v>
      </c>
    </row>
    <row r="87" spans="1:17" x14ac:dyDescent="0.25">
      <c r="A87" s="1">
        <v>44124</v>
      </c>
      <c r="B87" t="s">
        <v>91</v>
      </c>
      <c r="C87">
        <v>104</v>
      </c>
      <c r="D87">
        <v>413.9</v>
      </c>
      <c r="E87">
        <v>1</v>
      </c>
      <c r="F87">
        <v>4</v>
      </c>
      <c r="G87">
        <v>0</v>
      </c>
      <c r="H87">
        <v>0</v>
      </c>
      <c r="J87" t="b">
        <f t="shared" si="67"/>
        <v>1</v>
      </c>
      <c r="K87" t="s">
        <v>91</v>
      </c>
      <c r="L87">
        <f t="shared" ref="L87:Q87" si="88">SUMIF($B87:$B6121,$K87,C87:C6121)</f>
        <v>287</v>
      </c>
      <c r="M87">
        <f t="shared" si="88"/>
        <v>1142.1999999999998</v>
      </c>
      <c r="N87">
        <f t="shared" si="88"/>
        <v>16</v>
      </c>
      <c r="O87">
        <f t="shared" si="88"/>
        <v>63.8</v>
      </c>
      <c r="P87">
        <f t="shared" si="88"/>
        <v>6</v>
      </c>
      <c r="Q87">
        <f t="shared" si="88"/>
        <v>23.9</v>
      </c>
    </row>
    <row r="88" spans="1:17" x14ac:dyDescent="0.25">
      <c r="A88" s="1">
        <v>44124</v>
      </c>
      <c r="B88" t="s">
        <v>92</v>
      </c>
      <c r="C88">
        <v>64</v>
      </c>
      <c r="D88">
        <v>202.5</v>
      </c>
      <c r="E88">
        <v>1</v>
      </c>
      <c r="F88">
        <v>3.2</v>
      </c>
      <c r="G88">
        <v>1</v>
      </c>
      <c r="H88">
        <v>3.2</v>
      </c>
      <c r="J88" t="b">
        <f t="shared" si="67"/>
        <v>1</v>
      </c>
      <c r="K88" t="s">
        <v>92</v>
      </c>
      <c r="L88">
        <f t="shared" ref="L88:Q88" si="89">SUMIF($B88:$B6122,$K88,C88:C6122)</f>
        <v>239</v>
      </c>
      <c r="M88">
        <f t="shared" si="89"/>
        <v>756.3</v>
      </c>
      <c r="N88">
        <f t="shared" si="89"/>
        <v>41</v>
      </c>
      <c r="O88">
        <f t="shared" si="89"/>
        <v>129.80000000000001</v>
      </c>
      <c r="P88">
        <f t="shared" si="89"/>
        <v>18</v>
      </c>
      <c r="Q88">
        <f t="shared" si="89"/>
        <v>57.099999999999994</v>
      </c>
    </row>
    <row r="89" spans="1:17" x14ac:dyDescent="0.25">
      <c r="A89" s="1">
        <v>44124</v>
      </c>
      <c r="B89" t="s">
        <v>93</v>
      </c>
      <c r="C89">
        <v>320</v>
      </c>
      <c r="D89">
        <v>884.1</v>
      </c>
      <c r="E89">
        <v>5</v>
      </c>
      <c r="F89">
        <v>13.8</v>
      </c>
      <c r="G89">
        <v>1</v>
      </c>
      <c r="H89">
        <v>2.8</v>
      </c>
      <c r="J89" t="b">
        <f t="shared" si="67"/>
        <v>1</v>
      </c>
      <c r="K89" t="s">
        <v>93</v>
      </c>
      <c r="L89">
        <f t="shared" ref="L89:Q89" si="90">SUMIF($B89:$B6123,$K89,C89:C6123)</f>
        <v>835</v>
      </c>
      <c r="M89">
        <f t="shared" si="90"/>
        <v>2306.8999999999996</v>
      </c>
      <c r="N89">
        <f t="shared" si="90"/>
        <v>34</v>
      </c>
      <c r="O89">
        <f t="shared" si="90"/>
        <v>93.999999999999986</v>
      </c>
      <c r="P89">
        <f t="shared" si="90"/>
        <v>5</v>
      </c>
      <c r="Q89">
        <f t="shared" si="90"/>
        <v>13.899999999999999</v>
      </c>
    </row>
    <row r="90" spans="1:17" x14ac:dyDescent="0.25">
      <c r="A90" s="1">
        <v>44124</v>
      </c>
      <c r="B90" t="s">
        <v>94</v>
      </c>
      <c r="C90">
        <v>554</v>
      </c>
      <c r="D90">
        <v>472.8</v>
      </c>
      <c r="E90">
        <v>7</v>
      </c>
      <c r="F90">
        <v>6</v>
      </c>
      <c r="G90">
        <v>2</v>
      </c>
      <c r="H90">
        <v>1.7</v>
      </c>
      <c r="J90" t="b">
        <f t="shared" si="67"/>
        <v>1</v>
      </c>
      <c r="K90" t="s">
        <v>94</v>
      </c>
      <c r="L90">
        <f t="shared" ref="L90:Q90" si="91">SUMIF($B90:$B6124,$K90,C90:C6124)</f>
        <v>1548</v>
      </c>
      <c r="M90">
        <f t="shared" si="91"/>
        <v>1321.1000000000004</v>
      </c>
      <c r="N90">
        <f t="shared" si="91"/>
        <v>71</v>
      </c>
      <c r="O90">
        <f t="shared" si="91"/>
        <v>60.900000000000006</v>
      </c>
      <c r="P90">
        <f t="shared" si="91"/>
        <v>25</v>
      </c>
      <c r="Q90">
        <f t="shared" si="91"/>
        <v>21.4</v>
      </c>
    </row>
    <row r="91" spans="1:17" x14ac:dyDescent="0.25">
      <c r="A91" s="1">
        <v>44124</v>
      </c>
      <c r="B91" t="s">
        <v>95</v>
      </c>
      <c r="C91">
        <v>37</v>
      </c>
      <c r="D91">
        <v>400.1</v>
      </c>
      <c r="E91">
        <v>0</v>
      </c>
      <c r="F91">
        <v>0</v>
      </c>
      <c r="G91">
        <v>0</v>
      </c>
      <c r="H91">
        <v>0</v>
      </c>
      <c r="J91" t="b">
        <f t="shared" si="67"/>
        <v>1</v>
      </c>
      <c r="K91" t="s">
        <v>95</v>
      </c>
      <c r="L91">
        <f t="shared" ref="L91:Q91" si="92">SUMIF($B91:$B6125,$K91,C91:C6125)</f>
        <v>110</v>
      </c>
      <c r="M91">
        <f t="shared" si="92"/>
        <v>1189.4000000000001</v>
      </c>
      <c r="N91">
        <f t="shared" si="92"/>
        <v>1</v>
      </c>
      <c r="O91">
        <f t="shared" si="92"/>
        <v>10.8</v>
      </c>
      <c r="P91">
        <f t="shared" si="92"/>
        <v>1</v>
      </c>
      <c r="Q91">
        <f t="shared" si="92"/>
        <v>10.8</v>
      </c>
    </row>
    <row r="92" spans="1:17" x14ac:dyDescent="0.25">
      <c r="A92" s="1">
        <v>44124</v>
      </c>
      <c r="B92" t="s">
        <v>96</v>
      </c>
      <c r="C92">
        <v>127</v>
      </c>
      <c r="D92">
        <v>657.6</v>
      </c>
      <c r="E92">
        <v>1</v>
      </c>
      <c r="F92">
        <v>5.2</v>
      </c>
      <c r="G92">
        <v>0</v>
      </c>
      <c r="H92">
        <v>0</v>
      </c>
      <c r="J92" t="b">
        <f t="shared" si="67"/>
        <v>1</v>
      </c>
      <c r="K92" t="s">
        <v>96</v>
      </c>
      <c r="L92">
        <f t="shared" ref="L92:Q92" si="93">SUMIF($B92:$B6126,$K92,C92:C6126)</f>
        <v>387</v>
      </c>
      <c r="M92">
        <f t="shared" si="93"/>
        <v>2004</v>
      </c>
      <c r="N92">
        <f t="shared" si="93"/>
        <v>29</v>
      </c>
      <c r="O92">
        <f t="shared" si="93"/>
        <v>150.30000000000001</v>
      </c>
      <c r="P92">
        <f t="shared" si="93"/>
        <v>10</v>
      </c>
      <c r="Q92">
        <f t="shared" si="93"/>
        <v>51.8</v>
      </c>
    </row>
    <row r="93" spans="1:17" x14ac:dyDescent="0.25">
      <c r="A93" s="1">
        <v>44124</v>
      </c>
      <c r="B93" t="s">
        <v>97</v>
      </c>
      <c r="C93">
        <v>92</v>
      </c>
      <c r="D93">
        <v>357</v>
      </c>
      <c r="E93">
        <v>1</v>
      </c>
      <c r="F93">
        <v>3.9</v>
      </c>
      <c r="G93">
        <v>0</v>
      </c>
      <c r="H93">
        <v>0</v>
      </c>
      <c r="J93" t="b">
        <f t="shared" si="67"/>
        <v>1</v>
      </c>
      <c r="K93" t="s">
        <v>97</v>
      </c>
      <c r="L93">
        <f t="shared" ref="L93:Q93" si="94">SUMIF($B93:$B6127,$K93,C93:C6127)</f>
        <v>367</v>
      </c>
      <c r="M93">
        <f t="shared" si="94"/>
        <v>1424.2999999999997</v>
      </c>
      <c r="N93">
        <f t="shared" si="94"/>
        <v>54</v>
      </c>
      <c r="O93">
        <f t="shared" si="94"/>
        <v>209.70000000000002</v>
      </c>
      <c r="P93">
        <f t="shared" si="94"/>
        <v>27</v>
      </c>
      <c r="Q93">
        <f t="shared" si="94"/>
        <v>104.8</v>
      </c>
    </row>
    <row r="94" spans="1:17" x14ac:dyDescent="0.25">
      <c r="A94" s="1">
        <v>44124</v>
      </c>
      <c r="B94" t="s">
        <v>98</v>
      </c>
      <c r="C94">
        <v>1083</v>
      </c>
      <c r="D94">
        <v>462</v>
      </c>
      <c r="E94">
        <v>2</v>
      </c>
      <c r="F94">
        <v>0.9</v>
      </c>
      <c r="G94">
        <v>3</v>
      </c>
      <c r="H94">
        <v>1.3</v>
      </c>
      <c r="J94" t="b">
        <f t="shared" si="67"/>
        <v>1</v>
      </c>
      <c r="K94" t="s">
        <v>98</v>
      </c>
      <c r="L94">
        <f t="shared" ref="L94:Q94" si="95">SUMIF($B94:$B6128,$K94,C94:C6128)</f>
        <v>3227</v>
      </c>
      <c r="M94">
        <f t="shared" si="95"/>
        <v>1376.6000000000001</v>
      </c>
      <c r="N94">
        <f t="shared" si="95"/>
        <v>176</v>
      </c>
      <c r="O94">
        <f t="shared" si="95"/>
        <v>75.100000000000009</v>
      </c>
      <c r="P94">
        <f t="shared" si="95"/>
        <v>94</v>
      </c>
      <c r="Q94">
        <f t="shared" si="95"/>
        <v>40.1</v>
      </c>
    </row>
    <row r="95" spans="1:17" x14ac:dyDescent="0.25">
      <c r="A95" s="1">
        <v>44124</v>
      </c>
      <c r="B95" t="s">
        <v>99</v>
      </c>
      <c r="C95">
        <v>66</v>
      </c>
      <c r="D95">
        <v>285</v>
      </c>
      <c r="E95">
        <v>0</v>
      </c>
      <c r="F95">
        <v>0</v>
      </c>
      <c r="G95">
        <v>0</v>
      </c>
      <c r="H95">
        <v>0</v>
      </c>
      <c r="J95" t="b">
        <f t="shared" si="67"/>
        <v>1</v>
      </c>
      <c r="K95" t="s">
        <v>99</v>
      </c>
      <c r="L95">
        <f t="shared" ref="L95:Q95" si="96">SUMIF($B95:$B6129,$K95,C95:C6129)</f>
        <v>300</v>
      </c>
      <c r="M95">
        <f t="shared" si="96"/>
        <v>1295.5</v>
      </c>
      <c r="N95">
        <f t="shared" si="96"/>
        <v>26</v>
      </c>
      <c r="O95">
        <f t="shared" si="96"/>
        <v>112.19999999999999</v>
      </c>
      <c r="P95">
        <f t="shared" si="96"/>
        <v>8</v>
      </c>
      <c r="Q95">
        <f t="shared" si="96"/>
        <v>34.6</v>
      </c>
    </row>
    <row r="96" spans="1:17" x14ac:dyDescent="0.25">
      <c r="A96" s="1">
        <v>44124</v>
      </c>
      <c r="B96" t="s">
        <v>100</v>
      </c>
      <c r="C96">
        <v>543</v>
      </c>
      <c r="D96">
        <v>507.2</v>
      </c>
      <c r="E96">
        <v>9</v>
      </c>
      <c r="F96">
        <v>8.4</v>
      </c>
      <c r="G96">
        <v>2</v>
      </c>
      <c r="H96">
        <v>1.9</v>
      </c>
      <c r="J96" t="b">
        <f t="shared" si="67"/>
        <v>1</v>
      </c>
      <c r="K96" t="s">
        <v>100</v>
      </c>
      <c r="L96">
        <f t="shared" ref="L96:Q96" si="97">SUMIF($B96:$B6130,$K96,C96:C6130)</f>
        <v>1271</v>
      </c>
      <c r="M96">
        <f t="shared" si="97"/>
        <v>1187.2000000000007</v>
      </c>
      <c r="N96">
        <f t="shared" si="97"/>
        <v>36</v>
      </c>
      <c r="O96">
        <f t="shared" si="97"/>
        <v>33.5</v>
      </c>
      <c r="P96">
        <f t="shared" si="97"/>
        <v>15</v>
      </c>
      <c r="Q96">
        <f t="shared" si="97"/>
        <v>14.100000000000001</v>
      </c>
    </row>
    <row r="97" spans="1:17" x14ac:dyDescent="0.25">
      <c r="A97" s="1">
        <v>44124</v>
      </c>
      <c r="B97" t="s">
        <v>101</v>
      </c>
      <c r="C97">
        <v>42</v>
      </c>
      <c r="D97">
        <v>225.9</v>
      </c>
      <c r="E97">
        <v>0</v>
      </c>
      <c r="F97">
        <v>0</v>
      </c>
      <c r="G97">
        <v>0</v>
      </c>
      <c r="H97">
        <v>0</v>
      </c>
      <c r="J97" t="b">
        <f t="shared" si="67"/>
        <v>1</v>
      </c>
      <c r="K97" t="s">
        <v>101</v>
      </c>
      <c r="L97">
        <f t="shared" ref="L97:Q97" si="98">SUMIF($B97:$B6131,$K97,C97:C6131)</f>
        <v>126</v>
      </c>
      <c r="M97">
        <f t="shared" si="98"/>
        <v>677.8</v>
      </c>
      <c r="N97">
        <f t="shared" si="98"/>
        <v>18</v>
      </c>
      <c r="O97">
        <f t="shared" si="98"/>
        <v>96.8</v>
      </c>
      <c r="P97">
        <f t="shared" si="98"/>
        <v>4</v>
      </c>
      <c r="Q97">
        <f t="shared" si="98"/>
        <v>21.5</v>
      </c>
    </row>
    <row r="98" spans="1:17" x14ac:dyDescent="0.25">
      <c r="A98" s="1">
        <v>44124</v>
      </c>
      <c r="B98" t="s">
        <v>102</v>
      </c>
      <c r="C98">
        <v>800</v>
      </c>
      <c r="D98">
        <v>501.1</v>
      </c>
      <c r="E98">
        <v>0</v>
      </c>
      <c r="F98">
        <v>0</v>
      </c>
      <c r="G98">
        <v>2</v>
      </c>
      <c r="H98">
        <v>1.3</v>
      </c>
      <c r="J98" t="b">
        <f t="shared" si="67"/>
        <v>1</v>
      </c>
      <c r="K98" t="s">
        <v>102</v>
      </c>
      <c r="L98">
        <f t="shared" ref="L98:Q98" si="99">SUMIF($B98:$B6132,$K98,C98:C6132)</f>
        <v>2023</v>
      </c>
      <c r="M98">
        <f t="shared" si="99"/>
        <v>1267.2999999999995</v>
      </c>
      <c r="N98">
        <f t="shared" si="99"/>
        <v>53</v>
      </c>
      <c r="O98">
        <f t="shared" si="99"/>
        <v>33.200000000000003</v>
      </c>
      <c r="P98">
        <f t="shared" si="99"/>
        <v>29</v>
      </c>
      <c r="Q98">
        <f t="shared" si="99"/>
        <v>18.300000000000004</v>
      </c>
    </row>
    <row r="99" spans="1:17" x14ac:dyDescent="0.25">
      <c r="A99" s="1">
        <v>44124</v>
      </c>
      <c r="B99" t="s">
        <v>103</v>
      </c>
      <c r="C99">
        <v>91</v>
      </c>
      <c r="D99">
        <v>274.3</v>
      </c>
      <c r="E99">
        <v>0</v>
      </c>
      <c r="F99">
        <v>0</v>
      </c>
      <c r="G99">
        <v>0</v>
      </c>
      <c r="H99">
        <v>0</v>
      </c>
      <c r="J99" t="b">
        <f t="shared" si="67"/>
        <v>1</v>
      </c>
      <c r="K99" t="s">
        <v>103</v>
      </c>
      <c r="L99">
        <f t="shared" ref="L99:Q99" si="100">SUMIF($B99:$B6133,$K99,C99:C6133)</f>
        <v>341</v>
      </c>
      <c r="M99">
        <f t="shared" si="100"/>
        <v>1027.9000000000001</v>
      </c>
      <c r="N99">
        <f t="shared" si="100"/>
        <v>42</v>
      </c>
      <c r="O99">
        <f t="shared" si="100"/>
        <v>126.60000000000001</v>
      </c>
      <c r="P99">
        <f t="shared" si="100"/>
        <v>23</v>
      </c>
      <c r="Q99">
        <f t="shared" si="100"/>
        <v>69.400000000000006</v>
      </c>
    </row>
    <row r="100" spans="1:17" x14ac:dyDescent="0.25">
      <c r="A100" s="1">
        <v>44124</v>
      </c>
      <c r="B100" t="s">
        <v>104</v>
      </c>
      <c r="C100">
        <v>53</v>
      </c>
      <c r="D100">
        <v>196.2</v>
      </c>
      <c r="E100">
        <v>0</v>
      </c>
      <c r="F100">
        <v>0</v>
      </c>
      <c r="G100">
        <v>0</v>
      </c>
      <c r="H100">
        <v>0</v>
      </c>
      <c r="J100" t="b">
        <f t="shared" si="67"/>
        <v>1</v>
      </c>
      <c r="K100" t="s">
        <v>104</v>
      </c>
      <c r="L100">
        <f t="shared" ref="L100:Q100" si="101">SUMIF($B100:$B6134,$K100,C100:C6134)</f>
        <v>297</v>
      </c>
      <c r="M100">
        <f t="shared" si="101"/>
        <v>1099.5</v>
      </c>
      <c r="N100">
        <f t="shared" si="101"/>
        <v>31</v>
      </c>
      <c r="O100">
        <f t="shared" si="101"/>
        <v>114.69999999999999</v>
      </c>
      <c r="P100">
        <f t="shared" si="101"/>
        <v>24</v>
      </c>
      <c r="Q100">
        <f t="shared" si="101"/>
        <v>88.800000000000011</v>
      </c>
    </row>
    <row r="101" spans="1:17" x14ac:dyDescent="0.25">
      <c r="A101" s="1">
        <v>44124</v>
      </c>
      <c r="B101" t="s">
        <v>105</v>
      </c>
      <c r="C101">
        <v>297</v>
      </c>
      <c r="D101">
        <v>676.9</v>
      </c>
      <c r="E101">
        <v>2</v>
      </c>
      <c r="F101">
        <v>4.5999999999999996</v>
      </c>
      <c r="G101">
        <v>0</v>
      </c>
      <c r="H101">
        <v>0</v>
      </c>
      <c r="J101" t="b">
        <f t="shared" si="67"/>
        <v>1</v>
      </c>
      <c r="K101" t="s">
        <v>105</v>
      </c>
      <c r="L101">
        <f t="shared" ref="L101:Q101" si="102">SUMIF($B101:$B6135,$K101,C101:C6135)</f>
        <v>873</v>
      </c>
      <c r="M101">
        <f t="shared" si="102"/>
        <v>1989.6999999999998</v>
      </c>
      <c r="N101">
        <f t="shared" si="102"/>
        <v>45</v>
      </c>
      <c r="O101">
        <f t="shared" si="102"/>
        <v>102.7</v>
      </c>
      <c r="P101">
        <f t="shared" si="102"/>
        <v>30</v>
      </c>
      <c r="Q101">
        <f t="shared" si="102"/>
        <v>68.3</v>
      </c>
    </row>
    <row r="102" spans="1:17" x14ac:dyDescent="0.25">
      <c r="A102" s="1">
        <v>44124</v>
      </c>
      <c r="B102" t="s">
        <v>106</v>
      </c>
      <c r="C102">
        <v>112</v>
      </c>
      <c r="D102">
        <v>519.9</v>
      </c>
      <c r="E102">
        <v>0</v>
      </c>
      <c r="F102">
        <v>0</v>
      </c>
      <c r="G102">
        <v>0</v>
      </c>
      <c r="H102">
        <v>0</v>
      </c>
      <c r="J102" t="b">
        <f t="shared" si="67"/>
        <v>1</v>
      </c>
      <c r="K102" t="s">
        <v>106</v>
      </c>
      <c r="L102">
        <f t="shared" ref="L102:Q102" si="103">SUMIF($B102:$B6136,$K102,C102:C6136)</f>
        <v>292</v>
      </c>
      <c r="M102">
        <f t="shared" si="103"/>
        <v>1355.2999999999995</v>
      </c>
      <c r="N102">
        <f t="shared" si="103"/>
        <v>8</v>
      </c>
      <c r="O102">
        <f t="shared" si="103"/>
        <v>37.1</v>
      </c>
      <c r="P102">
        <f t="shared" si="103"/>
        <v>6</v>
      </c>
      <c r="Q102">
        <f t="shared" si="103"/>
        <v>27.800000000000004</v>
      </c>
    </row>
    <row r="103" spans="1:17" x14ac:dyDescent="0.25">
      <c r="A103" s="1">
        <v>44124</v>
      </c>
      <c r="B103" t="s">
        <v>107</v>
      </c>
      <c r="C103">
        <v>170</v>
      </c>
      <c r="D103">
        <v>427.9</v>
      </c>
      <c r="E103">
        <v>0</v>
      </c>
      <c r="F103">
        <v>0</v>
      </c>
      <c r="G103">
        <v>0</v>
      </c>
      <c r="H103">
        <v>0</v>
      </c>
      <c r="J103" t="b">
        <f t="shared" si="67"/>
        <v>1</v>
      </c>
      <c r="K103" t="s">
        <v>107</v>
      </c>
      <c r="L103">
        <f t="shared" ref="L103:Q103" si="104">SUMIF($B103:$B6137,$K103,C103:C6137)</f>
        <v>486</v>
      </c>
      <c r="M103">
        <f t="shared" si="104"/>
        <v>1223.4000000000001</v>
      </c>
      <c r="N103">
        <f t="shared" si="104"/>
        <v>31</v>
      </c>
      <c r="O103">
        <f t="shared" si="104"/>
        <v>78</v>
      </c>
      <c r="P103">
        <f t="shared" si="104"/>
        <v>16</v>
      </c>
      <c r="Q103">
        <f t="shared" si="104"/>
        <v>40.299999999999997</v>
      </c>
    </row>
    <row r="104" spans="1:17" x14ac:dyDescent="0.25">
      <c r="A104" s="1">
        <v>44124</v>
      </c>
      <c r="B104" t="s">
        <v>108</v>
      </c>
      <c r="C104">
        <v>120</v>
      </c>
      <c r="D104">
        <v>390.6</v>
      </c>
      <c r="E104">
        <v>0</v>
      </c>
      <c r="F104">
        <v>0</v>
      </c>
      <c r="G104">
        <v>0</v>
      </c>
      <c r="H104">
        <v>0</v>
      </c>
      <c r="J104" t="b">
        <f t="shared" si="67"/>
        <v>1</v>
      </c>
      <c r="K104" t="s">
        <v>108</v>
      </c>
      <c r="L104">
        <f t="shared" ref="L104:Q104" si="105">SUMIF($B104:$B6138,$K104,C104:C6138)</f>
        <v>488</v>
      </c>
      <c r="M104">
        <f t="shared" si="105"/>
        <v>1588.3999999999999</v>
      </c>
      <c r="N104">
        <f t="shared" si="105"/>
        <v>73</v>
      </c>
      <c r="O104">
        <f t="shared" si="105"/>
        <v>237.6</v>
      </c>
      <c r="P104">
        <f t="shared" si="105"/>
        <v>32</v>
      </c>
      <c r="Q104">
        <f t="shared" si="105"/>
        <v>104.30000000000001</v>
      </c>
    </row>
    <row r="105" spans="1:17" x14ac:dyDescent="0.25">
      <c r="A105" s="1">
        <v>44124</v>
      </c>
      <c r="B105" t="s">
        <v>109</v>
      </c>
      <c r="C105">
        <v>44</v>
      </c>
      <c r="D105">
        <v>260</v>
      </c>
      <c r="E105">
        <v>0</v>
      </c>
      <c r="F105">
        <v>0</v>
      </c>
      <c r="G105">
        <v>0</v>
      </c>
      <c r="H105">
        <v>0</v>
      </c>
      <c r="J105" t="b">
        <f t="shared" si="67"/>
        <v>1</v>
      </c>
      <c r="K105" t="s">
        <v>109</v>
      </c>
      <c r="L105">
        <f t="shared" ref="L105:Q105" si="106">SUMIF($B105:$B6139,$K105,C105:C6139)</f>
        <v>176</v>
      </c>
      <c r="M105">
        <f t="shared" si="106"/>
        <v>1040.1000000000001</v>
      </c>
      <c r="N105">
        <f t="shared" si="106"/>
        <v>15</v>
      </c>
      <c r="O105">
        <f t="shared" si="106"/>
        <v>88.6</v>
      </c>
      <c r="P105">
        <f t="shared" si="106"/>
        <v>10</v>
      </c>
      <c r="Q105">
        <f t="shared" si="106"/>
        <v>59</v>
      </c>
    </row>
    <row r="106" spans="1:17" x14ac:dyDescent="0.25">
      <c r="A106" s="1">
        <v>44124</v>
      </c>
      <c r="B106" t="s">
        <v>110</v>
      </c>
      <c r="C106">
        <v>123</v>
      </c>
      <c r="D106">
        <v>465.4</v>
      </c>
      <c r="E106">
        <v>0</v>
      </c>
      <c r="F106">
        <v>0</v>
      </c>
      <c r="G106">
        <v>0</v>
      </c>
      <c r="H106">
        <v>0</v>
      </c>
      <c r="J106" t="b">
        <f t="shared" si="67"/>
        <v>1</v>
      </c>
      <c r="K106" t="s">
        <v>110</v>
      </c>
      <c r="L106">
        <f t="shared" ref="L106:Q106" si="107">SUMIF($B106:$B6140,$K106,C106:C6140)</f>
        <v>384</v>
      </c>
      <c r="M106">
        <f t="shared" si="107"/>
        <v>1453</v>
      </c>
      <c r="N106">
        <f t="shared" si="107"/>
        <v>19</v>
      </c>
      <c r="O106">
        <f t="shared" si="107"/>
        <v>71.900000000000006</v>
      </c>
      <c r="P106">
        <f t="shared" si="107"/>
        <v>15</v>
      </c>
      <c r="Q106">
        <f t="shared" si="107"/>
        <v>56.8</v>
      </c>
    </row>
    <row r="107" spans="1:17" x14ac:dyDescent="0.25">
      <c r="A107" s="1">
        <v>44124</v>
      </c>
      <c r="B107" t="s">
        <v>111</v>
      </c>
      <c r="C107">
        <v>193</v>
      </c>
      <c r="D107">
        <v>385.6</v>
      </c>
      <c r="E107">
        <v>0</v>
      </c>
      <c r="F107">
        <v>0</v>
      </c>
      <c r="G107">
        <v>0</v>
      </c>
      <c r="H107">
        <v>0</v>
      </c>
      <c r="J107" t="b">
        <f t="shared" si="67"/>
        <v>1</v>
      </c>
      <c r="K107" t="s">
        <v>111</v>
      </c>
      <c r="L107">
        <f t="shared" ref="L107:Q107" si="108">SUMIF($B107:$B6141,$K107,C107:C6141)</f>
        <v>731</v>
      </c>
      <c r="M107">
        <f t="shared" si="108"/>
        <v>1460.6000000000001</v>
      </c>
      <c r="N107">
        <f t="shared" si="108"/>
        <v>52</v>
      </c>
      <c r="O107">
        <f t="shared" si="108"/>
        <v>103.9</v>
      </c>
      <c r="P107">
        <f t="shared" si="108"/>
        <v>34</v>
      </c>
      <c r="Q107">
        <f t="shared" si="108"/>
        <v>68</v>
      </c>
    </row>
    <row r="108" spans="1:17" x14ac:dyDescent="0.25">
      <c r="A108" s="1">
        <v>44124</v>
      </c>
      <c r="B108" t="s">
        <v>112</v>
      </c>
      <c r="C108">
        <v>74</v>
      </c>
      <c r="D108">
        <v>194.3</v>
      </c>
      <c r="E108">
        <v>1</v>
      </c>
      <c r="F108">
        <v>2.6</v>
      </c>
      <c r="G108">
        <v>0</v>
      </c>
      <c r="H108">
        <v>0</v>
      </c>
      <c r="J108" t="b">
        <f t="shared" si="67"/>
        <v>1</v>
      </c>
      <c r="K108" t="s">
        <v>112</v>
      </c>
      <c r="L108">
        <f t="shared" ref="L108:Q108" si="109">SUMIF($B108:$B6142,$K108,C108:C6142)</f>
        <v>318</v>
      </c>
      <c r="M108">
        <f t="shared" si="109"/>
        <v>835.19999999999982</v>
      </c>
      <c r="N108">
        <f t="shared" si="109"/>
        <v>13</v>
      </c>
      <c r="O108">
        <f t="shared" si="109"/>
        <v>34.099999999999994</v>
      </c>
      <c r="P108">
        <f t="shared" si="109"/>
        <v>11</v>
      </c>
      <c r="Q108">
        <f t="shared" si="109"/>
        <v>28.8</v>
      </c>
    </row>
    <row r="109" spans="1:17" x14ac:dyDescent="0.25">
      <c r="A109" s="1">
        <v>44124</v>
      </c>
      <c r="B109" t="s">
        <v>113</v>
      </c>
      <c r="C109">
        <v>105</v>
      </c>
      <c r="D109">
        <v>439.3</v>
      </c>
      <c r="E109">
        <v>0</v>
      </c>
      <c r="F109">
        <v>0</v>
      </c>
      <c r="G109">
        <v>1</v>
      </c>
      <c r="H109">
        <v>4.2</v>
      </c>
      <c r="J109" t="b">
        <f t="shared" si="67"/>
        <v>1</v>
      </c>
      <c r="K109" t="s">
        <v>113</v>
      </c>
      <c r="L109">
        <f t="shared" ref="L109:Q109" si="110">SUMIF($B109:$B6143,$K109,C109:C6143)</f>
        <v>360</v>
      </c>
      <c r="M109">
        <f t="shared" si="110"/>
        <v>1506.2</v>
      </c>
      <c r="N109">
        <f t="shared" si="110"/>
        <v>27</v>
      </c>
      <c r="O109">
        <f t="shared" si="110"/>
        <v>113</v>
      </c>
      <c r="P109">
        <f t="shared" si="110"/>
        <v>19</v>
      </c>
      <c r="Q109">
        <f t="shared" si="110"/>
        <v>79.599999999999994</v>
      </c>
    </row>
    <row r="110" spans="1:17" x14ac:dyDescent="0.25">
      <c r="A110" s="1">
        <v>44124</v>
      </c>
      <c r="B110" t="s">
        <v>114</v>
      </c>
      <c r="C110">
        <v>313</v>
      </c>
      <c r="D110">
        <v>539.1</v>
      </c>
      <c r="E110">
        <v>2</v>
      </c>
      <c r="F110">
        <v>3.4</v>
      </c>
      <c r="G110">
        <v>0</v>
      </c>
      <c r="H110">
        <v>0</v>
      </c>
      <c r="J110" t="b">
        <f t="shared" si="67"/>
        <v>1</v>
      </c>
      <c r="K110" t="s">
        <v>114</v>
      </c>
      <c r="L110">
        <f t="shared" ref="L110:Q110" si="111">SUMIF($B110:$B6144,$K110,C110:C6144)</f>
        <v>892</v>
      </c>
      <c r="M110">
        <f t="shared" si="111"/>
        <v>1536.4999999999998</v>
      </c>
      <c r="N110">
        <f t="shared" si="111"/>
        <v>28</v>
      </c>
      <c r="O110">
        <f t="shared" si="111"/>
        <v>48.099999999999994</v>
      </c>
      <c r="P110">
        <f t="shared" si="111"/>
        <v>9</v>
      </c>
      <c r="Q110">
        <f t="shared" si="111"/>
        <v>15.5</v>
      </c>
    </row>
    <row r="111" spans="1:17" x14ac:dyDescent="0.25">
      <c r="A111" s="1">
        <v>44124</v>
      </c>
      <c r="B111" t="s">
        <v>115</v>
      </c>
      <c r="C111">
        <v>183</v>
      </c>
      <c r="D111">
        <v>494.3</v>
      </c>
      <c r="E111">
        <v>0</v>
      </c>
      <c r="F111">
        <v>0</v>
      </c>
      <c r="G111">
        <v>0</v>
      </c>
      <c r="H111">
        <v>0</v>
      </c>
      <c r="J111" t="b">
        <f t="shared" si="67"/>
        <v>1</v>
      </c>
      <c r="K111" t="s">
        <v>115</v>
      </c>
      <c r="L111">
        <f t="shared" ref="L111:Q111" si="112">SUMIF($B111:$B6145,$K111,C111:C6145)</f>
        <v>644</v>
      </c>
      <c r="M111">
        <f t="shared" si="112"/>
        <v>1739.4999999999998</v>
      </c>
      <c r="N111">
        <f t="shared" si="112"/>
        <v>18</v>
      </c>
      <c r="O111">
        <f t="shared" si="112"/>
        <v>48.6</v>
      </c>
      <c r="P111">
        <f t="shared" si="112"/>
        <v>16</v>
      </c>
      <c r="Q111">
        <f t="shared" si="112"/>
        <v>43.2</v>
      </c>
    </row>
    <row r="112" spans="1:17" x14ac:dyDescent="0.25">
      <c r="A112" s="1">
        <v>44124</v>
      </c>
      <c r="B112" t="s">
        <v>116</v>
      </c>
      <c r="C112">
        <v>480</v>
      </c>
      <c r="D112">
        <v>653.70000000000005</v>
      </c>
      <c r="E112">
        <v>3</v>
      </c>
      <c r="F112">
        <v>4.0999999999999996</v>
      </c>
      <c r="G112">
        <v>2</v>
      </c>
      <c r="H112">
        <v>2.7</v>
      </c>
      <c r="J112" t="b">
        <f t="shared" si="67"/>
        <v>1</v>
      </c>
      <c r="K112" t="s">
        <v>116</v>
      </c>
      <c r="L112">
        <f t="shared" ref="L112:Q112" si="113">SUMIF($B112:$B6146,$K112,C112:C6146)</f>
        <v>1556</v>
      </c>
      <c r="M112">
        <f t="shared" si="113"/>
        <v>2119.2999999999997</v>
      </c>
      <c r="N112">
        <f t="shared" si="113"/>
        <v>50</v>
      </c>
      <c r="O112">
        <f t="shared" si="113"/>
        <v>68.2</v>
      </c>
      <c r="P112">
        <f t="shared" si="113"/>
        <v>47</v>
      </c>
      <c r="Q112">
        <f t="shared" si="113"/>
        <v>64.100000000000009</v>
      </c>
    </row>
    <row r="113" spans="1:17" x14ac:dyDescent="0.25">
      <c r="A113" s="1">
        <v>44124</v>
      </c>
      <c r="B113" t="s">
        <v>117</v>
      </c>
      <c r="C113">
        <v>70</v>
      </c>
      <c r="D113">
        <v>562.9</v>
      </c>
      <c r="E113">
        <v>0</v>
      </c>
      <c r="F113">
        <v>0</v>
      </c>
      <c r="G113">
        <v>0</v>
      </c>
      <c r="H113">
        <v>0</v>
      </c>
      <c r="J113" t="b">
        <f t="shared" si="67"/>
        <v>1</v>
      </c>
      <c r="K113" t="s">
        <v>117</v>
      </c>
      <c r="L113">
        <f t="shared" ref="L113:Q113" si="114">SUMIF($B113:$B6147,$K113,C113:C6147)</f>
        <v>227</v>
      </c>
      <c r="M113">
        <f t="shared" si="114"/>
        <v>1825.2999999999997</v>
      </c>
      <c r="N113">
        <f t="shared" si="114"/>
        <v>19</v>
      </c>
      <c r="O113">
        <f t="shared" si="114"/>
        <v>152.69999999999999</v>
      </c>
      <c r="P113">
        <f t="shared" si="114"/>
        <v>11</v>
      </c>
      <c r="Q113">
        <f t="shared" si="114"/>
        <v>88.4</v>
      </c>
    </row>
    <row r="114" spans="1:17" x14ac:dyDescent="0.25">
      <c r="A114" s="1">
        <v>44124</v>
      </c>
      <c r="B114" t="s">
        <v>118</v>
      </c>
      <c r="C114">
        <v>1041</v>
      </c>
      <c r="D114">
        <v>447</v>
      </c>
      <c r="E114">
        <v>1</v>
      </c>
      <c r="F114">
        <v>0.4</v>
      </c>
      <c r="G114">
        <v>0</v>
      </c>
      <c r="H114">
        <v>0</v>
      </c>
      <c r="J114" t="b">
        <f t="shared" si="67"/>
        <v>1</v>
      </c>
      <c r="K114" t="s">
        <v>118</v>
      </c>
      <c r="L114">
        <f t="shared" ref="L114:Q114" si="115">SUMIF($B114:$B6148,$K114,C114:C6148)</f>
        <v>2818</v>
      </c>
      <c r="M114">
        <f t="shared" si="115"/>
        <v>1210.0999999999999</v>
      </c>
      <c r="N114">
        <f t="shared" si="115"/>
        <v>20</v>
      </c>
      <c r="O114">
        <f t="shared" si="115"/>
        <v>8.5</v>
      </c>
      <c r="P114">
        <f t="shared" si="115"/>
        <v>3</v>
      </c>
      <c r="Q114">
        <f t="shared" si="115"/>
        <v>1.3</v>
      </c>
    </row>
    <row r="115" spans="1:17" x14ac:dyDescent="0.25">
      <c r="A115" s="1">
        <v>44124</v>
      </c>
      <c r="B115" t="s">
        <v>119</v>
      </c>
      <c r="C115">
        <v>56</v>
      </c>
      <c r="D115">
        <v>395.2</v>
      </c>
      <c r="E115">
        <v>1</v>
      </c>
      <c r="F115">
        <v>7.1</v>
      </c>
      <c r="G115">
        <v>0</v>
      </c>
      <c r="H115">
        <v>0</v>
      </c>
      <c r="J115" t="b">
        <f t="shared" si="67"/>
        <v>1</v>
      </c>
      <c r="K115" t="s">
        <v>119</v>
      </c>
      <c r="L115">
        <f t="shared" ref="L115:Q115" si="116">SUMIF($B115:$B6149,$K115,C115:C6149)</f>
        <v>198</v>
      </c>
      <c r="M115">
        <f t="shared" si="116"/>
        <v>1397.4</v>
      </c>
      <c r="N115">
        <f t="shared" si="116"/>
        <v>21</v>
      </c>
      <c r="O115">
        <f t="shared" si="116"/>
        <v>148.39999999999998</v>
      </c>
      <c r="P115">
        <f t="shared" si="116"/>
        <v>14</v>
      </c>
      <c r="Q115">
        <f t="shared" si="116"/>
        <v>98.799999999999983</v>
      </c>
    </row>
    <row r="116" spans="1:17" x14ac:dyDescent="0.25">
      <c r="A116" s="1">
        <v>44124</v>
      </c>
      <c r="B116" t="s">
        <v>120</v>
      </c>
      <c r="C116">
        <v>107</v>
      </c>
      <c r="D116">
        <v>440.1</v>
      </c>
      <c r="E116">
        <v>1</v>
      </c>
      <c r="F116">
        <v>4.0999999999999996</v>
      </c>
      <c r="G116">
        <v>3</v>
      </c>
      <c r="H116">
        <v>12.3</v>
      </c>
      <c r="J116" t="b">
        <f t="shared" si="67"/>
        <v>1</v>
      </c>
      <c r="K116" t="s">
        <v>120</v>
      </c>
      <c r="L116">
        <f t="shared" ref="L116:Q116" si="117">SUMIF($B116:$B6150,$K116,C116:C6150)</f>
        <v>330</v>
      </c>
      <c r="M116">
        <f t="shared" si="117"/>
        <v>1357.0999999999997</v>
      </c>
      <c r="N116">
        <f t="shared" si="117"/>
        <v>16</v>
      </c>
      <c r="O116">
        <f t="shared" si="117"/>
        <v>65.7</v>
      </c>
      <c r="P116">
        <f t="shared" si="117"/>
        <v>13</v>
      </c>
      <c r="Q116">
        <f t="shared" si="117"/>
        <v>53.4</v>
      </c>
    </row>
    <row r="117" spans="1:17" x14ac:dyDescent="0.25">
      <c r="A117" s="1">
        <v>44124</v>
      </c>
      <c r="B117" t="s">
        <v>121</v>
      </c>
      <c r="C117">
        <v>63</v>
      </c>
      <c r="D117">
        <v>438.4</v>
      </c>
      <c r="E117">
        <v>0</v>
      </c>
      <c r="F117">
        <v>0</v>
      </c>
      <c r="G117">
        <v>0</v>
      </c>
      <c r="H117">
        <v>0</v>
      </c>
      <c r="J117" t="b">
        <f t="shared" si="67"/>
        <v>1</v>
      </c>
      <c r="K117" t="s">
        <v>121</v>
      </c>
      <c r="L117">
        <f t="shared" ref="L117:Q117" si="118">SUMIF($B117:$B6151,$K117,C117:C6151)</f>
        <v>197</v>
      </c>
      <c r="M117">
        <f t="shared" si="118"/>
        <v>1371.1000000000001</v>
      </c>
      <c r="N117">
        <f t="shared" si="118"/>
        <v>13</v>
      </c>
      <c r="O117">
        <f t="shared" si="118"/>
        <v>90.5</v>
      </c>
      <c r="P117">
        <f t="shared" si="118"/>
        <v>8</v>
      </c>
      <c r="Q117">
        <f t="shared" si="118"/>
        <v>55.699999999999996</v>
      </c>
    </row>
    <row r="118" spans="1:17" x14ac:dyDescent="0.25">
      <c r="A118" s="1">
        <v>44124</v>
      </c>
      <c r="B118" t="s">
        <v>122</v>
      </c>
      <c r="C118">
        <v>797</v>
      </c>
      <c r="D118">
        <v>489.3</v>
      </c>
      <c r="E118">
        <v>9</v>
      </c>
      <c r="F118">
        <v>5.5</v>
      </c>
      <c r="G118">
        <v>2</v>
      </c>
      <c r="H118">
        <v>1.2</v>
      </c>
      <c r="J118" t="b">
        <f t="shared" si="67"/>
        <v>1</v>
      </c>
      <c r="K118" t="s">
        <v>122</v>
      </c>
      <c r="L118">
        <f t="shared" ref="L118:Q118" si="119">SUMIF($B118:$B6152,$K118,C118:C6152)</f>
        <v>2331</v>
      </c>
      <c r="M118">
        <f t="shared" si="119"/>
        <v>1430.9000000000003</v>
      </c>
      <c r="N118">
        <f t="shared" si="119"/>
        <v>83</v>
      </c>
      <c r="O118">
        <f t="shared" si="119"/>
        <v>50.900000000000006</v>
      </c>
      <c r="P118">
        <f t="shared" si="119"/>
        <v>65</v>
      </c>
      <c r="Q118">
        <f t="shared" si="119"/>
        <v>39.700000000000003</v>
      </c>
    </row>
    <row r="119" spans="1:17" x14ac:dyDescent="0.25">
      <c r="A119" s="1">
        <v>44124</v>
      </c>
      <c r="B119" t="s">
        <v>123</v>
      </c>
      <c r="C119">
        <v>947</v>
      </c>
      <c r="D119">
        <v>607</v>
      </c>
      <c r="E119">
        <v>9</v>
      </c>
      <c r="F119">
        <v>5.8</v>
      </c>
      <c r="G119">
        <v>5</v>
      </c>
      <c r="H119">
        <v>3.2</v>
      </c>
      <c r="J119" t="b">
        <f t="shared" si="67"/>
        <v>1</v>
      </c>
      <c r="K119" t="s">
        <v>123</v>
      </c>
      <c r="L119">
        <f t="shared" ref="L119:Q119" si="120">SUMIF($B119:$B6153,$K119,C119:C6153)</f>
        <v>2662</v>
      </c>
      <c r="M119">
        <f t="shared" si="120"/>
        <v>1706.1</v>
      </c>
      <c r="N119">
        <f t="shared" si="120"/>
        <v>88</v>
      </c>
      <c r="O119">
        <f t="shared" si="120"/>
        <v>56.4</v>
      </c>
      <c r="P119">
        <f t="shared" si="120"/>
        <v>38</v>
      </c>
      <c r="Q119">
        <f t="shared" si="120"/>
        <v>24.299999999999997</v>
      </c>
    </row>
    <row r="120" spans="1:17" x14ac:dyDescent="0.25">
      <c r="A120" s="1">
        <v>44124</v>
      </c>
      <c r="B120" t="s">
        <v>124</v>
      </c>
      <c r="C120">
        <v>191</v>
      </c>
      <c r="D120">
        <v>630.70000000000005</v>
      </c>
      <c r="E120">
        <v>7</v>
      </c>
      <c r="F120">
        <v>23.1</v>
      </c>
      <c r="G120">
        <v>1</v>
      </c>
      <c r="H120">
        <v>3.3</v>
      </c>
      <c r="J120" t="b">
        <f t="shared" si="67"/>
        <v>1</v>
      </c>
      <c r="K120" t="s">
        <v>124</v>
      </c>
      <c r="L120">
        <f t="shared" ref="L120:Q120" si="121">SUMIF($B120:$B6154,$K120,C120:C6154)</f>
        <v>504</v>
      </c>
      <c r="M120">
        <f t="shared" si="121"/>
        <v>1664.1</v>
      </c>
      <c r="N120">
        <f t="shared" si="121"/>
        <v>27</v>
      </c>
      <c r="O120">
        <f t="shared" si="121"/>
        <v>89.1</v>
      </c>
      <c r="P120">
        <f t="shared" si="121"/>
        <v>10</v>
      </c>
      <c r="Q120">
        <f t="shared" si="121"/>
        <v>32.999999999999993</v>
      </c>
    </row>
    <row r="121" spans="1:17" x14ac:dyDescent="0.25">
      <c r="A121" s="1">
        <v>44124</v>
      </c>
      <c r="B121" t="s">
        <v>125</v>
      </c>
      <c r="C121">
        <v>222</v>
      </c>
      <c r="D121">
        <v>364.2</v>
      </c>
      <c r="E121">
        <v>0</v>
      </c>
      <c r="F121">
        <v>0</v>
      </c>
      <c r="G121">
        <v>0</v>
      </c>
      <c r="H121">
        <v>0</v>
      </c>
      <c r="J121" t="b">
        <f t="shared" si="67"/>
        <v>1</v>
      </c>
      <c r="K121" t="s">
        <v>125</v>
      </c>
      <c r="L121">
        <f t="shared" ref="L121:Q121" si="122">SUMIF($B121:$B6155,$K121,C121:C6155)</f>
        <v>638</v>
      </c>
      <c r="M121">
        <f t="shared" si="122"/>
        <v>1046.6999999999998</v>
      </c>
      <c r="N121">
        <f t="shared" si="122"/>
        <v>22</v>
      </c>
      <c r="O121">
        <f t="shared" si="122"/>
        <v>36.099999999999994</v>
      </c>
      <c r="P121">
        <f t="shared" si="122"/>
        <v>8</v>
      </c>
      <c r="Q121">
        <f t="shared" si="122"/>
        <v>13.1</v>
      </c>
    </row>
    <row r="122" spans="1:17" x14ac:dyDescent="0.25">
      <c r="A122" s="1">
        <v>44124</v>
      </c>
      <c r="B122" t="s">
        <v>126</v>
      </c>
      <c r="C122">
        <v>190</v>
      </c>
      <c r="D122">
        <v>392.4</v>
      </c>
      <c r="E122">
        <v>2</v>
      </c>
      <c r="F122">
        <v>4.0999999999999996</v>
      </c>
      <c r="G122">
        <v>0</v>
      </c>
      <c r="H122">
        <v>0</v>
      </c>
      <c r="J122" t="b">
        <f t="shared" si="67"/>
        <v>1</v>
      </c>
      <c r="K122" t="s">
        <v>126</v>
      </c>
      <c r="L122">
        <f t="shared" ref="L122:Q122" si="123">SUMIF($B122:$B6156,$K122,C122:C6156)</f>
        <v>646</v>
      </c>
      <c r="M122">
        <f t="shared" si="123"/>
        <v>1334.2000000000003</v>
      </c>
      <c r="N122">
        <f t="shared" si="123"/>
        <v>42</v>
      </c>
      <c r="O122">
        <f t="shared" si="123"/>
        <v>86.7</v>
      </c>
      <c r="P122">
        <f t="shared" si="123"/>
        <v>21</v>
      </c>
      <c r="Q122">
        <f t="shared" si="123"/>
        <v>43.300000000000004</v>
      </c>
    </row>
    <row r="123" spans="1:17" x14ac:dyDescent="0.25">
      <c r="A123" s="1">
        <v>44124</v>
      </c>
      <c r="B123" t="s">
        <v>127</v>
      </c>
      <c r="C123">
        <v>102</v>
      </c>
      <c r="D123">
        <v>557.5</v>
      </c>
      <c r="E123">
        <v>0</v>
      </c>
      <c r="F123">
        <v>0</v>
      </c>
      <c r="G123">
        <v>0</v>
      </c>
      <c r="H123">
        <v>0</v>
      </c>
      <c r="J123" t="b">
        <f t="shared" si="67"/>
        <v>1</v>
      </c>
      <c r="K123" t="s">
        <v>127</v>
      </c>
      <c r="L123">
        <f t="shared" ref="L123:Q123" si="124">SUMIF($B123:$B6157,$K123,C123:C6157)</f>
        <v>269</v>
      </c>
      <c r="M123">
        <f t="shared" si="124"/>
        <v>1470.3000000000002</v>
      </c>
      <c r="N123">
        <f t="shared" si="124"/>
        <v>2</v>
      </c>
      <c r="O123">
        <f t="shared" si="124"/>
        <v>11</v>
      </c>
      <c r="P123">
        <f t="shared" si="124"/>
        <v>2</v>
      </c>
      <c r="Q123">
        <f t="shared" si="124"/>
        <v>10.9</v>
      </c>
    </row>
    <row r="124" spans="1:17" x14ac:dyDescent="0.25">
      <c r="A124" s="1">
        <v>44124</v>
      </c>
      <c r="B124" t="s">
        <v>128</v>
      </c>
      <c r="C124">
        <v>36</v>
      </c>
      <c r="D124">
        <v>229</v>
      </c>
      <c r="E124">
        <v>0</v>
      </c>
      <c r="F124">
        <v>0</v>
      </c>
      <c r="G124">
        <v>0</v>
      </c>
      <c r="H124">
        <v>0</v>
      </c>
      <c r="J124" t="b">
        <f t="shared" si="67"/>
        <v>1</v>
      </c>
      <c r="K124" t="s">
        <v>128</v>
      </c>
      <c r="L124">
        <f t="shared" ref="L124:Q124" si="125">SUMIF($B124:$B6158,$K124,C124:C6158)</f>
        <v>97</v>
      </c>
      <c r="M124">
        <f t="shared" si="125"/>
        <v>617.1</v>
      </c>
      <c r="N124">
        <f t="shared" si="125"/>
        <v>4</v>
      </c>
      <c r="O124">
        <f t="shared" si="125"/>
        <v>25.5</v>
      </c>
      <c r="P124">
        <f t="shared" si="125"/>
        <v>1</v>
      </c>
      <c r="Q124">
        <f t="shared" si="125"/>
        <v>6.4</v>
      </c>
    </row>
    <row r="125" spans="1:17" x14ac:dyDescent="0.25">
      <c r="A125" s="1">
        <v>44124</v>
      </c>
      <c r="B125" t="s">
        <v>129</v>
      </c>
      <c r="C125">
        <v>35</v>
      </c>
      <c r="D125">
        <v>286.7</v>
      </c>
      <c r="E125">
        <v>0</v>
      </c>
      <c r="F125">
        <v>0</v>
      </c>
      <c r="G125">
        <v>0</v>
      </c>
      <c r="H125">
        <v>0</v>
      </c>
      <c r="J125" t="b">
        <f t="shared" si="67"/>
        <v>1</v>
      </c>
      <c r="K125" t="s">
        <v>129</v>
      </c>
      <c r="L125">
        <f t="shared" ref="L125:Q125" si="126">SUMIF($B125:$B6159,$K125,C125:C6159)</f>
        <v>125</v>
      </c>
      <c r="M125">
        <f t="shared" si="126"/>
        <v>1024</v>
      </c>
      <c r="N125">
        <f t="shared" si="126"/>
        <v>15</v>
      </c>
      <c r="O125">
        <f t="shared" si="126"/>
        <v>122.89999999999999</v>
      </c>
      <c r="P125">
        <f t="shared" si="126"/>
        <v>5</v>
      </c>
      <c r="Q125">
        <f t="shared" si="126"/>
        <v>41</v>
      </c>
    </row>
    <row r="126" spans="1:17" x14ac:dyDescent="0.25">
      <c r="A126" s="1">
        <v>44124</v>
      </c>
      <c r="B126" t="s">
        <v>130</v>
      </c>
      <c r="C126">
        <v>193</v>
      </c>
      <c r="D126">
        <v>492.6</v>
      </c>
      <c r="E126">
        <v>2</v>
      </c>
      <c r="F126">
        <v>5.0999999999999996</v>
      </c>
      <c r="G126">
        <v>1</v>
      </c>
      <c r="H126">
        <v>2.6</v>
      </c>
      <c r="J126" t="b">
        <f t="shared" si="67"/>
        <v>1</v>
      </c>
      <c r="K126" t="s">
        <v>130</v>
      </c>
      <c r="L126">
        <f t="shared" ref="L126:Q126" si="127">SUMIF($B126:$B6160,$K126,C126:C6160)</f>
        <v>523</v>
      </c>
      <c r="M126">
        <f t="shared" si="127"/>
        <v>1335.1</v>
      </c>
      <c r="N126">
        <f t="shared" si="127"/>
        <v>31</v>
      </c>
      <c r="O126">
        <f t="shared" si="127"/>
        <v>79.199999999999989</v>
      </c>
      <c r="P126">
        <f t="shared" si="127"/>
        <v>12</v>
      </c>
      <c r="Q126">
        <f t="shared" si="127"/>
        <v>30.799999999999997</v>
      </c>
    </row>
    <row r="127" spans="1:17" x14ac:dyDescent="0.25">
      <c r="A127" s="1">
        <v>44124</v>
      </c>
      <c r="B127" t="s">
        <v>131</v>
      </c>
      <c r="C127">
        <v>91</v>
      </c>
      <c r="D127">
        <v>334.1</v>
      </c>
      <c r="E127">
        <v>2</v>
      </c>
      <c r="F127">
        <v>7.3</v>
      </c>
      <c r="G127">
        <v>2</v>
      </c>
      <c r="H127">
        <v>7.3</v>
      </c>
      <c r="J127" t="b">
        <f t="shared" si="67"/>
        <v>1</v>
      </c>
      <c r="K127" t="s">
        <v>131</v>
      </c>
      <c r="L127">
        <f t="shared" ref="L127:Q127" si="128">SUMIF($B127:$B6161,$K127,C127:C6161)</f>
        <v>339</v>
      </c>
      <c r="M127">
        <f t="shared" si="128"/>
        <v>1244.6000000000004</v>
      </c>
      <c r="N127">
        <f t="shared" si="128"/>
        <v>15</v>
      </c>
      <c r="O127">
        <f t="shared" si="128"/>
        <v>55.1</v>
      </c>
      <c r="P127">
        <f t="shared" si="128"/>
        <v>37</v>
      </c>
      <c r="Q127">
        <f t="shared" si="128"/>
        <v>135.9</v>
      </c>
    </row>
    <row r="128" spans="1:17" x14ac:dyDescent="0.25">
      <c r="A128" s="1">
        <v>44124</v>
      </c>
      <c r="B128" t="s">
        <v>132</v>
      </c>
      <c r="C128">
        <v>31</v>
      </c>
      <c r="D128">
        <v>166.8</v>
      </c>
      <c r="E128">
        <v>0</v>
      </c>
      <c r="F128">
        <v>0</v>
      </c>
      <c r="G128">
        <v>0</v>
      </c>
      <c r="H128">
        <v>0</v>
      </c>
      <c r="J128" t="b">
        <f t="shared" si="67"/>
        <v>1</v>
      </c>
      <c r="K128" t="s">
        <v>132</v>
      </c>
      <c r="L128">
        <f t="shared" ref="L128:Q128" si="129">SUMIF($B128:$B6162,$K128,C128:C6162)</f>
        <v>285</v>
      </c>
      <c r="M128">
        <f t="shared" si="129"/>
        <v>1533.4</v>
      </c>
      <c r="N128">
        <f t="shared" si="129"/>
        <v>50</v>
      </c>
      <c r="O128">
        <f t="shared" si="129"/>
        <v>269</v>
      </c>
      <c r="P128">
        <f t="shared" si="129"/>
        <v>27</v>
      </c>
      <c r="Q128">
        <f t="shared" si="129"/>
        <v>145.30000000000001</v>
      </c>
    </row>
    <row r="129" spans="1:17" x14ac:dyDescent="0.25">
      <c r="A129" s="1">
        <v>44124</v>
      </c>
      <c r="B129" t="s">
        <v>133</v>
      </c>
      <c r="C129">
        <v>121</v>
      </c>
      <c r="D129">
        <v>239.6</v>
      </c>
      <c r="E129">
        <v>2</v>
      </c>
      <c r="F129">
        <v>4</v>
      </c>
      <c r="G129">
        <v>1</v>
      </c>
      <c r="H129">
        <v>2</v>
      </c>
      <c r="J129" t="b">
        <f t="shared" si="67"/>
        <v>1</v>
      </c>
      <c r="K129" t="s">
        <v>133</v>
      </c>
      <c r="L129">
        <f t="shared" ref="L129:Q129" si="130">SUMIF($B129:$B6163,$K129,C129:C6163)</f>
        <v>368</v>
      </c>
      <c r="M129">
        <f t="shared" si="130"/>
        <v>728.79999999999984</v>
      </c>
      <c r="N129">
        <f t="shared" si="130"/>
        <v>16</v>
      </c>
      <c r="O129">
        <f t="shared" si="130"/>
        <v>31.799999999999997</v>
      </c>
      <c r="P129">
        <f t="shared" si="130"/>
        <v>23</v>
      </c>
      <c r="Q129">
        <f t="shared" si="130"/>
        <v>45.7</v>
      </c>
    </row>
    <row r="130" spans="1:17" x14ac:dyDescent="0.25">
      <c r="A130" s="1">
        <v>44124</v>
      </c>
      <c r="B130" t="s">
        <v>134</v>
      </c>
      <c r="C130">
        <v>163</v>
      </c>
      <c r="D130">
        <v>283</v>
      </c>
      <c r="E130">
        <v>1</v>
      </c>
      <c r="F130">
        <v>1.7</v>
      </c>
      <c r="G130">
        <v>0</v>
      </c>
      <c r="H130">
        <v>0</v>
      </c>
      <c r="J130" t="b">
        <f t="shared" si="67"/>
        <v>1</v>
      </c>
      <c r="K130" t="s">
        <v>134</v>
      </c>
      <c r="L130">
        <f t="shared" ref="L130:Q130" si="131">SUMIF($B130:$B6164,$K130,C130:C6164)</f>
        <v>570</v>
      </c>
      <c r="M130">
        <f t="shared" si="131"/>
        <v>989.60000000000025</v>
      </c>
      <c r="N130">
        <f t="shared" si="131"/>
        <v>29</v>
      </c>
      <c r="O130">
        <f t="shared" si="131"/>
        <v>50.2</v>
      </c>
      <c r="P130">
        <f t="shared" si="131"/>
        <v>9</v>
      </c>
      <c r="Q130">
        <f t="shared" si="131"/>
        <v>15.6</v>
      </c>
    </row>
    <row r="131" spans="1:17" x14ac:dyDescent="0.25">
      <c r="A131" s="1">
        <v>44124</v>
      </c>
      <c r="B131" t="s">
        <v>135</v>
      </c>
      <c r="C131">
        <v>147</v>
      </c>
      <c r="D131">
        <v>168.8</v>
      </c>
      <c r="E131">
        <v>1</v>
      </c>
      <c r="F131">
        <v>1.1000000000000001</v>
      </c>
      <c r="G131">
        <v>0</v>
      </c>
      <c r="H131">
        <v>0</v>
      </c>
      <c r="J131" t="b">
        <f t="shared" ref="J131:J194" si="132">EXACT(B486,K131)</f>
        <v>1</v>
      </c>
      <c r="K131" t="s">
        <v>135</v>
      </c>
      <c r="L131">
        <f t="shared" ref="L131:Q131" si="133">SUMIF($B131:$B6165,$K131,C131:C6165)</f>
        <v>798</v>
      </c>
      <c r="M131">
        <f t="shared" si="133"/>
        <v>916.3</v>
      </c>
      <c r="N131">
        <f t="shared" si="133"/>
        <v>125</v>
      </c>
      <c r="O131">
        <f t="shared" si="133"/>
        <v>143.39999999999998</v>
      </c>
      <c r="P131">
        <f t="shared" si="133"/>
        <v>54</v>
      </c>
      <c r="Q131">
        <f t="shared" si="133"/>
        <v>61.800000000000004</v>
      </c>
    </row>
    <row r="132" spans="1:17" x14ac:dyDescent="0.25">
      <c r="A132" s="1">
        <v>44124</v>
      </c>
      <c r="B132" t="s">
        <v>136</v>
      </c>
      <c r="C132">
        <v>101</v>
      </c>
      <c r="D132">
        <v>625.29999999999995</v>
      </c>
      <c r="E132">
        <v>1</v>
      </c>
      <c r="F132">
        <v>6.2</v>
      </c>
      <c r="G132">
        <v>0</v>
      </c>
      <c r="H132">
        <v>0</v>
      </c>
      <c r="J132" t="b">
        <f t="shared" si="132"/>
        <v>1</v>
      </c>
      <c r="K132" t="s">
        <v>136</v>
      </c>
      <c r="L132">
        <f t="shared" ref="L132:Q132" si="134">SUMIF($B132:$B6166,$K132,C132:C6166)</f>
        <v>283</v>
      </c>
      <c r="M132">
        <f t="shared" si="134"/>
        <v>1752.1</v>
      </c>
      <c r="N132">
        <f t="shared" si="134"/>
        <v>16</v>
      </c>
      <c r="O132">
        <f t="shared" si="134"/>
        <v>99.1</v>
      </c>
      <c r="P132">
        <f t="shared" si="134"/>
        <v>8</v>
      </c>
      <c r="Q132">
        <f t="shared" si="134"/>
        <v>49.5</v>
      </c>
    </row>
    <row r="133" spans="1:17" x14ac:dyDescent="0.25">
      <c r="A133" s="1">
        <v>44124</v>
      </c>
      <c r="B133" t="s">
        <v>137</v>
      </c>
      <c r="C133">
        <v>86</v>
      </c>
      <c r="D133">
        <v>358.8</v>
      </c>
      <c r="E133">
        <v>1</v>
      </c>
      <c r="F133">
        <v>4.2</v>
      </c>
      <c r="G133">
        <v>0</v>
      </c>
      <c r="H133">
        <v>0</v>
      </c>
      <c r="J133" t="b">
        <f t="shared" si="132"/>
        <v>1</v>
      </c>
      <c r="K133" t="s">
        <v>137</v>
      </c>
      <c r="L133">
        <f t="shared" ref="L133:Q133" si="135">SUMIF($B133:$B6167,$K133,C133:C6167)</f>
        <v>239</v>
      </c>
      <c r="M133">
        <f t="shared" si="135"/>
        <v>997.1</v>
      </c>
      <c r="N133">
        <f t="shared" si="135"/>
        <v>12</v>
      </c>
      <c r="O133">
        <f t="shared" si="135"/>
        <v>50.099999999999994</v>
      </c>
      <c r="P133">
        <f t="shared" si="135"/>
        <v>8</v>
      </c>
      <c r="Q133">
        <f t="shared" si="135"/>
        <v>33.299999999999997</v>
      </c>
    </row>
    <row r="134" spans="1:17" x14ac:dyDescent="0.25">
      <c r="A134" s="1">
        <v>44124</v>
      </c>
      <c r="B134" t="s">
        <v>138</v>
      </c>
      <c r="C134">
        <v>160</v>
      </c>
      <c r="D134">
        <v>445.5</v>
      </c>
      <c r="E134">
        <v>5</v>
      </c>
      <c r="F134">
        <v>13.9</v>
      </c>
      <c r="G134">
        <v>1</v>
      </c>
      <c r="H134">
        <v>2.8</v>
      </c>
      <c r="J134" t="b">
        <f t="shared" si="132"/>
        <v>1</v>
      </c>
      <c r="K134" t="s">
        <v>138</v>
      </c>
      <c r="L134">
        <f t="shared" ref="L134:Q134" si="136">SUMIF($B134:$B6168,$K134,C134:C6168)</f>
        <v>422</v>
      </c>
      <c r="M134">
        <f t="shared" si="136"/>
        <v>1175.0999999999999</v>
      </c>
      <c r="N134">
        <f t="shared" si="136"/>
        <v>17</v>
      </c>
      <c r="O134">
        <f t="shared" si="136"/>
        <v>47.3</v>
      </c>
      <c r="P134">
        <f t="shared" si="136"/>
        <v>14</v>
      </c>
      <c r="Q134">
        <f t="shared" si="136"/>
        <v>39.1</v>
      </c>
    </row>
    <row r="135" spans="1:17" x14ac:dyDescent="0.25">
      <c r="A135" s="1">
        <v>44124</v>
      </c>
      <c r="B135" t="s">
        <v>139</v>
      </c>
      <c r="C135">
        <v>183</v>
      </c>
      <c r="D135">
        <v>455.9</v>
      </c>
      <c r="E135">
        <v>1</v>
      </c>
      <c r="F135">
        <v>2.5</v>
      </c>
      <c r="G135">
        <v>0</v>
      </c>
      <c r="H135">
        <v>0</v>
      </c>
      <c r="J135" t="b">
        <f t="shared" si="132"/>
        <v>1</v>
      </c>
      <c r="K135" t="s">
        <v>139</v>
      </c>
      <c r="L135">
        <f t="shared" ref="L135:Q135" si="137">SUMIF($B135:$B6169,$K135,C135:C6169)</f>
        <v>541</v>
      </c>
      <c r="M135">
        <f t="shared" si="137"/>
        <v>1348.0000000000002</v>
      </c>
      <c r="N135">
        <f t="shared" si="137"/>
        <v>18</v>
      </c>
      <c r="O135">
        <f t="shared" si="137"/>
        <v>44.9</v>
      </c>
      <c r="P135">
        <f t="shared" si="137"/>
        <v>3</v>
      </c>
      <c r="Q135">
        <f t="shared" si="137"/>
        <v>7.5</v>
      </c>
    </row>
    <row r="136" spans="1:17" x14ac:dyDescent="0.25">
      <c r="A136" s="1">
        <v>44124</v>
      </c>
      <c r="B136" t="s">
        <v>140</v>
      </c>
      <c r="C136">
        <v>630</v>
      </c>
      <c r="D136">
        <v>681.6</v>
      </c>
      <c r="E136">
        <v>3</v>
      </c>
      <c r="F136">
        <v>3.2</v>
      </c>
      <c r="G136">
        <v>0</v>
      </c>
      <c r="H136">
        <v>0</v>
      </c>
      <c r="J136" t="b">
        <f t="shared" si="132"/>
        <v>1</v>
      </c>
      <c r="K136" t="s">
        <v>140</v>
      </c>
      <c r="L136">
        <f t="shared" ref="L136:Q136" si="138">SUMIF($B136:$B6170,$K136,C136:C6170)</f>
        <v>1873</v>
      </c>
      <c r="M136">
        <f t="shared" si="138"/>
        <v>2026.4</v>
      </c>
      <c r="N136">
        <f t="shared" si="138"/>
        <v>116</v>
      </c>
      <c r="O136">
        <f t="shared" si="138"/>
        <v>125.4</v>
      </c>
      <c r="P136">
        <f t="shared" si="138"/>
        <v>44</v>
      </c>
      <c r="Q136">
        <f t="shared" si="138"/>
        <v>47.6</v>
      </c>
    </row>
    <row r="137" spans="1:17" x14ac:dyDescent="0.25">
      <c r="A137" s="1">
        <v>44124</v>
      </c>
      <c r="B137" t="s">
        <v>141</v>
      </c>
      <c r="C137">
        <v>203</v>
      </c>
      <c r="D137">
        <v>650.6</v>
      </c>
      <c r="E137">
        <v>0</v>
      </c>
      <c r="F137">
        <v>0</v>
      </c>
      <c r="G137">
        <v>0</v>
      </c>
      <c r="H137">
        <v>0</v>
      </c>
      <c r="J137" t="b">
        <f t="shared" si="132"/>
        <v>1</v>
      </c>
      <c r="K137" t="s">
        <v>141</v>
      </c>
      <c r="L137">
        <f t="shared" ref="L137:Q137" si="139">SUMIF($B137:$B6171,$K137,C137:C6171)</f>
        <v>575</v>
      </c>
      <c r="M137">
        <f t="shared" si="139"/>
        <v>1843.0000000000002</v>
      </c>
      <c r="N137">
        <f t="shared" si="139"/>
        <v>11</v>
      </c>
      <c r="O137">
        <f t="shared" si="139"/>
        <v>35.200000000000003</v>
      </c>
      <c r="P137">
        <f t="shared" si="139"/>
        <v>6</v>
      </c>
      <c r="Q137">
        <f t="shared" si="139"/>
        <v>19.2</v>
      </c>
    </row>
    <row r="138" spans="1:17" x14ac:dyDescent="0.25">
      <c r="A138" s="1">
        <v>44124</v>
      </c>
      <c r="B138" t="s">
        <v>142</v>
      </c>
      <c r="C138">
        <v>477</v>
      </c>
      <c r="D138">
        <v>587.9</v>
      </c>
      <c r="E138">
        <v>3</v>
      </c>
      <c r="F138">
        <v>3.7</v>
      </c>
      <c r="G138">
        <v>3</v>
      </c>
      <c r="H138">
        <v>3.7</v>
      </c>
      <c r="J138" t="b">
        <f t="shared" si="132"/>
        <v>1</v>
      </c>
      <c r="K138" t="s">
        <v>142</v>
      </c>
      <c r="L138">
        <f t="shared" ref="L138:Q138" si="140">SUMIF($B138:$B6172,$K138,C138:C6172)</f>
        <v>1159</v>
      </c>
      <c r="M138">
        <f t="shared" si="140"/>
        <v>1428.5000000000002</v>
      </c>
      <c r="N138">
        <f t="shared" si="140"/>
        <v>29</v>
      </c>
      <c r="O138">
        <f t="shared" si="140"/>
        <v>35.700000000000003</v>
      </c>
      <c r="P138">
        <f t="shared" si="140"/>
        <v>25</v>
      </c>
      <c r="Q138">
        <f t="shared" si="140"/>
        <v>30.7</v>
      </c>
    </row>
    <row r="139" spans="1:17" x14ac:dyDescent="0.25">
      <c r="A139" s="1">
        <v>44124</v>
      </c>
      <c r="B139" t="s">
        <v>143</v>
      </c>
      <c r="C139">
        <v>112</v>
      </c>
      <c r="D139">
        <v>234.3</v>
      </c>
      <c r="E139">
        <v>0</v>
      </c>
      <c r="F139">
        <v>0</v>
      </c>
      <c r="G139">
        <v>1</v>
      </c>
      <c r="H139">
        <v>2.1</v>
      </c>
      <c r="J139" t="b">
        <f t="shared" si="132"/>
        <v>1</v>
      </c>
      <c r="K139" t="s">
        <v>143</v>
      </c>
      <c r="L139">
        <f t="shared" ref="L139:Q139" si="141">SUMIF($B139:$B6173,$K139,C139:C6173)</f>
        <v>302</v>
      </c>
      <c r="M139">
        <f t="shared" si="141"/>
        <v>631.90000000000009</v>
      </c>
      <c r="N139">
        <f t="shared" si="141"/>
        <v>7</v>
      </c>
      <c r="O139">
        <f t="shared" si="141"/>
        <v>14.7</v>
      </c>
      <c r="P139">
        <f t="shared" si="141"/>
        <v>5</v>
      </c>
      <c r="Q139">
        <f t="shared" si="141"/>
        <v>10.5</v>
      </c>
    </row>
    <row r="140" spans="1:17" x14ac:dyDescent="0.25">
      <c r="A140" s="1">
        <v>44124</v>
      </c>
      <c r="B140" t="s">
        <v>144</v>
      </c>
      <c r="C140">
        <v>102</v>
      </c>
      <c r="D140">
        <v>619.9</v>
      </c>
      <c r="E140">
        <v>0</v>
      </c>
      <c r="F140">
        <v>0</v>
      </c>
      <c r="G140">
        <v>2</v>
      </c>
      <c r="H140">
        <v>12.2</v>
      </c>
      <c r="J140" t="b">
        <f t="shared" si="132"/>
        <v>1</v>
      </c>
      <c r="K140" t="s">
        <v>144</v>
      </c>
      <c r="L140">
        <f t="shared" ref="L140:Q140" si="142">SUMIF($B140:$B6174,$K140,C140:C6174)</f>
        <v>307</v>
      </c>
      <c r="M140">
        <f t="shared" si="142"/>
        <v>1865.6999999999998</v>
      </c>
      <c r="N140">
        <f t="shared" si="142"/>
        <v>17</v>
      </c>
      <c r="O140">
        <f t="shared" si="142"/>
        <v>103.30000000000001</v>
      </c>
      <c r="P140">
        <f t="shared" si="142"/>
        <v>13</v>
      </c>
      <c r="Q140">
        <f t="shared" si="142"/>
        <v>79.099999999999994</v>
      </c>
    </row>
    <row r="141" spans="1:17" x14ac:dyDescent="0.25">
      <c r="A141" s="1">
        <v>44124</v>
      </c>
      <c r="B141" t="s">
        <v>145</v>
      </c>
      <c r="C141">
        <v>224</v>
      </c>
      <c r="D141">
        <v>501.2</v>
      </c>
      <c r="E141">
        <v>2</v>
      </c>
      <c r="F141">
        <v>4.5</v>
      </c>
      <c r="G141">
        <v>1</v>
      </c>
      <c r="H141">
        <v>2.2000000000000002</v>
      </c>
      <c r="J141" t="b">
        <f t="shared" si="132"/>
        <v>1</v>
      </c>
      <c r="K141" t="s">
        <v>145</v>
      </c>
      <c r="L141">
        <f t="shared" ref="L141:Q141" si="143">SUMIF($B141:$B6175,$K141,C141:C6175)</f>
        <v>673</v>
      </c>
      <c r="M141">
        <f t="shared" si="143"/>
        <v>1506.0000000000002</v>
      </c>
      <c r="N141">
        <f t="shared" si="143"/>
        <v>43</v>
      </c>
      <c r="O141">
        <f t="shared" si="143"/>
        <v>96.199999999999989</v>
      </c>
      <c r="P141">
        <f t="shared" si="143"/>
        <v>23</v>
      </c>
      <c r="Q141">
        <f t="shared" si="143"/>
        <v>51.5</v>
      </c>
    </row>
    <row r="142" spans="1:17" x14ac:dyDescent="0.25">
      <c r="A142" s="1">
        <v>44124</v>
      </c>
      <c r="B142" t="s">
        <v>146</v>
      </c>
      <c r="C142">
        <v>108</v>
      </c>
      <c r="D142">
        <v>486.3</v>
      </c>
      <c r="E142">
        <v>0</v>
      </c>
      <c r="F142">
        <v>0</v>
      </c>
      <c r="G142">
        <v>0</v>
      </c>
      <c r="H142">
        <v>0</v>
      </c>
      <c r="J142" t="b">
        <f t="shared" si="132"/>
        <v>1</v>
      </c>
      <c r="K142" t="s">
        <v>146</v>
      </c>
      <c r="L142">
        <f t="shared" ref="L142:Q142" si="144">SUMIF($B142:$B6176,$K142,C142:C6176)</f>
        <v>332</v>
      </c>
      <c r="M142">
        <f t="shared" si="144"/>
        <v>1494.8</v>
      </c>
      <c r="N142">
        <f t="shared" si="144"/>
        <v>8</v>
      </c>
      <c r="O142">
        <f t="shared" si="144"/>
        <v>36</v>
      </c>
      <c r="P142">
        <f t="shared" si="144"/>
        <v>2</v>
      </c>
      <c r="Q142">
        <f t="shared" si="144"/>
        <v>9</v>
      </c>
    </row>
    <row r="143" spans="1:17" x14ac:dyDescent="0.25">
      <c r="A143" s="1">
        <v>44124</v>
      </c>
      <c r="B143" t="s">
        <v>147</v>
      </c>
      <c r="C143">
        <v>55</v>
      </c>
      <c r="D143">
        <v>354.4</v>
      </c>
      <c r="E143">
        <v>1</v>
      </c>
      <c r="F143">
        <v>6.4</v>
      </c>
      <c r="G143">
        <v>1</v>
      </c>
      <c r="H143">
        <v>6.4</v>
      </c>
      <c r="J143" t="b">
        <f t="shared" si="132"/>
        <v>1</v>
      </c>
      <c r="K143" t="s">
        <v>147</v>
      </c>
      <c r="L143">
        <f t="shared" ref="L143:Q143" si="145">SUMIF($B143:$B6177,$K143,C143:C6177)</f>
        <v>197</v>
      </c>
      <c r="M143">
        <f t="shared" si="145"/>
        <v>1269.3999999999999</v>
      </c>
      <c r="N143">
        <f t="shared" si="145"/>
        <v>12</v>
      </c>
      <c r="O143">
        <f t="shared" si="145"/>
        <v>77.2</v>
      </c>
      <c r="P143">
        <f t="shared" si="145"/>
        <v>8</v>
      </c>
      <c r="Q143">
        <f t="shared" si="145"/>
        <v>51.4</v>
      </c>
    </row>
    <row r="144" spans="1:17" x14ac:dyDescent="0.25">
      <c r="A144" s="1">
        <v>44124</v>
      </c>
      <c r="B144" t="s">
        <v>148</v>
      </c>
      <c r="C144">
        <v>404</v>
      </c>
      <c r="D144">
        <v>444.8</v>
      </c>
      <c r="E144">
        <v>0</v>
      </c>
      <c r="F144">
        <v>0</v>
      </c>
      <c r="G144">
        <v>1</v>
      </c>
      <c r="H144">
        <v>1.1000000000000001</v>
      </c>
      <c r="J144" t="b">
        <f t="shared" si="132"/>
        <v>1</v>
      </c>
      <c r="K144" t="s">
        <v>148</v>
      </c>
      <c r="L144">
        <f t="shared" ref="L144:Q144" si="146">SUMIF($B144:$B6178,$K144,C144:C6178)</f>
        <v>1280</v>
      </c>
      <c r="M144">
        <f t="shared" si="146"/>
        <v>1409.1000000000001</v>
      </c>
      <c r="N144">
        <f t="shared" si="146"/>
        <v>32</v>
      </c>
      <c r="O144">
        <f t="shared" si="146"/>
        <v>35.200000000000003</v>
      </c>
      <c r="P144">
        <f t="shared" si="146"/>
        <v>26</v>
      </c>
      <c r="Q144">
        <f t="shared" si="146"/>
        <v>28.6</v>
      </c>
    </row>
    <row r="145" spans="1:17" x14ac:dyDescent="0.25">
      <c r="A145" s="1">
        <v>44124</v>
      </c>
      <c r="B145" t="s">
        <v>149</v>
      </c>
      <c r="C145">
        <v>505</v>
      </c>
      <c r="D145">
        <v>577.79999999999995</v>
      </c>
      <c r="E145">
        <v>2</v>
      </c>
      <c r="F145">
        <v>2.2999999999999998</v>
      </c>
      <c r="G145">
        <v>2</v>
      </c>
      <c r="H145">
        <v>2.2999999999999998</v>
      </c>
      <c r="J145" t="b">
        <f t="shared" si="132"/>
        <v>1</v>
      </c>
      <c r="K145" t="s">
        <v>149</v>
      </c>
      <c r="L145">
        <f t="shared" ref="L145:Q145" si="147">SUMIF($B145:$B6179,$K145,C145:C6179)</f>
        <v>1544</v>
      </c>
      <c r="M145">
        <f t="shared" si="147"/>
        <v>1766.5</v>
      </c>
      <c r="N145">
        <f t="shared" si="147"/>
        <v>80</v>
      </c>
      <c r="O145">
        <f t="shared" si="147"/>
        <v>91.5</v>
      </c>
      <c r="P145">
        <f t="shared" si="147"/>
        <v>24</v>
      </c>
      <c r="Q145">
        <f t="shared" si="147"/>
        <v>27.500000000000004</v>
      </c>
    </row>
    <row r="146" spans="1:17" x14ac:dyDescent="0.25">
      <c r="A146" s="1">
        <v>44124</v>
      </c>
      <c r="B146" t="s">
        <v>150</v>
      </c>
      <c r="C146">
        <v>170</v>
      </c>
      <c r="D146">
        <v>485.5</v>
      </c>
      <c r="E146">
        <v>0</v>
      </c>
      <c r="F146">
        <v>0</v>
      </c>
      <c r="G146">
        <v>1</v>
      </c>
      <c r="H146">
        <v>2.9</v>
      </c>
      <c r="J146" t="b">
        <f t="shared" si="132"/>
        <v>1</v>
      </c>
      <c r="K146" t="s">
        <v>150</v>
      </c>
      <c r="L146">
        <f t="shared" ref="L146:Q146" si="148">SUMIF($B146:$B6180,$K146,C146:C6180)</f>
        <v>411</v>
      </c>
      <c r="M146">
        <f t="shared" si="148"/>
        <v>1173.8</v>
      </c>
      <c r="N146">
        <f t="shared" si="148"/>
        <v>14</v>
      </c>
      <c r="O146">
        <f t="shared" si="148"/>
        <v>40.1</v>
      </c>
      <c r="P146">
        <f t="shared" si="148"/>
        <v>7</v>
      </c>
      <c r="Q146">
        <f t="shared" si="148"/>
        <v>20.099999999999998</v>
      </c>
    </row>
    <row r="147" spans="1:17" x14ac:dyDescent="0.25">
      <c r="A147" s="1">
        <v>44124</v>
      </c>
      <c r="B147" t="s">
        <v>151</v>
      </c>
      <c r="C147">
        <v>129</v>
      </c>
      <c r="D147">
        <v>266.39999999999998</v>
      </c>
      <c r="E147">
        <v>0</v>
      </c>
      <c r="F147">
        <v>0</v>
      </c>
      <c r="G147">
        <v>0</v>
      </c>
      <c r="H147">
        <v>0</v>
      </c>
      <c r="J147" t="b">
        <f t="shared" si="132"/>
        <v>1</v>
      </c>
      <c r="K147" t="s">
        <v>151</v>
      </c>
      <c r="L147">
        <f t="shared" ref="L147:Q147" si="149">SUMIF($B147:$B6181,$K147,C147:C6181)</f>
        <v>352</v>
      </c>
      <c r="M147">
        <f t="shared" si="149"/>
        <v>727.00000000000011</v>
      </c>
      <c r="N147">
        <f t="shared" si="149"/>
        <v>25</v>
      </c>
      <c r="O147">
        <f t="shared" si="149"/>
        <v>51.6</v>
      </c>
      <c r="P147">
        <f t="shared" si="149"/>
        <v>6</v>
      </c>
      <c r="Q147">
        <f t="shared" si="149"/>
        <v>12.5</v>
      </c>
    </row>
    <row r="148" spans="1:17" x14ac:dyDescent="0.25">
      <c r="A148" s="1">
        <v>44124</v>
      </c>
      <c r="B148" t="s">
        <v>152</v>
      </c>
      <c r="C148">
        <v>214</v>
      </c>
      <c r="D148">
        <v>384.2</v>
      </c>
      <c r="E148">
        <v>3</v>
      </c>
      <c r="F148">
        <v>5.4</v>
      </c>
      <c r="G148">
        <v>2</v>
      </c>
      <c r="H148">
        <v>3.6</v>
      </c>
      <c r="J148" t="b">
        <f t="shared" si="132"/>
        <v>1</v>
      </c>
      <c r="K148" t="s">
        <v>152</v>
      </c>
      <c r="L148">
        <f t="shared" ref="L148:Q148" si="150">SUMIF($B148:$B6182,$K148,C148:C6182)</f>
        <v>540</v>
      </c>
      <c r="M148">
        <f t="shared" si="150"/>
        <v>969.5</v>
      </c>
      <c r="N148">
        <f t="shared" si="150"/>
        <v>25</v>
      </c>
      <c r="O148">
        <f t="shared" si="150"/>
        <v>45</v>
      </c>
      <c r="P148">
        <f t="shared" si="150"/>
        <v>12</v>
      </c>
      <c r="Q148">
        <f t="shared" si="150"/>
        <v>21.6</v>
      </c>
    </row>
    <row r="149" spans="1:17" x14ac:dyDescent="0.25">
      <c r="A149" s="1">
        <v>44124</v>
      </c>
      <c r="B149" t="s">
        <v>153</v>
      </c>
      <c r="C149">
        <v>272</v>
      </c>
      <c r="D149">
        <v>371.3</v>
      </c>
      <c r="E149">
        <v>2</v>
      </c>
      <c r="F149">
        <v>2.7</v>
      </c>
      <c r="G149">
        <v>0</v>
      </c>
      <c r="H149">
        <v>0</v>
      </c>
      <c r="J149" t="b">
        <f t="shared" si="132"/>
        <v>1</v>
      </c>
      <c r="K149" t="s">
        <v>153</v>
      </c>
      <c r="L149">
        <f t="shared" ref="L149:Q149" si="151">SUMIF($B149:$B6183,$K149,C149:C6183)</f>
        <v>769</v>
      </c>
      <c r="M149">
        <f t="shared" si="151"/>
        <v>1049.6000000000001</v>
      </c>
      <c r="N149">
        <f t="shared" si="151"/>
        <v>39</v>
      </c>
      <c r="O149">
        <f t="shared" si="151"/>
        <v>53.3</v>
      </c>
      <c r="P149">
        <f t="shared" si="151"/>
        <v>12</v>
      </c>
      <c r="Q149">
        <f t="shared" si="151"/>
        <v>16.5</v>
      </c>
    </row>
    <row r="150" spans="1:17" x14ac:dyDescent="0.25">
      <c r="A150" s="1">
        <v>44124</v>
      </c>
      <c r="B150" t="s">
        <v>154</v>
      </c>
      <c r="C150">
        <v>205</v>
      </c>
      <c r="D150">
        <v>483.2</v>
      </c>
      <c r="E150">
        <v>0</v>
      </c>
      <c r="F150">
        <v>0</v>
      </c>
      <c r="G150">
        <v>1</v>
      </c>
      <c r="H150">
        <v>2.4</v>
      </c>
      <c r="J150" t="b">
        <f t="shared" si="132"/>
        <v>1</v>
      </c>
      <c r="K150" t="s">
        <v>154</v>
      </c>
      <c r="L150">
        <f t="shared" ref="L150:Q150" si="152">SUMIF($B150:$B6184,$K150,C150:C6184)</f>
        <v>575</v>
      </c>
      <c r="M150">
        <f t="shared" si="152"/>
        <v>1355.3</v>
      </c>
      <c r="N150">
        <f t="shared" si="152"/>
        <v>40</v>
      </c>
      <c r="O150">
        <f t="shared" si="152"/>
        <v>94.3</v>
      </c>
      <c r="P150">
        <f t="shared" si="152"/>
        <v>25</v>
      </c>
      <c r="Q150">
        <f t="shared" si="152"/>
        <v>58.999999999999993</v>
      </c>
    </row>
    <row r="151" spans="1:17" x14ac:dyDescent="0.25">
      <c r="A151" s="1">
        <v>44124</v>
      </c>
      <c r="B151" t="s">
        <v>155</v>
      </c>
      <c r="C151">
        <v>244</v>
      </c>
      <c r="D151">
        <v>486.6</v>
      </c>
      <c r="E151">
        <v>3</v>
      </c>
      <c r="F151">
        <v>6</v>
      </c>
      <c r="G151">
        <v>1</v>
      </c>
      <c r="H151">
        <v>2</v>
      </c>
      <c r="J151" t="b">
        <f t="shared" si="132"/>
        <v>1</v>
      </c>
      <c r="K151" t="s">
        <v>155</v>
      </c>
      <c r="L151">
        <f t="shared" ref="L151:Q151" si="153">SUMIF($B151:$B6185,$K151,C151:C6185)</f>
        <v>719</v>
      </c>
      <c r="M151">
        <f t="shared" si="153"/>
        <v>1433.9000000000005</v>
      </c>
      <c r="N151">
        <f t="shared" si="153"/>
        <v>32</v>
      </c>
      <c r="O151">
        <f t="shared" si="153"/>
        <v>63.9</v>
      </c>
      <c r="P151">
        <f t="shared" si="153"/>
        <v>16</v>
      </c>
      <c r="Q151">
        <f t="shared" si="153"/>
        <v>32</v>
      </c>
    </row>
    <row r="152" spans="1:17" x14ac:dyDescent="0.25">
      <c r="A152" s="1">
        <v>44124</v>
      </c>
      <c r="B152" t="s">
        <v>156</v>
      </c>
      <c r="C152">
        <v>250</v>
      </c>
      <c r="D152">
        <v>605.70000000000005</v>
      </c>
      <c r="E152">
        <v>1</v>
      </c>
      <c r="F152">
        <v>2.4</v>
      </c>
      <c r="G152">
        <v>0</v>
      </c>
      <c r="H152">
        <v>0</v>
      </c>
      <c r="J152" t="b">
        <f t="shared" si="132"/>
        <v>1</v>
      </c>
      <c r="K152" t="s">
        <v>156</v>
      </c>
      <c r="L152">
        <f t="shared" ref="L152:Q152" si="154">SUMIF($B152:$B6186,$K152,C152:C6186)</f>
        <v>772</v>
      </c>
      <c r="M152">
        <f t="shared" si="154"/>
        <v>1870.6000000000004</v>
      </c>
      <c r="N152">
        <f t="shared" si="154"/>
        <v>24</v>
      </c>
      <c r="O152">
        <f t="shared" si="154"/>
        <v>57.9</v>
      </c>
      <c r="P152">
        <f t="shared" si="154"/>
        <v>10</v>
      </c>
      <c r="Q152">
        <f t="shared" si="154"/>
        <v>24.2</v>
      </c>
    </row>
    <row r="153" spans="1:17" x14ac:dyDescent="0.25">
      <c r="A153" s="1">
        <v>44124</v>
      </c>
      <c r="B153" t="s">
        <v>157</v>
      </c>
      <c r="C153">
        <v>77</v>
      </c>
      <c r="D153">
        <v>279.39999999999998</v>
      </c>
      <c r="E153">
        <v>1</v>
      </c>
      <c r="F153">
        <v>3.6</v>
      </c>
      <c r="G153">
        <v>0</v>
      </c>
      <c r="H153">
        <v>0</v>
      </c>
      <c r="J153" t="b">
        <f t="shared" si="132"/>
        <v>1</v>
      </c>
      <c r="K153" t="s">
        <v>157</v>
      </c>
      <c r="L153">
        <f t="shared" ref="L153:Q153" si="155">SUMIF($B153:$B6187,$K153,C153:C6187)</f>
        <v>205</v>
      </c>
      <c r="M153">
        <f t="shared" si="155"/>
        <v>744.09999999999968</v>
      </c>
      <c r="N153">
        <f t="shared" si="155"/>
        <v>10</v>
      </c>
      <c r="O153">
        <f t="shared" si="155"/>
        <v>36.200000000000003</v>
      </c>
      <c r="P153">
        <f t="shared" si="155"/>
        <v>5</v>
      </c>
      <c r="Q153">
        <f t="shared" si="155"/>
        <v>18.100000000000001</v>
      </c>
    </row>
    <row r="154" spans="1:17" x14ac:dyDescent="0.25">
      <c r="A154" s="1">
        <v>44124</v>
      </c>
      <c r="B154" t="s">
        <v>158</v>
      </c>
      <c r="C154">
        <v>232</v>
      </c>
      <c r="D154">
        <v>680.2</v>
      </c>
      <c r="E154">
        <v>2</v>
      </c>
      <c r="F154">
        <v>5.9</v>
      </c>
      <c r="G154">
        <v>0</v>
      </c>
      <c r="H154">
        <v>0</v>
      </c>
      <c r="J154" t="b">
        <f t="shared" si="132"/>
        <v>1</v>
      </c>
      <c r="K154" t="s">
        <v>158</v>
      </c>
      <c r="L154">
        <f t="shared" ref="L154:Q154" si="156">SUMIF($B154:$B6188,$K154,C154:C6188)</f>
        <v>674</v>
      </c>
      <c r="M154">
        <f t="shared" si="156"/>
        <v>1976.1000000000006</v>
      </c>
      <c r="N154">
        <f t="shared" si="156"/>
        <v>38</v>
      </c>
      <c r="O154">
        <f t="shared" si="156"/>
        <v>111.4</v>
      </c>
      <c r="P154">
        <f t="shared" si="156"/>
        <v>33</v>
      </c>
      <c r="Q154">
        <f t="shared" si="156"/>
        <v>96.700000000000017</v>
      </c>
    </row>
    <row r="155" spans="1:17" x14ac:dyDescent="0.25">
      <c r="A155" s="1">
        <v>44124</v>
      </c>
      <c r="B155" t="s">
        <v>159</v>
      </c>
      <c r="C155">
        <v>170</v>
      </c>
      <c r="D155">
        <v>622.79999999999995</v>
      </c>
      <c r="E155">
        <v>0</v>
      </c>
      <c r="F155">
        <v>0</v>
      </c>
      <c r="G155">
        <v>0</v>
      </c>
      <c r="H155">
        <v>0</v>
      </c>
      <c r="J155" t="b">
        <f t="shared" si="132"/>
        <v>1</v>
      </c>
      <c r="K155" t="s">
        <v>159</v>
      </c>
      <c r="L155">
        <f t="shared" ref="L155:Q155" si="157">SUMIF($B155:$B6189,$K155,C155:C6189)</f>
        <v>402</v>
      </c>
      <c r="M155">
        <f t="shared" si="157"/>
        <v>1472.9</v>
      </c>
      <c r="N155">
        <f t="shared" si="157"/>
        <v>6</v>
      </c>
      <c r="O155">
        <f t="shared" si="157"/>
        <v>22</v>
      </c>
      <c r="P155">
        <f t="shared" si="157"/>
        <v>2</v>
      </c>
      <c r="Q155">
        <f t="shared" si="157"/>
        <v>7.4</v>
      </c>
    </row>
    <row r="156" spans="1:17" x14ac:dyDescent="0.25">
      <c r="A156" s="1">
        <v>44124</v>
      </c>
      <c r="B156" t="s">
        <v>160</v>
      </c>
      <c r="C156">
        <v>106</v>
      </c>
      <c r="D156">
        <v>195.1</v>
      </c>
      <c r="E156">
        <v>0</v>
      </c>
      <c r="F156">
        <v>0</v>
      </c>
      <c r="G156">
        <v>0</v>
      </c>
      <c r="H156">
        <v>0</v>
      </c>
      <c r="J156" t="b">
        <f t="shared" si="132"/>
        <v>1</v>
      </c>
      <c r="K156" t="s">
        <v>160</v>
      </c>
      <c r="L156">
        <f t="shared" ref="L156:Q156" si="158">SUMIF($B156:$B6190,$K156,C156:C6190)</f>
        <v>616</v>
      </c>
      <c r="M156">
        <f t="shared" si="158"/>
        <v>1133.8999999999999</v>
      </c>
      <c r="N156">
        <f t="shared" si="158"/>
        <v>59</v>
      </c>
      <c r="O156">
        <f t="shared" si="158"/>
        <v>108.49999999999999</v>
      </c>
      <c r="P156">
        <f t="shared" si="158"/>
        <v>27</v>
      </c>
      <c r="Q156">
        <f t="shared" si="158"/>
        <v>49.7</v>
      </c>
    </row>
    <row r="157" spans="1:17" x14ac:dyDescent="0.25">
      <c r="A157" s="1">
        <v>44124</v>
      </c>
      <c r="B157" t="s">
        <v>161</v>
      </c>
      <c r="C157">
        <v>27</v>
      </c>
      <c r="D157">
        <v>212.7</v>
      </c>
      <c r="E157">
        <v>0</v>
      </c>
      <c r="F157">
        <v>0</v>
      </c>
      <c r="G157">
        <v>0</v>
      </c>
      <c r="H157">
        <v>0</v>
      </c>
      <c r="J157" t="b">
        <f t="shared" si="132"/>
        <v>1</v>
      </c>
      <c r="K157" t="s">
        <v>161</v>
      </c>
      <c r="L157">
        <f t="shared" ref="L157:Q157" si="159">SUMIF($B157:$B6191,$K157,C157:C6191)</f>
        <v>85</v>
      </c>
      <c r="M157">
        <f t="shared" si="159"/>
        <v>669.79999999999973</v>
      </c>
      <c r="N157">
        <f t="shared" si="159"/>
        <v>3</v>
      </c>
      <c r="O157">
        <f t="shared" si="159"/>
        <v>23.700000000000003</v>
      </c>
      <c r="P157">
        <f t="shared" si="159"/>
        <v>1</v>
      </c>
      <c r="Q157">
        <f t="shared" si="159"/>
        <v>7.9</v>
      </c>
    </row>
    <row r="158" spans="1:17" x14ac:dyDescent="0.25">
      <c r="A158" s="1">
        <v>44124</v>
      </c>
      <c r="B158" t="s">
        <v>162</v>
      </c>
      <c r="C158">
        <v>530</v>
      </c>
      <c r="D158">
        <v>806</v>
      </c>
      <c r="E158">
        <v>4</v>
      </c>
      <c r="F158">
        <v>6.1</v>
      </c>
      <c r="G158">
        <v>2</v>
      </c>
      <c r="H158">
        <v>3</v>
      </c>
      <c r="J158" t="b">
        <f t="shared" si="132"/>
        <v>1</v>
      </c>
      <c r="K158" t="s">
        <v>162</v>
      </c>
      <c r="L158">
        <f t="shared" ref="L158:Q158" si="160">SUMIF($B158:$B6192,$K158,C158:C6192)</f>
        <v>1411</v>
      </c>
      <c r="M158">
        <f t="shared" si="160"/>
        <v>2145.6999999999998</v>
      </c>
      <c r="N158">
        <f t="shared" si="160"/>
        <v>40</v>
      </c>
      <c r="O158">
        <f t="shared" si="160"/>
        <v>60.8</v>
      </c>
      <c r="P158">
        <f t="shared" si="160"/>
        <v>19</v>
      </c>
      <c r="Q158">
        <f t="shared" si="160"/>
        <v>28.700000000000003</v>
      </c>
    </row>
    <row r="159" spans="1:17" x14ac:dyDescent="0.25">
      <c r="A159" s="1">
        <v>44124</v>
      </c>
      <c r="B159" t="s">
        <v>163</v>
      </c>
      <c r="C159">
        <v>111</v>
      </c>
      <c r="D159">
        <v>242.6</v>
      </c>
      <c r="E159">
        <v>2</v>
      </c>
      <c r="F159">
        <v>4.4000000000000004</v>
      </c>
      <c r="G159">
        <v>1</v>
      </c>
      <c r="H159">
        <v>2.2000000000000002</v>
      </c>
      <c r="J159" t="b">
        <f t="shared" si="132"/>
        <v>1</v>
      </c>
      <c r="K159" t="s">
        <v>163</v>
      </c>
      <c r="L159">
        <f t="shared" ref="L159:Q159" si="161">SUMIF($B159:$B6193,$K159,C159:C6193)</f>
        <v>473</v>
      </c>
      <c r="M159">
        <f t="shared" si="161"/>
        <v>1033.8</v>
      </c>
      <c r="N159">
        <f t="shared" si="161"/>
        <v>67</v>
      </c>
      <c r="O159">
        <f t="shared" si="161"/>
        <v>146.5</v>
      </c>
      <c r="P159">
        <f t="shared" si="161"/>
        <v>37</v>
      </c>
      <c r="Q159">
        <f t="shared" si="161"/>
        <v>80.900000000000006</v>
      </c>
    </row>
    <row r="160" spans="1:17" x14ac:dyDescent="0.25">
      <c r="A160" s="1">
        <v>44124</v>
      </c>
      <c r="B160" t="s">
        <v>164</v>
      </c>
      <c r="C160">
        <v>55</v>
      </c>
      <c r="D160">
        <v>241.8</v>
      </c>
      <c r="E160">
        <v>0</v>
      </c>
      <c r="F160">
        <v>0</v>
      </c>
      <c r="G160">
        <v>0</v>
      </c>
      <c r="H160">
        <v>0</v>
      </c>
      <c r="J160" t="b">
        <f t="shared" si="132"/>
        <v>1</v>
      </c>
      <c r="K160" t="s">
        <v>164</v>
      </c>
      <c r="L160">
        <f t="shared" ref="L160:Q160" si="162">SUMIF($B160:$B6194,$K160,C160:C6194)</f>
        <v>191</v>
      </c>
      <c r="M160">
        <f t="shared" si="162"/>
        <v>839.6</v>
      </c>
      <c r="N160">
        <f t="shared" si="162"/>
        <v>6</v>
      </c>
      <c r="O160">
        <f t="shared" si="162"/>
        <v>26.400000000000002</v>
      </c>
      <c r="P160">
        <f t="shared" si="162"/>
        <v>6</v>
      </c>
      <c r="Q160">
        <f t="shared" si="162"/>
        <v>26.400000000000002</v>
      </c>
    </row>
    <row r="161" spans="1:17" x14ac:dyDescent="0.25">
      <c r="A161" s="1">
        <v>44124</v>
      </c>
      <c r="B161" t="s">
        <v>165</v>
      </c>
      <c r="C161">
        <v>233</v>
      </c>
      <c r="D161">
        <v>789.1</v>
      </c>
      <c r="E161">
        <v>0</v>
      </c>
      <c r="F161">
        <v>0</v>
      </c>
      <c r="G161">
        <v>0</v>
      </c>
      <c r="H161">
        <v>0</v>
      </c>
      <c r="J161" t="b">
        <f t="shared" si="132"/>
        <v>1</v>
      </c>
      <c r="K161" t="s">
        <v>165</v>
      </c>
      <c r="L161">
        <f t="shared" ref="L161:Q161" si="163">SUMIF($B161:$B6195,$K161,C161:C6195)</f>
        <v>608</v>
      </c>
      <c r="M161">
        <f t="shared" si="163"/>
        <v>2059</v>
      </c>
      <c r="N161">
        <f t="shared" si="163"/>
        <v>11</v>
      </c>
      <c r="O161">
        <f t="shared" si="163"/>
        <v>37.299999999999997</v>
      </c>
      <c r="P161">
        <f t="shared" si="163"/>
        <v>8</v>
      </c>
      <c r="Q161">
        <f t="shared" si="163"/>
        <v>27.1</v>
      </c>
    </row>
    <row r="162" spans="1:17" x14ac:dyDescent="0.25">
      <c r="A162" s="1">
        <v>44124</v>
      </c>
      <c r="B162" t="s">
        <v>166</v>
      </c>
      <c r="C162">
        <v>347</v>
      </c>
      <c r="D162">
        <v>616.1</v>
      </c>
      <c r="E162">
        <v>2</v>
      </c>
      <c r="F162">
        <v>3.6</v>
      </c>
      <c r="G162">
        <v>1</v>
      </c>
      <c r="H162">
        <v>1.8</v>
      </c>
      <c r="J162" t="b">
        <f t="shared" si="132"/>
        <v>1</v>
      </c>
      <c r="K162" t="s">
        <v>166</v>
      </c>
      <c r="L162">
        <f t="shared" ref="L162:Q162" si="164">SUMIF($B162:$B6196,$K162,C162:C6196)</f>
        <v>1015</v>
      </c>
      <c r="M162">
        <f t="shared" si="164"/>
        <v>1802.2999999999997</v>
      </c>
      <c r="N162">
        <f t="shared" si="164"/>
        <v>51</v>
      </c>
      <c r="O162">
        <f t="shared" si="164"/>
        <v>90.8</v>
      </c>
      <c r="P162">
        <f t="shared" si="164"/>
        <v>36</v>
      </c>
      <c r="Q162">
        <f t="shared" si="164"/>
        <v>63.999999999999993</v>
      </c>
    </row>
    <row r="163" spans="1:17" x14ac:dyDescent="0.25">
      <c r="A163" s="1">
        <v>44124</v>
      </c>
      <c r="B163" t="s">
        <v>167</v>
      </c>
      <c r="C163">
        <v>100</v>
      </c>
      <c r="D163">
        <v>444</v>
      </c>
      <c r="E163">
        <v>0</v>
      </c>
      <c r="F163">
        <v>0</v>
      </c>
      <c r="G163">
        <v>0</v>
      </c>
      <c r="H163">
        <v>0</v>
      </c>
      <c r="J163" t="b">
        <f t="shared" si="132"/>
        <v>1</v>
      </c>
      <c r="K163" t="s">
        <v>167</v>
      </c>
      <c r="L163">
        <f t="shared" ref="L163:Q163" si="165">SUMIF($B163:$B6197,$K163,C163:C6197)</f>
        <v>350</v>
      </c>
      <c r="M163">
        <f t="shared" si="165"/>
        <v>1553.9</v>
      </c>
      <c r="N163">
        <f t="shared" si="165"/>
        <v>41</v>
      </c>
      <c r="O163">
        <f t="shared" si="165"/>
        <v>182</v>
      </c>
      <c r="P163">
        <f t="shared" si="165"/>
        <v>26</v>
      </c>
      <c r="Q163">
        <f t="shared" si="165"/>
        <v>115.39999999999999</v>
      </c>
    </row>
    <row r="164" spans="1:17" x14ac:dyDescent="0.25">
      <c r="A164" s="1">
        <v>44124</v>
      </c>
      <c r="B164" t="s">
        <v>168</v>
      </c>
      <c r="C164">
        <v>112</v>
      </c>
      <c r="D164">
        <v>712</v>
      </c>
      <c r="E164">
        <v>0</v>
      </c>
      <c r="F164">
        <v>0</v>
      </c>
      <c r="G164">
        <v>0</v>
      </c>
      <c r="H164">
        <v>0</v>
      </c>
      <c r="J164" t="b">
        <f t="shared" si="132"/>
        <v>1</v>
      </c>
      <c r="K164" t="s">
        <v>168</v>
      </c>
      <c r="L164">
        <f t="shared" ref="L164:Q164" si="166">SUMIF($B164:$B6198,$K164,C164:C6198)</f>
        <v>382</v>
      </c>
      <c r="M164">
        <f t="shared" si="166"/>
        <v>2428.6000000000004</v>
      </c>
      <c r="N164">
        <f t="shared" si="166"/>
        <v>34</v>
      </c>
      <c r="O164">
        <f t="shared" si="166"/>
        <v>216.2</v>
      </c>
      <c r="P164">
        <f t="shared" si="166"/>
        <v>21</v>
      </c>
      <c r="Q164">
        <f t="shared" si="166"/>
        <v>133.5</v>
      </c>
    </row>
    <row r="165" spans="1:17" x14ac:dyDescent="0.25">
      <c r="A165" s="1">
        <v>44124</v>
      </c>
      <c r="B165" t="s">
        <v>169</v>
      </c>
      <c r="C165">
        <v>59</v>
      </c>
      <c r="D165">
        <v>157.6</v>
      </c>
      <c r="E165">
        <v>0</v>
      </c>
      <c r="F165">
        <v>0</v>
      </c>
      <c r="G165">
        <v>0</v>
      </c>
      <c r="H165">
        <v>0</v>
      </c>
      <c r="J165" t="b">
        <f t="shared" si="132"/>
        <v>1</v>
      </c>
      <c r="K165" t="s">
        <v>169</v>
      </c>
      <c r="L165">
        <f t="shared" ref="L165:Q165" si="167">SUMIF($B165:$B6199,$K165,C165:C6199)</f>
        <v>283</v>
      </c>
      <c r="M165">
        <f t="shared" si="167"/>
        <v>755.99999999999989</v>
      </c>
      <c r="N165">
        <f t="shared" si="167"/>
        <v>52</v>
      </c>
      <c r="O165">
        <f t="shared" si="167"/>
        <v>138.9</v>
      </c>
      <c r="P165">
        <f t="shared" si="167"/>
        <v>13</v>
      </c>
      <c r="Q165">
        <f t="shared" si="167"/>
        <v>34.699999999999996</v>
      </c>
    </row>
    <row r="166" spans="1:17" x14ac:dyDescent="0.25">
      <c r="A166" s="1">
        <v>44124</v>
      </c>
      <c r="B166" t="s">
        <v>170</v>
      </c>
      <c r="C166">
        <v>49</v>
      </c>
      <c r="D166">
        <v>426.4</v>
      </c>
      <c r="E166">
        <v>2</v>
      </c>
      <c r="F166">
        <v>17.399999999999999</v>
      </c>
      <c r="G166">
        <v>0</v>
      </c>
      <c r="H166">
        <v>0</v>
      </c>
      <c r="J166" t="b">
        <f t="shared" si="132"/>
        <v>1</v>
      </c>
      <c r="K166" t="s">
        <v>170</v>
      </c>
      <c r="L166">
        <f t="shared" ref="L166:Q166" si="168">SUMIF($B166:$B6200,$K166,C166:C6200)</f>
        <v>157</v>
      </c>
      <c r="M166">
        <f t="shared" si="168"/>
        <v>1366.1</v>
      </c>
      <c r="N166">
        <f t="shared" si="168"/>
        <v>7</v>
      </c>
      <c r="O166">
        <f t="shared" si="168"/>
        <v>60.9</v>
      </c>
      <c r="P166">
        <f t="shared" si="168"/>
        <v>3</v>
      </c>
      <c r="Q166">
        <f t="shared" si="168"/>
        <v>26.099999999999998</v>
      </c>
    </row>
    <row r="167" spans="1:17" x14ac:dyDescent="0.25">
      <c r="A167" s="1">
        <v>44124</v>
      </c>
      <c r="B167" t="s">
        <v>171</v>
      </c>
      <c r="C167">
        <v>101</v>
      </c>
      <c r="D167">
        <v>358.6</v>
      </c>
      <c r="E167">
        <v>1</v>
      </c>
      <c r="F167">
        <v>3.6</v>
      </c>
      <c r="G167">
        <v>3</v>
      </c>
      <c r="H167">
        <v>10.7</v>
      </c>
      <c r="J167" t="b">
        <f t="shared" si="132"/>
        <v>1</v>
      </c>
      <c r="K167" t="s">
        <v>171</v>
      </c>
      <c r="L167">
        <f t="shared" ref="L167:Q167" si="169">SUMIF($B167:$B6201,$K167,C167:C6201)</f>
        <v>288</v>
      </c>
      <c r="M167">
        <f t="shared" si="169"/>
        <v>1022.8000000000002</v>
      </c>
      <c r="N167">
        <f t="shared" si="169"/>
        <v>17</v>
      </c>
      <c r="O167">
        <f t="shared" si="169"/>
        <v>60.5</v>
      </c>
      <c r="P167">
        <f t="shared" si="169"/>
        <v>10</v>
      </c>
      <c r="Q167">
        <f t="shared" si="169"/>
        <v>35.700000000000003</v>
      </c>
    </row>
    <row r="168" spans="1:17" x14ac:dyDescent="0.25">
      <c r="A168" s="1">
        <v>44124</v>
      </c>
      <c r="B168" t="s">
        <v>172</v>
      </c>
      <c r="C168">
        <v>404</v>
      </c>
      <c r="D168">
        <v>647.6</v>
      </c>
      <c r="E168">
        <v>0</v>
      </c>
      <c r="F168">
        <v>0</v>
      </c>
      <c r="G168">
        <v>0</v>
      </c>
      <c r="H168">
        <v>0</v>
      </c>
      <c r="J168" t="b">
        <f t="shared" si="132"/>
        <v>1</v>
      </c>
      <c r="K168" t="s">
        <v>172</v>
      </c>
      <c r="L168">
        <f t="shared" ref="L168:Q168" si="170">SUMIF($B168:$B6202,$K168,C168:C6202)</f>
        <v>1215</v>
      </c>
      <c r="M168">
        <f t="shared" si="170"/>
        <v>1947.6000000000004</v>
      </c>
      <c r="N168">
        <f t="shared" si="170"/>
        <v>42</v>
      </c>
      <c r="O168">
        <f t="shared" si="170"/>
        <v>67.3</v>
      </c>
      <c r="P168">
        <f t="shared" si="170"/>
        <v>25</v>
      </c>
      <c r="Q168">
        <f t="shared" si="170"/>
        <v>40</v>
      </c>
    </row>
    <row r="169" spans="1:17" x14ac:dyDescent="0.25">
      <c r="A169" s="1">
        <v>44124</v>
      </c>
      <c r="B169" t="s">
        <v>173</v>
      </c>
      <c r="C169">
        <v>48</v>
      </c>
      <c r="D169">
        <v>425.5</v>
      </c>
      <c r="E169">
        <v>1</v>
      </c>
      <c r="F169">
        <v>8.9</v>
      </c>
      <c r="G169">
        <v>1</v>
      </c>
      <c r="H169">
        <v>8.9</v>
      </c>
      <c r="J169" t="b">
        <f t="shared" si="132"/>
        <v>1</v>
      </c>
      <c r="K169" t="s">
        <v>173</v>
      </c>
      <c r="L169">
        <f t="shared" ref="L169:Q169" si="171">SUMIF($B169:$B6203,$K169,C169:C6203)</f>
        <v>146</v>
      </c>
      <c r="M169">
        <f t="shared" si="171"/>
        <v>1294.3000000000004</v>
      </c>
      <c r="N169">
        <f t="shared" si="171"/>
        <v>9</v>
      </c>
      <c r="O169">
        <f t="shared" si="171"/>
        <v>79.900000000000006</v>
      </c>
      <c r="P169">
        <f t="shared" si="171"/>
        <v>4</v>
      </c>
      <c r="Q169">
        <f t="shared" si="171"/>
        <v>35.6</v>
      </c>
    </row>
    <row r="170" spans="1:17" x14ac:dyDescent="0.25">
      <c r="A170" s="1">
        <v>44124</v>
      </c>
      <c r="B170" t="s">
        <v>174</v>
      </c>
      <c r="C170">
        <v>414</v>
      </c>
      <c r="D170">
        <v>333.6</v>
      </c>
      <c r="E170">
        <v>3</v>
      </c>
      <c r="F170">
        <v>2.4</v>
      </c>
      <c r="G170">
        <v>2</v>
      </c>
      <c r="H170">
        <v>1.6</v>
      </c>
      <c r="J170" t="b">
        <f t="shared" si="132"/>
        <v>1</v>
      </c>
      <c r="K170" t="s">
        <v>174</v>
      </c>
      <c r="L170">
        <f t="shared" ref="L170:Q170" si="172">SUMIF($B170:$B6204,$K170,C170:C6204)</f>
        <v>1053</v>
      </c>
      <c r="M170">
        <f t="shared" si="172"/>
        <v>848.40000000000032</v>
      </c>
      <c r="N170">
        <f t="shared" si="172"/>
        <v>40</v>
      </c>
      <c r="O170">
        <f t="shared" si="172"/>
        <v>32.199999999999996</v>
      </c>
      <c r="P170">
        <f t="shared" si="172"/>
        <v>10</v>
      </c>
      <c r="Q170">
        <f t="shared" si="172"/>
        <v>8.0000000000000018</v>
      </c>
    </row>
    <row r="171" spans="1:17" x14ac:dyDescent="0.25">
      <c r="A171" s="1">
        <v>44124</v>
      </c>
      <c r="B171" t="s">
        <v>175</v>
      </c>
      <c r="C171">
        <v>803</v>
      </c>
      <c r="D171">
        <v>641.9</v>
      </c>
      <c r="E171">
        <v>2</v>
      </c>
      <c r="F171">
        <v>1.6</v>
      </c>
      <c r="G171">
        <v>2</v>
      </c>
      <c r="H171">
        <v>1.6</v>
      </c>
      <c r="J171" t="b">
        <f t="shared" si="132"/>
        <v>1</v>
      </c>
      <c r="K171" t="s">
        <v>175</v>
      </c>
      <c r="L171">
        <f t="shared" ref="L171:Q171" si="173">SUMIF($B171:$B6205,$K171,C171:C6205)</f>
        <v>2277</v>
      </c>
      <c r="M171">
        <f t="shared" si="173"/>
        <v>1820.2999999999997</v>
      </c>
      <c r="N171">
        <f t="shared" si="173"/>
        <v>48</v>
      </c>
      <c r="O171">
        <f t="shared" si="173"/>
        <v>38.4</v>
      </c>
      <c r="P171">
        <f t="shared" si="173"/>
        <v>26</v>
      </c>
      <c r="Q171">
        <f t="shared" si="173"/>
        <v>20.8</v>
      </c>
    </row>
    <row r="172" spans="1:17" x14ac:dyDescent="0.25">
      <c r="A172" s="1">
        <v>44124</v>
      </c>
      <c r="B172" t="s">
        <v>176</v>
      </c>
      <c r="C172">
        <v>206</v>
      </c>
      <c r="D172">
        <v>761.4</v>
      </c>
      <c r="E172">
        <v>1</v>
      </c>
      <c r="F172">
        <v>3.7</v>
      </c>
      <c r="G172">
        <v>0</v>
      </c>
      <c r="H172">
        <v>0</v>
      </c>
      <c r="J172" t="b">
        <f t="shared" si="132"/>
        <v>1</v>
      </c>
      <c r="K172" t="s">
        <v>176</v>
      </c>
      <c r="L172">
        <f t="shared" ref="L172:Q172" si="174">SUMIF($B172:$B6206,$K172,C172:C6206)</f>
        <v>483</v>
      </c>
      <c r="M172">
        <f t="shared" si="174"/>
        <v>1785.5</v>
      </c>
      <c r="N172">
        <f t="shared" si="174"/>
        <v>16</v>
      </c>
      <c r="O172">
        <f t="shared" si="174"/>
        <v>59.2</v>
      </c>
      <c r="P172">
        <f t="shared" si="174"/>
        <v>6</v>
      </c>
      <c r="Q172">
        <f t="shared" si="174"/>
        <v>22.200000000000003</v>
      </c>
    </row>
    <row r="173" spans="1:17" x14ac:dyDescent="0.25">
      <c r="A173" s="1">
        <v>44124</v>
      </c>
      <c r="B173" t="s">
        <v>177</v>
      </c>
      <c r="C173">
        <v>402</v>
      </c>
      <c r="D173">
        <v>525.29999999999995</v>
      </c>
      <c r="E173">
        <v>1</v>
      </c>
      <c r="F173">
        <v>1.3</v>
      </c>
      <c r="G173">
        <v>4</v>
      </c>
      <c r="H173">
        <v>5.2</v>
      </c>
      <c r="J173" t="b">
        <f t="shared" si="132"/>
        <v>1</v>
      </c>
      <c r="K173" t="s">
        <v>177</v>
      </c>
      <c r="L173">
        <f t="shared" ref="L173:Q173" si="175">SUMIF($B173:$B6207,$K173,C173:C6207)</f>
        <v>1228</v>
      </c>
      <c r="M173">
        <f t="shared" si="175"/>
        <v>1604.5</v>
      </c>
      <c r="N173">
        <f t="shared" si="175"/>
        <v>27</v>
      </c>
      <c r="O173">
        <f t="shared" si="175"/>
        <v>35.200000000000003</v>
      </c>
      <c r="P173">
        <f t="shared" si="175"/>
        <v>29</v>
      </c>
      <c r="Q173">
        <f t="shared" si="175"/>
        <v>37.700000000000003</v>
      </c>
    </row>
    <row r="174" spans="1:17" x14ac:dyDescent="0.25">
      <c r="A174" s="1">
        <v>44124</v>
      </c>
      <c r="B174" t="s">
        <v>178</v>
      </c>
      <c r="C174">
        <v>252</v>
      </c>
      <c r="D174">
        <v>320.60000000000002</v>
      </c>
      <c r="E174">
        <v>5</v>
      </c>
      <c r="F174">
        <v>6.4</v>
      </c>
      <c r="G174">
        <v>0</v>
      </c>
      <c r="H174">
        <v>0</v>
      </c>
      <c r="J174" t="b">
        <f t="shared" si="132"/>
        <v>1</v>
      </c>
      <c r="K174" t="s">
        <v>178</v>
      </c>
      <c r="L174">
        <f t="shared" ref="L174:Q174" si="176">SUMIF($B174:$B6208,$K174,C174:C6208)</f>
        <v>806</v>
      </c>
      <c r="M174">
        <f t="shared" si="176"/>
        <v>1025.3999999999999</v>
      </c>
      <c r="N174">
        <f t="shared" si="176"/>
        <v>71</v>
      </c>
      <c r="O174">
        <f t="shared" si="176"/>
        <v>90.499999999999986</v>
      </c>
      <c r="P174">
        <f t="shared" si="176"/>
        <v>30</v>
      </c>
      <c r="Q174">
        <f t="shared" si="176"/>
        <v>38.200000000000003</v>
      </c>
    </row>
    <row r="175" spans="1:17" x14ac:dyDescent="0.25">
      <c r="A175" s="1">
        <v>44124</v>
      </c>
      <c r="B175" t="s">
        <v>179</v>
      </c>
      <c r="C175">
        <v>102</v>
      </c>
      <c r="D175">
        <v>284.3</v>
      </c>
      <c r="E175">
        <v>0</v>
      </c>
      <c r="F175">
        <v>0</v>
      </c>
      <c r="G175">
        <v>0</v>
      </c>
      <c r="H175">
        <v>0</v>
      </c>
      <c r="J175" t="b">
        <f t="shared" si="132"/>
        <v>1</v>
      </c>
      <c r="K175" t="s">
        <v>179</v>
      </c>
      <c r="L175">
        <f t="shared" ref="L175:Q175" si="177">SUMIF($B175:$B6209,$K175,C175:C6209)</f>
        <v>418</v>
      </c>
      <c r="M175">
        <f t="shared" si="177"/>
        <v>1165.0000000000002</v>
      </c>
      <c r="N175">
        <f t="shared" si="177"/>
        <v>50</v>
      </c>
      <c r="O175">
        <f t="shared" si="177"/>
        <v>139.5</v>
      </c>
      <c r="P175">
        <f t="shared" si="177"/>
        <v>33</v>
      </c>
      <c r="Q175">
        <f t="shared" si="177"/>
        <v>92.1</v>
      </c>
    </row>
    <row r="176" spans="1:17" x14ac:dyDescent="0.25">
      <c r="A176" s="1">
        <v>44124</v>
      </c>
      <c r="B176" t="s">
        <v>180</v>
      </c>
      <c r="C176">
        <v>139</v>
      </c>
      <c r="D176">
        <v>457.2</v>
      </c>
      <c r="E176">
        <v>1</v>
      </c>
      <c r="F176">
        <v>3.3</v>
      </c>
      <c r="G176">
        <v>1</v>
      </c>
      <c r="H176">
        <v>3.3</v>
      </c>
      <c r="J176" t="b">
        <f t="shared" si="132"/>
        <v>1</v>
      </c>
      <c r="K176" t="s">
        <v>180</v>
      </c>
      <c r="L176">
        <f t="shared" ref="L176:Q176" si="178">SUMIF($B176:$B6210,$K176,C176:C6210)</f>
        <v>390</v>
      </c>
      <c r="M176">
        <f t="shared" si="178"/>
        <v>1282.8999999999996</v>
      </c>
      <c r="N176">
        <f t="shared" si="178"/>
        <v>11</v>
      </c>
      <c r="O176">
        <f t="shared" si="178"/>
        <v>36.199999999999996</v>
      </c>
      <c r="P176">
        <f t="shared" si="178"/>
        <v>10</v>
      </c>
      <c r="Q176">
        <f t="shared" si="178"/>
        <v>33</v>
      </c>
    </row>
    <row r="177" spans="1:17" x14ac:dyDescent="0.25">
      <c r="A177" s="1">
        <v>44124</v>
      </c>
      <c r="B177" t="s">
        <v>181</v>
      </c>
      <c r="C177">
        <v>216</v>
      </c>
      <c r="D177">
        <v>463.5</v>
      </c>
      <c r="E177">
        <v>2</v>
      </c>
      <c r="F177">
        <v>4.3</v>
      </c>
      <c r="G177">
        <v>0</v>
      </c>
      <c r="H177">
        <v>0</v>
      </c>
      <c r="J177" t="b">
        <f t="shared" si="132"/>
        <v>1</v>
      </c>
      <c r="K177" t="s">
        <v>181</v>
      </c>
      <c r="L177">
        <f t="shared" ref="L177:Q177" si="179">SUMIF($B177:$B6211,$K177,C177:C6211)</f>
        <v>623</v>
      </c>
      <c r="M177">
        <f t="shared" si="179"/>
        <v>1336.7999999999995</v>
      </c>
      <c r="N177">
        <f t="shared" si="179"/>
        <v>36</v>
      </c>
      <c r="O177">
        <f t="shared" si="179"/>
        <v>77.199999999999989</v>
      </c>
      <c r="P177">
        <f t="shared" si="179"/>
        <v>10</v>
      </c>
      <c r="Q177">
        <f t="shared" si="179"/>
        <v>21.400000000000002</v>
      </c>
    </row>
    <row r="178" spans="1:17" x14ac:dyDescent="0.25">
      <c r="A178" s="1">
        <v>44124</v>
      </c>
      <c r="B178" t="s">
        <v>182</v>
      </c>
      <c r="C178">
        <v>139</v>
      </c>
      <c r="D178">
        <v>605.5</v>
      </c>
      <c r="E178">
        <v>1</v>
      </c>
      <c r="F178">
        <v>4.4000000000000004</v>
      </c>
      <c r="G178">
        <v>0</v>
      </c>
      <c r="H178">
        <v>0</v>
      </c>
      <c r="J178" t="b">
        <f t="shared" si="132"/>
        <v>1</v>
      </c>
      <c r="K178" t="s">
        <v>182</v>
      </c>
      <c r="L178">
        <f t="shared" ref="L178:Q178" si="180">SUMIF($B178:$B6212,$K178,C178:C6212)</f>
        <v>341</v>
      </c>
      <c r="M178">
        <f t="shared" si="180"/>
        <v>1485.5</v>
      </c>
      <c r="N178">
        <f t="shared" si="180"/>
        <v>10</v>
      </c>
      <c r="O178">
        <f t="shared" si="180"/>
        <v>43.7</v>
      </c>
      <c r="P178">
        <f t="shared" si="180"/>
        <v>2</v>
      </c>
      <c r="Q178">
        <f t="shared" si="180"/>
        <v>8.8000000000000007</v>
      </c>
    </row>
    <row r="179" spans="1:17" x14ac:dyDescent="0.25">
      <c r="A179" s="1">
        <v>44124</v>
      </c>
      <c r="B179" t="s">
        <v>183</v>
      </c>
      <c r="C179">
        <v>123</v>
      </c>
      <c r="D179">
        <v>364.7</v>
      </c>
      <c r="E179">
        <v>0</v>
      </c>
      <c r="F179">
        <v>0</v>
      </c>
      <c r="G179">
        <v>0</v>
      </c>
      <c r="H179">
        <v>0</v>
      </c>
      <c r="J179" t="b">
        <f t="shared" si="132"/>
        <v>1</v>
      </c>
      <c r="K179" t="s">
        <v>183</v>
      </c>
      <c r="L179">
        <f t="shared" ref="L179:Q179" si="181">SUMIF($B179:$B6213,$K179,C179:C6213)</f>
        <v>364</v>
      </c>
      <c r="M179">
        <f t="shared" si="181"/>
        <v>1079.1999999999998</v>
      </c>
      <c r="N179">
        <f t="shared" si="181"/>
        <v>15</v>
      </c>
      <c r="O179">
        <f t="shared" si="181"/>
        <v>44.5</v>
      </c>
      <c r="P179">
        <f t="shared" si="181"/>
        <v>15</v>
      </c>
      <c r="Q179">
        <f t="shared" si="181"/>
        <v>44.6</v>
      </c>
    </row>
    <row r="180" spans="1:17" x14ac:dyDescent="0.25">
      <c r="A180" s="1">
        <v>44124</v>
      </c>
      <c r="B180" t="s">
        <v>184</v>
      </c>
      <c r="C180">
        <v>117</v>
      </c>
      <c r="D180">
        <v>499.8</v>
      </c>
      <c r="E180">
        <v>0</v>
      </c>
      <c r="F180">
        <v>0</v>
      </c>
      <c r="G180">
        <v>7</v>
      </c>
      <c r="H180">
        <v>29.9</v>
      </c>
      <c r="J180" t="b">
        <f t="shared" si="132"/>
        <v>1</v>
      </c>
      <c r="K180" t="s">
        <v>184</v>
      </c>
      <c r="L180">
        <f t="shared" ref="L180:Q180" si="182">SUMIF($B180:$B6214,$K180,C180:C6214)</f>
        <v>326</v>
      </c>
      <c r="M180">
        <f t="shared" si="182"/>
        <v>1392.5000000000002</v>
      </c>
      <c r="N180">
        <f t="shared" si="182"/>
        <v>22</v>
      </c>
      <c r="O180">
        <f t="shared" si="182"/>
        <v>94</v>
      </c>
      <c r="P180">
        <f t="shared" si="182"/>
        <v>21</v>
      </c>
      <c r="Q180">
        <f t="shared" si="182"/>
        <v>89.699999999999989</v>
      </c>
    </row>
    <row r="181" spans="1:17" x14ac:dyDescent="0.25">
      <c r="A181" s="1">
        <v>44124</v>
      </c>
      <c r="B181" t="s">
        <v>185</v>
      </c>
      <c r="C181">
        <v>78</v>
      </c>
      <c r="D181">
        <v>539.20000000000005</v>
      </c>
      <c r="E181">
        <v>2</v>
      </c>
      <c r="F181">
        <v>13.8</v>
      </c>
      <c r="G181">
        <v>0</v>
      </c>
      <c r="H181">
        <v>0</v>
      </c>
      <c r="J181" t="b">
        <f t="shared" si="132"/>
        <v>1</v>
      </c>
      <c r="K181" t="s">
        <v>185</v>
      </c>
      <c r="L181">
        <f t="shared" ref="L181:Q181" si="183">SUMIF($B181:$B6215,$K181,C181:C6215)</f>
        <v>260</v>
      </c>
      <c r="M181">
        <f t="shared" si="183"/>
        <v>1797.1000000000001</v>
      </c>
      <c r="N181">
        <f t="shared" si="183"/>
        <v>23</v>
      </c>
      <c r="O181">
        <f t="shared" si="183"/>
        <v>158.9</v>
      </c>
      <c r="P181">
        <f t="shared" si="183"/>
        <v>8</v>
      </c>
      <c r="Q181">
        <f t="shared" si="183"/>
        <v>55.2</v>
      </c>
    </row>
    <row r="182" spans="1:17" x14ac:dyDescent="0.25">
      <c r="A182" s="1">
        <v>44124</v>
      </c>
      <c r="B182" t="s">
        <v>186</v>
      </c>
      <c r="C182">
        <v>11</v>
      </c>
      <c r="D182">
        <v>115.3</v>
      </c>
      <c r="E182">
        <v>0</v>
      </c>
      <c r="F182">
        <v>0</v>
      </c>
      <c r="G182">
        <v>0</v>
      </c>
      <c r="H182">
        <v>0</v>
      </c>
      <c r="J182" t="b">
        <f t="shared" si="132"/>
        <v>1</v>
      </c>
      <c r="K182" t="s">
        <v>186</v>
      </c>
      <c r="L182">
        <f t="shared" ref="L182:Q182" si="184">SUMIF($B182:$B6216,$K182,C182:C6216)</f>
        <v>27</v>
      </c>
      <c r="M182">
        <f t="shared" si="184"/>
        <v>283.10000000000002</v>
      </c>
      <c r="N182">
        <f t="shared" si="184"/>
        <v>0</v>
      </c>
      <c r="O182">
        <f t="shared" si="184"/>
        <v>0</v>
      </c>
      <c r="P182">
        <f t="shared" si="184"/>
        <v>0</v>
      </c>
      <c r="Q182">
        <f t="shared" si="184"/>
        <v>0</v>
      </c>
    </row>
    <row r="183" spans="1:17" x14ac:dyDescent="0.25">
      <c r="A183" s="1">
        <v>44124</v>
      </c>
      <c r="B183" t="s">
        <v>187</v>
      </c>
      <c r="C183">
        <v>106</v>
      </c>
      <c r="D183">
        <v>467.3</v>
      </c>
      <c r="E183">
        <v>0</v>
      </c>
      <c r="F183">
        <v>0</v>
      </c>
      <c r="G183">
        <v>2</v>
      </c>
      <c r="H183">
        <v>8.8000000000000007</v>
      </c>
      <c r="J183" t="b">
        <f t="shared" si="132"/>
        <v>1</v>
      </c>
      <c r="K183" t="s">
        <v>187</v>
      </c>
      <c r="L183">
        <f t="shared" ref="L183:Q183" si="185">SUMIF($B183:$B6217,$K183,C183:C6217)</f>
        <v>252</v>
      </c>
      <c r="M183">
        <f t="shared" si="185"/>
        <v>1110.8999999999999</v>
      </c>
      <c r="N183">
        <f t="shared" si="185"/>
        <v>6</v>
      </c>
      <c r="O183">
        <f t="shared" si="185"/>
        <v>26.5</v>
      </c>
      <c r="P183">
        <f t="shared" si="185"/>
        <v>4</v>
      </c>
      <c r="Q183">
        <f t="shared" si="185"/>
        <v>17.600000000000001</v>
      </c>
    </row>
    <row r="184" spans="1:17" x14ac:dyDescent="0.25">
      <c r="A184" s="1">
        <v>44124</v>
      </c>
      <c r="B184" t="s">
        <v>188</v>
      </c>
      <c r="C184">
        <v>129</v>
      </c>
      <c r="D184">
        <v>515.4</v>
      </c>
      <c r="E184">
        <v>0</v>
      </c>
      <c r="F184">
        <v>0</v>
      </c>
      <c r="G184">
        <v>1</v>
      </c>
      <c r="H184">
        <v>4</v>
      </c>
      <c r="J184" t="b">
        <f t="shared" si="132"/>
        <v>1</v>
      </c>
      <c r="K184" t="s">
        <v>188</v>
      </c>
      <c r="L184">
        <f t="shared" ref="L184:Q184" si="186">SUMIF($B184:$B6218,$K184,C184:C6218)</f>
        <v>335</v>
      </c>
      <c r="M184">
        <f t="shared" si="186"/>
        <v>1338.5000000000002</v>
      </c>
      <c r="N184">
        <f t="shared" si="186"/>
        <v>15</v>
      </c>
      <c r="O184">
        <f t="shared" si="186"/>
        <v>60</v>
      </c>
      <c r="P184">
        <f t="shared" si="186"/>
        <v>9</v>
      </c>
      <c r="Q184">
        <f t="shared" si="186"/>
        <v>36</v>
      </c>
    </row>
    <row r="185" spans="1:17" x14ac:dyDescent="0.25">
      <c r="A185" s="1">
        <v>44124</v>
      </c>
      <c r="B185" t="s">
        <v>189</v>
      </c>
      <c r="C185">
        <v>50</v>
      </c>
      <c r="D185">
        <v>208.6</v>
      </c>
      <c r="E185">
        <v>0</v>
      </c>
      <c r="F185">
        <v>0</v>
      </c>
      <c r="G185">
        <v>0</v>
      </c>
      <c r="H185">
        <v>0</v>
      </c>
      <c r="J185" t="b">
        <f t="shared" si="132"/>
        <v>1</v>
      </c>
      <c r="K185" t="s">
        <v>189</v>
      </c>
      <c r="L185">
        <f t="shared" ref="L185:Q185" si="187">SUMIF($B185:$B6219,$K185,C185:C6219)</f>
        <v>222</v>
      </c>
      <c r="M185">
        <f t="shared" si="187"/>
        <v>926.1</v>
      </c>
      <c r="N185">
        <f t="shared" si="187"/>
        <v>28</v>
      </c>
      <c r="O185">
        <f t="shared" si="187"/>
        <v>116.9</v>
      </c>
      <c r="P185">
        <f t="shared" si="187"/>
        <v>15</v>
      </c>
      <c r="Q185">
        <f t="shared" si="187"/>
        <v>62.5</v>
      </c>
    </row>
    <row r="186" spans="1:17" x14ac:dyDescent="0.25">
      <c r="A186" s="1">
        <v>44124</v>
      </c>
      <c r="B186" t="s">
        <v>190</v>
      </c>
      <c r="C186">
        <v>252</v>
      </c>
      <c r="D186">
        <v>758.7</v>
      </c>
      <c r="E186">
        <v>1</v>
      </c>
      <c r="F186">
        <v>3</v>
      </c>
      <c r="G186">
        <v>0</v>
      </c>
      <c r="H186">
        <v>0</v>
      </c>
      <c r="J186" t="b">
        <f t="shared" si="132"/>
        <v>1</v>
      </c>
      <c r="K186" t="s">
        <v>190</v>
      </c>
      <c r="L186">
        <f t="shared" ref="L186:Q186" si="188">SUMIF($B186:$B6220,$K186,C186:C6220)</f>
        <v>725</v>
      </c>
      <c r="M186">
        <f t="shared" si="188"/>
        <v>2182.8999999999996</v>
      </c>
      <c r="N186">
        <f t="shared" si="188"/>
        <v>24</v>
      </c>
      <c r="O186">
        <f t="shared" si="188"/>
        <v>72.2</v>
      </c>
      <c r="P186">
        <f t="shared" si="188"/>
        <v>8</v>
      </c>
      <c r="Q186">
        <f t="shared" si="188"/>
        <v>24</v>
      </c>
    </row>
    <row r="187" spans="1:17" x14ac:dyDescent="0.25">
      <c r="A187" s="1">
        <v>44124</v>
      </c>
      <c r="B187" t="s">
        <v>191</v>
      </c>
      <c r="C187">
        <v>259</v>
      </c>
      <c r="D187">
        <v>213</v>
      </c>
      <c r="E187">
        <v>0</v>
      </c>
      <c r="F187">
        <v>0</v>
      </c>
      <c r="G187">
        <v>0</v>
      </c>
      <c r="H187">
        <v>0</v>
      </c>
      <c r="J187" t="b">
        <f t="shared" si="132"/>
        <v>1</v>
      </c>
      <c r="K187" t="s">
        <v>191</v>
      </c>
      <c r="L187">
        <f t="shared" ref="L187:Q187" si="189">SUMIF($B187:$B6221,$K187,C187:C6221)</f>
        <v>1601</v>
      </c>
      <c r="M187">
        <f t="shared" si="189"/>
        <v>1316.9</v>
      </c>
      <c r="N187">
        <f t="shared" si="189"/>
        <v>178</v>
      </c>
      <c r="O187">
        <f t="shared" si="189"/>
        <v>146.29999999999998</v>
      </c>
      <c r="P187">
        <f t="shared" si="189"/>
        <v>139</v>
      </c>
      <c r="Q187">
        <f t="shared" si="189"/>
        <v>114.2</v>
      </c>
    </row>
    <row r="188" spans="1:17" x14ac:dyDescent="0.25">
      <c r="A188" s="1">
        <v>44124</v>
      </c>
      <c r="B188" t="s">
        <v>192</v>
      </c>
      <c r="C188">
        <v>149</v>
      </c>
      <c r="D188">
        <v>330.4</v>
      </c>
      <c r="E188">
        <v>0</v>
      </c>
      <c r="F188">
        <v>0</v>
      </c>
      <c r="G188">
        <v>0</v>
      </c>
      <c r="H188">
        <v>0</v>
      </c>
      <c r="J188" t="b">
        <f t="shared" si="132"/>
        <v>1</v>
      </c>
      <c r="K188" t="s">
        <v>192</v>
      </c>
      <c r="L188">
        <f t="shared" ref="L188:Q188" si="190">SUMIF($B188:$B6222,$K188,C188:C6222)</f>
        <v>393</v>
      </c>
      <c r="M188">
        <f t="shared" si="190"/>
        <v>871.4</v>
      </c>
      <c r="N188">
        <f t="shared" si="190"/>
        <v>18</v>
      </c>
      <c r="O188">
        <f t="shared" si="190"/>
        <v>39.900000000000006</v>
      </c>
      <c r="P188">
        <f t="shared" si="190"/>
        <v>6</v>
      </c>
      <c r="Q188">
        <f t="shared" si="190"/>
        <v>13.3</v>
      </c>
    </row>
    <row r="189" spans="1:17" x14ac:dyDescent="0.25">
      <c r="A189" s="1">
        <v>44124</v>
      </c>
      <c r="B189" t="s">
        <v>193</v>
      </c>
      <c r="C189">
        <v>31</v>
      </c>
      <c r="D189">
        <v>164.6</v>
      </c>
      <c r="E189">
        <v>0</v>
      </c>
      <c r="F189">
        <v>0</v>
      </c>
      <c r="G189">
        <v>0</v>
      </c>
      <c r="H189">
        <v>0</v>
      </c>
      <c r="J189" t="b">
        <f t="shared" si="132"/>
        <v>1</v>
      </c>
      <c r="K189" t="s">
        <v>193</v>
      </c>
      <c r="L189">
        <f t="shared" ref="L189:Q189" si="191">SUMIF($B189:$B6223,$K189,C189:C6223)</f>
        <v>192</v>
      </c>
      <c r="M189">
        <f t="shared" si="191"/>
        <v>1019.6000000000001</v>
      </c>
      <c r="N189">
        <f t="shared" si="191"/>
        <v>22</v>
      </c>
      <c r="O189">
        <f t="shared" si="191"/>
        <v>116.8</v>
      </c>
      <c r="P189">
        <f t="shared" si="191"/>
        <v>13</v>
      </c>
      <c r="Q189">
        <f t="shared" si="191"/>
        <v>69</v>
      </c>
    </row>
    <row r="190" spans="1:17" x14ac:dyDescent="0.25">
      <c r="A190" s="1">
        <v>44124</v>
      </c>
      <c r="B190" t="s">
        <v>194</v>
      </c>
      <c r="C190">
        <v>347</v>
      </c>
      <c r="D190">
        <v>427.4</v>
      </c>
      <c r="E190">
        <v>0</v>
      </c>
      <c r="F190">
        <v>0</v>
      </c>
      <c r="G190">
        <v>0</v>
      </c>
      <c r="H190">
        <v>0</v>
      </c>
      <c r="J190" t="b">
        <f t="shared" si="132"/>
        <v>1</v>
      </c>
      <c r="K190" t="s">
        <v>194</v>
      </c>
      <c r="L190">
        <f t="shared" ref="L190:Q190" si="192">SUMIF($B190:$B6224,$K190,C190:C6224)</f>
        <v>1364</v>
      </c>
      <c r="M190">
        <f t="shared" si="192"/>
        <v>1679.8</v>
      </c>
      <c r="N190">
        <f t="shared" si="192"/>
        <v>178</v>
      </c>
      <c r="O190">
        <f t="shared" si="192"/>
        <v>219.1</v>
      </c>
      <c r="P190">
        <f t="shared" si="192"/>
        <v>131</v>
      </c>
      <c r="Q190">
        <f t="shared" si="192"/>
        <v>161.29999999999998</v>
      </c>
    </row>
    <row r="191" spans="1:17" x14ac:dyDescent="0.25">
      <c r="A191" s="1">
        <v>44124</v>
      </c>
      <c r="B191" t="s">
        <v>195</v>
      </c>
      <c r="C191">
        <v>74</v>
      </c>
      <c r="D191">
        <v>218.2</v>
      </c>
      <c r="E191">
        <v>0</v>
      </c>
      <c r="F191">
        <v>0</v>
      </c>
      <c r="G191">
        <v>0</v>
      </c>
      <c r="H191">
        <v>0</v>
      </c>
      <c r="J191" t="b">
        <f t="shared" si="132"/>
        <v>1</v>
      </c>
      <c r="K191" t="s">
        <v>195</v>
      </c>
      <c r="L191">
        <f t="shared" ref="L191:Q191" si="193">SUMIF($B191:$B6225,$K191,C191:C6225)</f>
        <v>215</v>
      </c>
      <c r="M191">
        <f t="shared" si="193"/>
        <v>633.69999999999993</v>
      </c>
      <c r="N191">
        <f t="shared" si="193"/>
        <v>9</v>
      </c>
      <c r="O191">
        <f t="shared" si="193"/>
        <v>26.4</v>
      </c>
      <c r="P191">
        <f t="shared" si="193"/>
        <v>5</v>
      </c>
      <c r="Q191">
        <f t="shared" si="193"/>
        <v>14.600000000000001</v>
      </c>
    </row>
    <row r="192" spans="1:17" x14ac:dyDescent="0.25">
      <c r="A192" s="1">
        <v>44124</v>
      </c>
      <c r="B192" t="s">
        <v>196</v>
      </c>
      <c r="C192">
        <v>60</v>
      </c>
      <c r="D192">
        <v>122.9</v>
      </c>
      <c r="E192">
        <v>0</v>
      </c>
      <c r="F192">
        <v>0</v>
      </c>
      <c r="G192">
        <v>0</v>
      </c>
      <c r="H192">
        <v>0</v>
      </c>
      <c r="J192" t="b">
        <f t="shared" si="132"/>
        <v>1</v>
      </c>
      <c r="K192" t="s">
        <v>196</v>
      </c>
      <c r="L192">
        <f t="shared" ref="L192:Q192" si="194">SUMIF($B192:$B6226,$K192,C192:C6226)</f>
        <v>258</v>
      </c>
      <c r="M192">
        <f t="shared" si="194"/>
        <v>528.4</v>
      </c>
      <c r="N192">
        <f t="shared" si="194"/>
        <v>19</v>
      </c>
      <c r="O192">
        <f t="shared" si="194"/>
        <v>38.800000000000004</v>
      </c>
      <c r="P192">
        <f t="shared" si="194"/>
        <v>10</v>
      </c>
      <c r="Q192">
        <f t="shared" si="194"/>
        <v>20.399999999999999</v>
      </c>
    </row>
    <row r="193" spans="1:17" x14ac:dyDescent="0.25">
      <c r="A193" s="1">
        <v>44124</v>
      </c>
      <c r="B193" t="s">
        <v>197</v>
      </c>
      <c r="C193">
        <v>126</v>
      </c>
      <c r="D193">
        <v>651.5</v>
      </c>
      <c r="E193">
        <v>0</v>
      </c>
      <c r="F193">
        <v>0</v>
      </c>
      <c r="G193">
        <v>0</v>
      </c>
      <c r="H193">
        <v>0</v>
      </c>
      <c r="J193" t="b">
        <f t="shared" si="132"/>
        <v>1</v>
      </c>
      <c r="K193" t="s">
        <v>197</v>
      </c>
      <c r="L193">
        <f t="shared" ref="L193:Q193" si="195">SUMIF($B193:$B6227,$K193,C193:C6227)</f>
        <v>325</v>
      </c>
      <c r="M193">
        <f t="shared" si="195"/>
        <v>1680.3000000000002</v>
      </c>
      <c r="N193">
        <f t="shared" si="195"/>
        <v>5</v>
      </c>
      <c r="O193">
        <f t="shared" si="195"/>
        <v>25.9</v>
      </c>
      <c r="P193">
        <f t="shared" si="195"/>
        <v>0</v>
      </c>
      <c r="Q193">
        <f t="shared" si="195"/>
        <v>0</v>
      </c>
    </row>
    <row r="194" spans="1:17" x14ac:dyDescent="0.25">
      <c r="A194" s="1">
        <v>44124</v>
      </c>
      <c r="B194" t="s">
        <v>198</v>
      </c>
      <c r="C194">
        <v>122</v>
      </c>
      <c r="D194">
        <v>367.6</v>
      </c>
      <c r="E194">
        <v>0</v>
      </c>
      <c r="F194">
        <v>0</v>
      </c>
      <c r="G194">
        <v>0</v>
      </c>
      <c r="H194">
        <v>0</v>
      </c>
      <c r="J194" t="b">
        <f t="shared" si="132"/>
        <v>1</v>
      </c>
      <c r="K194" t="s">
        <v>198</v>
      </c>
      <c r="L194">
        <f t="shared" ref="L194:Q194" si="196">SUMIF($B194:$B6228,$K194,C194:C6228)</f>
        <v>278</v>
      </c>
      <c r="M194">
        <f t="shared" si="196"/>
        <v>837.60000000000014</v>
      </c>
      <c r="N194">
        <f t="shared" si="196"/>
        <v>6</v>
      </c>
      <c r="O194">
        <f t="shared" si="196"/>
        <v>18.100000000000001</v>
      </c>
      <c r="P194">
        <f t="shared" si="196"/>
        <v>0</v>
      </c>
      <c r="Q194">
        <f t="shared" si="196"/>
        <v>0</v>
      </c>
    </row>
    <row r="195" spans="1:17" x14ac:dyDescent="0.25">
      <c r="A195" s="1">
        <v>44124</v>
      </c>
      <c r="B195" t="s">
        <v>199</v>
      </c>
      <c r="C195">
        <v>148</v>
      </c>
      <c r="D195">
        <v>243.4</v>
      </c>
      <c r="E195">
        <v>2</v>
      </c>
      <c r="F195">
        <v>3.3</v>
      </c>
      <c r="G195">
        <v>0</v>
      </c>
      <c r="H195">
        <v>0</v>
      </c>
      <c r="J195" t="b">
        <f t="shared" ref="J195:J258" si="197">EXACT(B550,K195)</f>
        <v>1</v>
      </c>
      <c r="K195" t="s">
        <v>199</v>
      </c>
      <c r="L195">
        <f t="shared" ref="L195:Q195" si="198">SUMIF($B195:$B6229,$K195,C195:C6229)</f>
        <v>370</v>
      </c>
      <c r="M195">
        <f t="shared" si="198"/>
        <v>608.4</v>
      </c>
      <c r="N195">
        <f t="shared" si="198"/>
        <v>11</v>
      </c>
      <c r="O195">
        <f t="shared" si="198"/>
        <v>18.100000000000001</v>
      </c>
      <c r="P195">
        <f t="shared" si="198"/>
        <v>4</v>
      </c>
      <c r="Q195">
        <f t="shared" si="198"/>
        <v>6.4</v>
      </c>
    </row>
    <row r="196" spans="1:17" x14ac:dyDescent="0.25">
      <c r="A196" s="1">
        <v>44124</v>
      </c>
      <c r="B196" t="s">
        <v>200</v>
      </c>
      <c r="C196">
        <v>81</v>
      </c>
      <c r="D196">
        <v>740.5</v>
      </c>
      <c r="E196">
        <v>0</v>
      </c>
      <c r="F196">
        <v>0</v>
      </c>
      <c r="G196">
        <v>0</v>
      </c>
      <c r="H196">
        <v>0</v>
      </c>
      <c r="J196" t="b">
        <f t="shared" si="197"/>
        <v>1</v>
      </c>
      <c r="K196" t="s">
        <v>200</v>
      </c>
      <c r="L196">
        <f t="shared" ref="L196:Q196" si="199">SUMIF($B196:$B6230,$K196,C196:C6230)</f>
        <v>219</v>
      </c>
      <c r="M196">
        <f t="shared" si="199"/>
        <v>2001.8999999999994</v>
      </c>
      <c r="N196">
        <f t="shared" si="199"/>
        <v>8</v>
      </c>
      <c r="O196">
        <f t="shared" si="199"/>
        <v>73.2</v>
      </c>
      <c r="P196">
        <f t="shared" si="199"/>
        <v>5</v>
      </c>
      <c r="Q196">
        <f t="shared" si="199"/>
        <v>45.6</v>
      </c>
    </row>
    <row r="197" spans="1:17" x14ac:dyDescent="0.25">
      <c r="A197" s="1">
        <v>44124</v>
      </c>
      <c r="B197" t="s">
        <v>201</v>
      </c>
      <c r="C197">
        <v>228</v>
      </c>
      <c r="D197">
        <v>614.1</v>
      </c>
      <c r="E197">
        <v>1</v>
      </c>
      <c r="F197">
        <v>2.7</v>
      </c>
      <c r="G197">
        <v>0</v>
      </c>
      <c r="H197">
        <v>0</v>
      </c>
      <c r="J197" t="b">
        <f t="shared" si="197"/>
        <v>1</v>
      </c>
      <c r="K197" t="s">
        <v>201</v>
      </c>
      <c r="L197">
        <f t="shared" ref="L197:Q197" si="200">SUMIF($B197:$B6231,$K197,C197:C6231)</f>
        <v>583</v>
      </c>
      <c r="M197">
        <f t="shared" si="200"/>
        <v>1570.4</v>
      </c>
      <c r="N197">
        <f t="shared" si="200"/>
        <v>15</v>
      </c>
      <c r="O197">
        <f t="shared" si="200"/>
        <v>40.5</v>
      </c>
      <c r="P197">
        <f t="shared" si="200"/>
        <v>8</v>
      </c>
      <c r="Q197">
        <f t="shared" si="200"/>
        <v>21.6</v>
      </c>
    </row>
    <row r="198" spans="1:17" x14ac:dyDescent="0.25">
      <c r="A198" s="1">
        <v>44124</v>
      </c>
      <c r="B198" t="s">
        <v>202</v>
      </c>
      <c r="C198">
        <v>213</v>
      </c>
      <c r="D198">
        <v>485.1</v>
      </c>
      <c r="E198">
        <v>0</v>
      </c>
      <c r="F198">
        <v>0</v>
      </c>
      <c r="G198">
        <v>0</v>
      </c>
      <c r="H198">
        <v>0</v>
      </c>
      <c r="J198" t="b">
        <f t="shared" si="197"/>
        <v>1</v>
      </c>
      <c r="K198" t="s">
        <v>202</v>
      </c>
      <c r="L198">
        <f t="shared" ref="L198:Q198" si="201">SUMIF($B198:$B6232,$K198,C198:C6232)</f>
        <v>600</v>
      </c>
      <c r="M198">
        <f t="shared" si="201"/>
        <v>1366.5</v>
      </c>
      <c r="N198">
        <f t="shared" si="201"/>
        <v>18</v>
      </c>
      <c r="O198">
        <f t="shared" si="201"/>
        <v>41</v>
      </c>
      <c r="P198">
        <f t="shared" si="201"/>
        <v>9</v>
      </c>
      <c r="Q198">
        <f t="shared" si="201"/>
        <v>20.5</v>
      </c>
    </row>
    <row r="199" spans="1:17" x14ac:dyDescent="0.25">
      <c r="A199" s="1">
        <v>44124</v>
      </c>
      <c r="B199" t="s">
        <v>203</v>
      </c>
      <c r="C199">
        <v>143</v>
      </c>
      <c r="D199">
        <v>397.1</v>
      </c>
      <c r="E199">
        <v>2</v>
      </c>
      <c r="F199">
        <v>5.6</v>
      </c>
      <c r="G199">
        <v>0</v>
      </c>
      <c r="H199">
        <v>0</v>
      </c>
      <c r="J199" t="b">
        <f t="shared" si="197"/>
        <v>1</v>
      </c>
      <c r="K199" t="s">
        <v>203</v>
      </c>
      <c r="L199">
        <f t="shared" ref="L199:Q199" si="202">SUMIF($B199:$B6233,$K199,C199:C6233)</f>
        <v>416</v>
      </c>
      <c r="M199">
        <f t="shared" si="202"/>
        <v>1155.2999999999997</v>
      </c>
      <c r="N199">
        <f t="shared" si="202"/>
        <v>24</v>
      </c>
      <c r="O199">
        <f t="shared" si="202"/>
        <v>66.7</v>
      </c>
      <c r="P199">
        <f t="shared" si="202"/>
        <v>9</v>
      </c>
      <c r="Q199">
        <f t="shared" si="202"/>
        <v>25.1</v>
      </c>
    </row>
    <row r="200" spans="1:17" x14ac:dyDescent="0.25">
      <c r="A200" s="1">
        <v>44124</v>
      </c>
      <c r="B200" t="s">
        <v>204</v>
      </c>
      <c r="C200">
        <v>62</v>
      </c>
      <c r="D200">
        <v>445.5</v>
      </c>
      <c r="E200">
        <v>0</v>
      </c>
      <c r="F200">
        <v>0</v>
      </c>
      <c r="G200">
        <v>0</v>
      </c>
      <c r="H200">
        <v>0</v>
      </c>
      <c r="J200" t="b">
        <f t="shared" si="197"/>
        <v>1</v>
      </c>
      <c r="K200" t="s">
        <v>204</v>
      </c>
      <c r="L200">
        <f t="shared" ref="L200:Q200" si="203">SUMIF($B200:$B6234,$K200,C200:C6234)</f>
        <v>212</v>
      </c>
      <c r="M200">
        <f t="shared" si="203"/>
        <v>1523.2999999999997</v>
      </c>
      <c r="N200">
        <f t="shared" si="203"/>
        <v>13</v>
      </c>
      <c r="O200">
        <f t="shared" si="203"/>
        <v>93.4</v>
      </c>
      <c r="P200">
        <f t="shared" si="203"/>
        <v>5</v>
      </c>
      <c r="Q200">
        <f t="shared" si="203"/>
        <v>35.9</v>
      </c>
    </row>
    <row r="201" spans="1:17" x14ac:dyDescent="0.25">
      <c r="A201" s="1">
        <v>44124</v>
      </c>
      <c r="B201" t="s">
        <v>205</v>
      </c>
      <c r="C201">
        <v>38</v>
      </c>
      <c r="D201">
        <v>484.3</v>
      </c>
      <c r="E201">
        <v>0</v>
      </c>
      <c r="F201">
        <v>0</v>
      </c>
      <c r="G201">
        <v>0</v>
      </c>
      <c r="H201">
        <v>0</v>
      </c>
      <c r="J201" t="b">
        <f t="shared" si="197"/>
        <v>1</v>
      </c>
      <c r="K201" t="s">
        <v>205</v>
      </c>
      <c r="L201">
        <f t="shared" ref="L201:Q201" si="204">SUMIF($B201:$B6235,$K201,C201:C6235)</f>
        <v>131</v>
      </c>
      <c r="M201">
        <f t="shared" si="204"/>
        <v>1669.5000000000002</v>
      </c>
      <c r="N201">
        <f t="shared" si="204"/>
        <v>5</v>
      </c>
      <c r="O201">
        <f t="shared" si="204"/>
        <v>63.7</v>
      </c>
      <c r="P201">
        <f t="shared" si="204"/>
        <v>5</v>
      </c>
      <c r="Q201">
        <f t="shared" si="204"/>
        <v>63.7</v>
      </c>
    </row>
    <row r="202" spans="1:17" x14ac:dyDescent="0.25">
      <c r="A202" s="1">
        <v>44124</v>
      </c>
      <c r="B202" t="s">
        <v>206</v>
      </c>
      <c r="C202">
        <v>156</v>
      </c>
      <c r="D202">
        <v>640.9</v>
      </c>
      <c r="E202">
        <v>1</v>
      </c>
      <c r="F202">
        <v>4.0999999999999996</v>
      </c>
      <c r="G202">
        <v>1</v>
      </c>
      <c r="H202">
        <v>4.0999999999999996</v>
      </c>
      <c r="J202" t="b">
        <f t="shared" si="197"/>
        <v>1</v>
      </c>
      <c r="K202" t="s">
        <v>206</v>
      </c>
      <c r="L202">
        <f t="shared" ref="L202:Q202" si="205">SUMIF($B202:$B6236,$K202,C202:C6236)</f>
        <v>463</v>
      </c>
      <c r="M202">
        <f t="shared" si="205"/>
        <v>1902.3999999999996</v>
      </c>
      <c r="N202">
        <f t="shared" si="205"/>
        <v>37</v>
      </c>
      <c r="O202">
        <f t="shared" si="205"/>
        <v>151.99999999999997</v>
      </c>
      <c r="P202">
        <f t="shared" si="205"/>
        <v>23</v>
      </c>
      <c r="Q202">
        <f t="shared" si="205"/>
        <v>94.5</v>
      </c>
    </row>
    <row r="203" spans="1:17" x14ac:dyDescent="0.25">
      <c r="A203" s="1">
        <v>44124</v>
      </c>
      <c r="B203" t="s">
        <v>207</v>
      </c>
      <c r="C203">
        <v>60</v>
      </c>
      <c r="D203">
        <v>352.5</v>
      </c>
      <c r="E203">
        <v>2</v>
      </c>
      <c r="F203">
        <v>11.8</v>
      </c>
      <c r="G203">
        <v>0</v>
      </c>
      <c r="H203">
        <v>0</v>
      </c>
      <c r="J203" t="b">
        <f t="shared" si="197"/>
        <v>1</v>
      </c>
      <c r="K203" t="s">
        <v>207</v>
      </c>
      <c r="L203">
        <f t="shared" ref="L203:Q203" si="206">SUMIF($B203:$B6237,$K203,C203:C6237)</f>
        <v>180</v>
      </c>
      <c r="M203">
        <f t="shared" si="206"/>
        <v>1057.5</v>
      </c>
      <c r="N203">
        <f t="shared" si="206"/>
        <v>32</v>
      </c>
      <c r="O203">
        <f t="shared" si="206"/>
        <v>188.2</v>
      </c>
      <c r="P203">
        <f t="shared" si="206"/>
        <v>7</v>
      </c>
      <c r="Q203">
        <f t="shared" si="206"/>
        <v>41.199999999999996</v>
      </c>
    </row>
    <row r="204" spans="1:17" x14ac:dyDescent="0.25">
      <c r="A204" s="1">
        <v>44124</v>
      </c>
      <c r="B204" t="s">
        <v>208</v>
      </c>
      <c r="C204">
        <v>350</v>
      </c>
      <c r="D204">
        <v>551.5</v>
      </c>
      <c r="E204">
        <v>4</v>
      </c>
      <c r="F204">
        <v>6.3</v>
      </c>
      <c r="G204">
        <v>0</v>
      </c>
      <c r="H204">
        <v>0</v>
      </c>
      <c r="J204" t="b">
        <f t="shared" si="197"/>
        <v>1</v>
      </c>
      <c r="K204" t="s">
        <v>208</v>
      </c>
      <c r="L204">
        <f t="shared" ref="L204:Q204" si="207">SUMIF($B204:$B6238,$K204,C204:C6238)</f>
        <v>994</v>
      </c>
      <c r="M204">
        <f t="shared" si="207"/>
        <v>1566.5999999999995</v>
      </c>
      <c r="N204">
        <f t="shared" si="207"/>
        <v>50</v>
      </c>
      <c r="O204">
        <f t="shared" si="207"/>
        <v>78.8</v>
      </c>
      <c r="P204">
        <f t="shared" si="207"/>
        <v>14</v>
      </c>
      <c r="Q204">
        <f t="shared" si="207"/>
        <v>22.1</v>
      </c>
    </row>
    <row r="205" spans="1:17" x14ac:dyDescent="0.25">
      <c r="A205" s="1">
        <v>44124</v>
      </c>
      <c r="B205" t="s">
        <v>209</v>
      </c>
      <c r="C205">
        <v>139</v>
      </c>
      <c r="D205">
        <v>482.5</v>
      </c>
      <c r="E205">
        <v>2</v>
      </c>
      <c r="F205">
        <v>6.9</v>
      </c>
      <c r="G205">
        <v>0</v>
      </c>
      <c r="H205">
        <v>0</v>
      </c>
      <c r="J205" t="b">
        <f t="shared" si="197"/>
        <v>1</v>
      </c>
      <c r="K205" t="s">
        <v>209</v>
      </c>
      <c r="L205">
        <f t="shared" ref="L205:Q205" si="208">SUMIF($B205:$B6239,$K205,C205:C6239)</f>
        <v>357</v>
      </c>
      <c r="M205">
        <f t="shared" si="208"/>
        <v>1239.1000000000006</v>
      </c>
      <c r="N205">
        <f t="shared" si="208"/>
        <v>13</v>
      </c>
      <c r="O205">
        <f t="shared" si="208"/>
        <v>45</v>
      </c>
      <c r="P205">
        <f t="shared" si="208"/>
        <v>5</v>
      </c>
      <c r="Q205">
        <f t="shared" si="208"/>
        <v>17.3</v>
      </c>
    </row>
    <row r="206" spans="1:17" x14ac:dyDescent="0.25">
      <c r="A206" s="1">
        <v>44124</v>
      </c>
      <c r="B206" t="s">
        <v>210</v>
      </c>
      <c r="C206">
        <v>255</v>
      </c>
      <c r="D206">
        <v>590.70000000000005</v>
      </c>
      <c r="E206">
        <v>1</v>
      </c>
      <c r="F206">
        <v>2.2999999999999998</v>
      </c>
      <c r="G206">
        <v>1</v>
      </c>
      <c r="H206">
        <v>2.2999999999999998</v>
      </c>
      <c r="J206" t="b">
        <f t="shared" si="197"/>
        <v>1</v>
      </c>
      <c r="K206" t="s">
        <v>210</v>
      </c>
      <c r="L206">
        <f t="shared" ref="L206:Q206" si="209">SUMIF($B206:$B6240,$K206,C206:C6240)</f>
        <v>637</v>
      </c>
      <c r="M206">
        <f t="shared" si="209"/>
        <v>1475.3999999999999</v>
      </c>
      <c r="N206">
        <f t="shared" si="209"/>
        <v>24</v>
      </c>
      <c r="O206">
        <f t="shared" si="209"/>
        <v>55.500000000000007</v>
      </c>
      <c r="P206">
        <f t="shared" si="209"/>
        <v>5</v>
      </c>
      <c r="Q206">
        <f t="shared" si="209"/>
        <v>11.5</v>
      </c>
    </row>
    <row r="207" spans="1:17" x14ac:dyDescent="0.25">
      <c r="A207" s="1">
        <v>44124</v>
      </c>
      <c r="B207" t="s">
        <v>211</v>
      </c>
      <c r="C207">
        <v>787</v>
      </c>
      <c r="D207">
        <v>443</v>
      </c>
      <c r="E207">
        <v>11</v>
      </c>
      <c r="F207">
        <v>6.2</v>
      </c>
      <c r="G207">
        <v>2</v>
      </c>
      <c r="H207">
        <v>1.1000000000000001</v>
      </c>
      <c r="J207" t="b">
        <f t="shared" si="197"/>
        <v>1</v>
      </c>
      <c r="K207" t="s">
        <v>211</v>
      </c>
      <c r="L207">
        <f t="shared" ref="L207:Q207" si="210">SUMIF($B207:$B6241,$K207,C207:C6241)</f>
        <v>2858</v>
      </c>
      <c r="M207">
        <f t="shared" si="210"/>
        <v>1608.6999999999998</v>
      </c>
      <c r="N207">
        <f t="shared" si="210"/>
        <v>154</v>
      </c>
      <c r="O207">
        <f t="shared" si="210"/>
        <v>86.7</v>
      </c>
      <c r="P207">
        <f t="shared" si="210"/>
        <v>75</v>
      </c>
      <c r="Q207">
        <f t="shared" si="210"/>
        <v>42.3</v>
      </c>
    </row>
    <row r="208" spans="1:17" x14ac:dyDescent="0.25">
      <c r="A208" s="1">
        <v>44124</v>
      </c>
      <c r="B208" t="s">
        <v>212</v>
      </c>
      <c r="C208">
        <v>560</v>
      </c>
      <c r="D208">
        <v>657.1</v>
      </c>
      <c r="E208">
        <v>2</v>
      </c>
      <c r="F208">
        <v>2.2999999999999998</v>
      </c>
      <c r="G208">
        <v>0</v>
      </c>
      <c r="H208">
        <v>0</v>
      </c>
      <c r="J208" t="b">
        <f t="shared" si="197"/>
        <v>1</v>
      </c>
      <c r="K208" t="s">
        <v>212</v>
      </c>
      <c r="L208">
        <f t="shared" ref="L208:Q208" si="211">SUMIF($B208:$B6242,$K208,C208:C6242)</f>
        <v>1495</v>
      </c>
      <c r="M208">
        <f t="shared" si="211"/>
        <v>1754.1000000000001</v>
      </c>
      <c r="N208">
        <f t="shared" si="211"/>
        <v>58</v>
      </c>
      <c r="O208">
        <f t="shared" si="211"/>
        <v>67.900000000000006</v>
      </c>
      <c r="P208">
        <f t="shared" si="211"/>
        <v>17</v>
      </c>
      <c r="Q208">
        <f t="shared" si="211"/>
        <v>19.899999999999999</v>
      </c>
    </row>
    <row r="209" spans="1:17" x14ac:dyDescent="0.25">
      <c r="A209" s="1">
        <v>44124</v>
      </c>
      <c r="B209" t="s">
        <v>361</v>
      </c>
      <c r="C209">
        <v>60</v>
      </c>
      <c r="D209">
        <v>132.69999999999999</v>
      </c>
      <c r="E209">
        <v>0</v>
      </c>
      <c r="F209">
        <v>0</v>
      </c>
      <c r="G209">
        <v>0</v>
      </c>
      <c r="H209">
        <v>0</v>
      </c>
      <c r="J209" t="b">
        <f t="shared" si="197"/>
        <v>1</v>
      </c>
      <c r="K209" t="s">
        <v>361</v>
      </c>
      <c r="L209">
        <f t="shared" ref="L209:Q209" si="212">SUMIF($B209:$B6243,$K209,C209:C6243)</f>
        <v>200</v>
      </c>
      <c r="M209">
        <f t="shared" si="212"/>
        <v>442.09999999999991</v>
      </c>
      <c r="N209">
        <f t="shared" si="212"/>
        <v>6</v>
      </c>
      <c r="O209">
        <f t="shared" si="212"/>
        <v>13.2</v>
      </c>
      <c r="P209">
        <f t="shared" si="212"/>
        <v>4</v>
      </c>
      <c r="Q209">
        <f t="shared" si="212"/>
        <v>8.8000000000000007</v>
      </c>
    </row>
    <row r="210" spans="1:17" x14ac:dyDescent="0.25">
      <c r="A210" s="1">
        <v>44124</v>
      </c>
      <c r="B210" t="s">
        <v>213</v>
      </c>
      <c r="C210">
        <v>18</v>
      </c>
      <c r="D210">
        <v>243.5</v>
      </c>
      <c r="E210">
        <v>0</v>
      </c>
      <c r="F210">
        <v>0</v>
      </c>
      <c r="G210">
        <v>0</v>
      </c>
      <c r="H210">
        <v>0</v>
      </c>
      <c r="J210" t="b">
        <f t="shared" si="197"/>
        <v>1</v>
      </c>
      <c r="K210" t="s">
        <v>213</v>
      </c>
      <c r="L210">
        <f t="shared" ref="L210:Q210" si="213">SUMIF($B210:$B6244,$K210,C210:C6244)</f>
        <v>55</v>
      </c>
      <c r="M210">
        <f t="shared" si="213"/>
        <v>744.10000000000014</v>
      </c>
      <c r="N210">
        <f t="shared" si="213"/>
        <v>0</v>
      </c>
      <c r="O210">
        <f t="shared" si="213"/>
        <v>0</v>
      </c>
      <c r="P210">
        <f t="shared" si="213"/>
        <v>0</v>
      </c>
      <c r="Q210">
        <f t="shared" si="213"/>
        <v>0</v>
      </c>
    </row>
    <row r="211" spans="1:17" x14ac:dyDescent="0.25">
      <c r="A211" s="1">
        <v>44124</v>
      </c>
      <c r="B211" t="s">
        <v>214</v>
      </c>
      <c r="C211">
        <v>72</v>
      </c>
      <c r="D211">
        <v>230.4</v>
      </c>
      <c r="E211">
        <v>2</v>
      </c>
      <c r="F211">
        <v>6.4</v>
      </c>
      <c r="G211">
        <v>1</v>
      </c>
      <c r="H211">
        <v>3.2</v>
      </c>
      <c r="J211" t="b">
        <f t="shared" si="197"/>
        <v>1</v>
      </c>
      <c r="K211" t="s">
        <v>214</v>
      </c>
      <c r="L211">
        <f t="shared" ref="L211:Q211" si="214">SUMIF($B211:$B6245,$K211,C211:C6245)</f>
        <v>185</v>
      </c>
      <c r="M211">
        <f t="shared" si="214"/>
        <v>592.00000000000011</v>
      </c>
      <c r="N211">
        <f t="shared" si="214"/>
        <v>8</v>
      </c>
      <c r="O211">
        <f t="shared" si="214"/>
        <v>25.599999999999998</v>
      </c>
      <c r="P211">
        <f t="shared" si="214"/>
        <v>3</v>
      </c>
      <c r="Q211">
        <f t="shared" si="214"/>
        <v>9.6000000000000014</v>
      </c>
    </row>
    <row r="212" spans="1:17" x14ac:dyDescent="0.25">
      <c r="A212" s="1">
        <v>44124</v>
      </c>
      <c r="B212" t="s">
        <v>215</v>
      </c>
      <c r="C212">
        <v>155</v>
      </c>
      <c r="D212">
        <v>327.8</v>
      </c>
      <c r="E212">
        <v>1</v>
      </c>
      <c r="F212">
        <v>2.1</v>
      </c>
      <c r="G212">
        <v>1</v>
      </c>
      <c r="H212">
        <v>2.1</v>
      </c>
      <c r="J212" t="b">
        <f t="shared" si="197"/>
        <v>1</v>
      </c>
      <c r="K212" t="s">
        <v>215</v>
      </c>
      <c r="L212">
        <f t="shared" ref="L212:Q212" si="215">SUMIF($B212:$B6246,$K212,C212:C6246)</f>
        <v>419</v>
      </c>
      <c r="M212">
        <f t="shared" si="215"/>
        <v>886</v>
      </c>
      <c r="N212">
        <f t="shared" si="215"/>
        <v>18</v>
      </c>
      <c r="O212">
        <f t="shared" si="215"/>
        <v>38</v>
      </c>
      <c r="P212">
        <f t="shared" si="215"/>
        <v>12</v>
      </c>
      <c r="Q212">
        <f t="shared" si="215"/>
        <v>25.200000000000003</v>
      </c>
    </row>
    <row r="213" spans="1:17" x14ac:dyDescent="0.25">
      <c r="A213" s="1">
        <v>44124</v>
      </c>
      <c r="B213" t="s">
        <v>216</v>
      </c>
      <c r="C213">
        <v>243</v>
      </c>
      <c r="D213">
        <v>558.5</v>
      </c>
      <c r="E213">
        <v>3</v>
      </c>
      <c r="F213">
        <v>6.9</v>
      </c>
      <c r="G213">
        <v>1</v>
      </c>
      <c r="H213">
        <v>2.2999999999999998</v>
      </c>
      <c r="J213" t="b">
        <f t="shared" si="197"/>
        <v>1</v>
      </c>
      <c r="K213" t="s">
        <v>216</v>
      </c>
      <c r="L213">
        <f t="shared" ref="L213:Q213" si="216">SUMIF($B213:$B6247,$K213,C213:C6247)</f>
        <v>634</v>
      </c>
      <c r="M213">
        <f t="shared" si="216"/>
        <v>1457.3</v>
      </c>
      <c r="N213">
        <f t="shared" si="216"/>
        <v>25</v>
      </c>
      <c r="O213">
        <f t="shared" si="216"/>
        <v>57.5</v>
      </c>
      <c r="P213">
        <f t="shared" si="216"/>
        <v>5</v>
      </c>
      <c r="Q213">
        <f t="shared" si="216"/>
        <v>11.5</v>
      </c>
    </row>
    <row r="214" spans="1:17" x14ac:dyDescent="0.25">
      <c r="A214" s="1">
        <v>44124</v>
      </c>
      <c r="B214" t="s">
        <v>217</v>
      </c>
      <c r="C214">
        <v>110</v>
      </c>
      <c r="D214">
        <v>470.4</v>
      </c>
      <c r="E214">
        <v>1</v>
      </c>
      <c r="F214">
        <v>4.3</v>
      </c>
      <c r="G214">
        <v>1</v>
      </c>
      <c r="H214">
        <v>4.3</v>
      </c>
      <c r="J214" t="b">
        <f t="shared" si="197"/>
        <v>1</v>
      </c>
      <c r="K214" t="s">
        <v>217</v>
      </c>
      <c r="L214">
        <f t="shared" ref="L214:Q214" si="217">SUMIF($B214:$B6248,$K214,C214:C6248)</f>
        <v>317</v>
      </c>
      <c r="M214">
        <f t="shared" si="217"/>
        <v>1355.6999999999998</v>
      </c>
      <c r="N214">
        <f t="shared" si="217"/>
        <v>20</v>
      </c>
      <c r="O214">
        <f t="shared" si="217"/>
        <v>85.6</v>
      </c>
      <c r="P214">
        <f t="shared" si="217"/>
        <v>11</v>
      </c>
      <c r="Q214">
        <f t="shared" si="217"/>
        <v>47.2</v>
      </c>
    </row>
    <row r="215" spans="1:17" x14ac:dyDescent="0.25">
      <c r="A215" s="1">
        <v>44124</v>
      </c>
      <c r="B215" t="s">
        <v>218</v>
      </c>
      <c r="C215">
        <v>78</v>
      </c>
      <c r="D215">
        <v>280.10000000000002</v>
      </c>
      <c r="E215">
        <v>2</v>
      </c>
      <c r="F215">
        <v>7.2</v>
      </c>
      <c r="G215">
        <v>0</v>
      </c>
      <c r="H215">
        <v>0</v>
      </c>
      <c r="J215" t="b">
        <f t="shared" si="197"/>
        <v>1</v>
      </c>
      <c r="K215" t="s">
        <v>218</v>
      </c>
      <c r="L215">
        <f t="shared" ref="L215:Q215" si="218">SUMIF($B215:$B6249,$K215,C215:C6249)</f>
        <v>407</v>
      </c>
      <c r="M215">
        <f t="shared" si="218"/>
        <v>1461.5</v>
      </c>
      <c r="N215">
        <f t="shared" si="218"/>
        <v>54</v>
      </c>
      <c r="O215">
        <f t="shared" si="218"/>
        <v>194</v>
      </c>
      <c r="P215">
        <f t="shared" si="218"/>
        <v>21</v>
      </c>
      <c r="Q215">
        <f t="shared" si="218"/>
        <v>75.400000000000006</v>
      </c>
    </row>
    <row r="216" spans="1:17" x14ac:dyDescent="0.25">
      <c r="A216" s="1">
        <v>44124</v>
      </c>
      <c r="B216" t="s">
        <v>219</v>
      </c>
      <c r="C216">
        <v>141</v>
      </c>
      <c r="D216">
        <v>567.6</v>
      </c>
      <c r="E216">
        <v>1</v>
      </c>
      <c r="F216">
        <v>4</v>
      </c>
      <c r="G216">
        <v>0</v>
      </c>
      <c r="H216">
        <v>0</v>
      </c>
      <c r="J216" t="b">
        <f t="shared" si="197"/>
        <v>1</v>
      </c>
      <c r="K216" t="s">
        <v>219</v>
      </c>
      <c r="L216">
        <f t="shared" ref="L216:Q216" si="219">SUMIF($B216:$B6250,$K216,C216:C6250)</f>
        <v>382</v>
      </c>
      <c r="M216">
        <f t="shared" si="219"/>
        <v>1537.9999999999995</v>
      </c>
      <c r="N216">
        <f t="shared" si="219"/>
        <v>10</v>
      </c>
      <c r="O216">
        <f t="shared" si="219"/>
        <v>40.300000000000004</v>
      </c>
      <c r="P216">
        <f t="shared" si="219"/>
        <v>3</v>
      </c>
      <c r="Q216">
        <f t="shared" si="219"/>
        <v>12.1</v>
      </c>
    </row>
    <row r="217" spans="1:17" x14ac:dyDescent="0.25">
      <c r="A217" s="1">
        <v>44124</v>
      </c>
      <c r="B217" t="s">
        <v>220</v>
      </c>
      <c r="C217">
        <v>123</v>
      </c>
      <c r="D217">
        <v>657.3</v>
      </c>
      <c r="E217">
        <v>3</v>
      </c>
      <c r="F217">
        <v>16</v>
      </c>
      <c r="G217">
        <v>0</v>
      </c>
      <c r="H217">
        <v>0</v>
      </c>
      <c r="J217" t="b">
        <f t="shared" si="197"/>
        <v>1</v>
      </c>
      <c r="K217" t="s">
        <v>220</v>
      </c>
      <c r="L217">
        <f t="shared" ref="L217:Q217" si="220">SUMIF($B217:$B6251,$K217,C217:C6251)</f>
        <v>342</v>
      </c>
      <c r="M217">
        <f t="shared" si="220"/>
        <v>1827.5999999999997</v>
      </c>
      <c r="N217">
        <f t="shared" si="220"/>
        <v>18</v>
      </c>
      <c r="O217">
        <f t="shared" si="220"/>
        <v>96.100000000000009</v>
      </c>
      <c r="P217">
        <f t="shared" si="220"/>
        <v>9</v>
      </c>
      <c r="Q217">
        <f t="shared" si="220"/>
        <v>48.099999999999994</v>
      </c>
    </row>
    <row r="218" spans="1:17" x14ac:dyDescent="0.25">
      <c r="A218" s="1">
        <v>44124</v>
      </c>
      <c r="B218" t="s">
        <v>221</v>
      </c>
      <c r="C218">
        <v>113</v>
      </c>
      <c r="D218">
        <v>430.6</v>
      </c>
      <c r="E218">
        <v>2</v>
      </c>
      <c r="F218">
        <v>7.6</v>
      </c>
      <c r="G218">
        <v>0</v>
      </c>
      <c r="H218">
        <v>0</v>
      </c>
      <c r="J218" t="b">
        <f t="shared" si="197"/>
        <v>1</v>
      </c>
      <c r="K218" t="s">
        <v>221</v>
      </c>
      <c r="L218">
        <f t="shared" ref="L218:Q218" si="221">SUMIF($B218:$B6252,$K218,C218:C6252)</f>
        <v>332</v>
      </c>
      <c r="M218">
        <f t="shared" si="221"/>
        <v>1265.3000000000002</v>
      </c>
      <c r="N218">
        <f t="shared" si="221"/>
        <v>26</v>
      </c>
      <c r="O218">
        <f t="shared" si="221"/>
        <v>98.999999999999986</v>
      </c>
      <c r="P218">
        <f t="shared" si="221"/>
        <v>11</v>
      </c>
      <c r="Q218">
        <f t="shared" si="221"/>
        <v>41.899999999999991</v>
      </c>
    </row>
    <row r="219" spans="1:17" x14ac:dyDescent="0.25">
      <c r="A219" s="1">
        <v>44124</v>
      </c>
      <c r="B219" t="s">
        <v>222</v>
      </c>
      <c r="C219">
        <v>72</v>
      </c>
      <c r="D219">
        <v>188.4</v>
      </c>
      <c r="E219">
        <v>1</v>
      </c>
      <c r="F219">
        <v>2.6</v>
      </c>
      <c r="G219">
        <v>0</v>
      </c>
      <c r="H219">
        <v>0</v>
      </c>
      <c r="J219" t="b">
        <f t="shared" si="197"/>
        <v>1</v>
      </c>
      <c r="K219" t="s">
        <v>222</v>
      </c>
      <c r="L219">
        <f t="shared" ref="L219:Q219" si="222">SUMIF($B219:$B6253,$K219,C219:C6253)</f>
        <v>178</v>
      </c>
      <c r="M219">
        <f t="shared" si="222"/>
        <v>465.9</v>
      </c>
      <c r="N219">
        <f t="shared" si="222"/>
        <v>9</v>
      </c>
      <c r="O219">
        <f t="shared" si="222"/>
        <v>23.5</v>
      </c>
      <c r="P219">
        <f t="shared" si="222"/>
        <v>2</v>
      </c>
      <c r="Q219">
        <f t="shared" si="222"/>
        <v>5.2</v>
      </c>
    </row>
    <row r="220" spans="1:17" x14ac:dyDescent="0.25">
      <c r="A220" s="1">
        <v>44124</v>
      </c>
      <c r="B220" t="s">
        <v>223</v>
      </c>
      <c r="C220">
        <v>43</v>
      </c>
      <c r="D220">
        <v>181.8</v>
      </c>
      <c r="E220">
        <v>0</v>
      </c>
      <c r="F220">
        <v>0</v>
      </c>
      <c r="G220">
        <v>0</v>
      </c>
      <c r="H220">
        <v>0</v>
      </c>
      <c r="J220" t="b">
        <f t="shared" si="197"/>
        <v>1</v>
      </c>
      <c r="K220" t="s">
        <v>223</v>
      </c>
      <c r="L220">
        <f t="shared" ref="L220:Q220" si="223">SUMIF($B220:$B6254,$K220,C220:C6254)</f>
        <v>277</v>
      </c>
      <c r="M220">
        <f t="shared" si="223"/>
        <v>1171.4000000000001</v>
      </c>
      <c r="N220">
        <f t="shared" si="223"/>
        <v>38</v>
      </c>
      <c r="O220">
        <f t="shared" si="223"/>
        <v>160.6</v>
      </c>
      <c r="P220">
        <f t="shared" si="223"/>
        <v>19</v>
      </c>
      <c r="Q220">
        <f t="shared" si="223"/>
        <v>80.400000000000006</v>
      </c>
    </row>
    <row r="221" spans="1:17" x14ac:dyDescent="0.25">
      <c r="A221" s="1">
        <v>44124</v>
      </c>
      <c r="B221" t="s">
        <v>224</v>
      </c>
      <c r="C221">
        <v>243</v>
      </c>
      <c r="D221">
        <v>763.3</v>
      </c>
      <c r="E221">
        <v>1</v>
      </c>
      <c r="F221">
        <v>3.1</v>
      </c>
      <c r="G221">
        <v>4</v>
      </c>
      <c r="H221">
        <v>12.6</v>
      </c>
      <c r="J221" t="b">
        <f t="shared" si="197"/>
        <v>1</v>
      </c>
      <c r="K221" t="s">
        <v>224</v>
      </c>
      <c r="L221">
        <f t="shared" ref="L221:Q221" si="224">SUMIF($B221:$B6255,$K221,C221:C6255)</f>
        <v>574</v>
      </c>
      <c r="M221">
        <f t="shared" si="224"/>
        <v>1802.8999999999996</v>
      </c>
      <c r="N221">
        <f t="shared" si="224"/>
        <v>14</v>
      </c>
      <c r="O221">
        <f t="shared" si="224"/>
        <v>43.9</v>
      </c>
      <c r="P221">
        <f t="shared" si="224"/>
        <v>15</v>
      </c>
      <c r="Q221">
        <f t="shared" si="224"/>
        <v>47.199999999999996</v>
      </c>
    </row>
    <row r="222" spans="1:17" x14ac:dyDescent="0.25">
      <c r="A222" s="1">
        <v>44124</v>
      </c>
      <c r="B222" t="s">
        <v>225</v>
      </c>
      <c r="C222">
        <v>63</v>
      </c>
      <c r="D222">
        <v>345.2</v>
      </c>
      <c r="E222">
        <v>0</v>
      </c>
      <c r="F222">
        <v>0</v>
      </c>
      <c r="G222">
        <v>0</v>
      </c>
      <c r="H222">
        <v>0</v>
      </c>
      <c r="J222" t="b">
        <f t="shared" si="197"/>
        <v>1</v>
      </c>
      <c r="K222" t="s">
        <v>225</v>
      </c>
      <c r="L222">
        <f t="shared" ref="L222:Q222" si="225">SUMIF($B222:$B6256,$K222,C222:C6256)</f>
        <v>189</v>
      </c>
      <c r="M222">
        <f t="shared" si="225"/>
        <v>1035.7</v>
      </c>
      <c r="N222">
        <f t="shared" si="225"/>
        <v>12</v>
      </c>
      <c r="O222">
        <f t="shared" si="225"/>
        <v>65.699999999999989</v>
      </c>
      <c r="P222">
        <f t="shared" si="225"/>
        <v>8</v>
      </c>
      <c r="Q222">
        <f t="shared" si="225"/>
        <v>43.9</v>
      </c>
    </row>
    <row r="223" spans="1:17" x14ac:dyDescent="0.25">
      <c r="A223" s="1">
        <v>44124</v>
      </c>
      <c r="B223" t="s">
        <v>226</v>
      </c>
      <c r="C223">
        <v>30</v>
      </c>
      <c r="D223">
        <v>166.6</v>
      </c>
      <c r="E223">
        <v>0</v>
      </c>
      <c r="F223">
        <v>0</v>
      </c>
      <c r="G223">
        <v>0</v>
      </c>
      <c r="H223">
        <v>0</v>
      </c>
      <c r="J223" t="b">
        <f t="shared" si="197"/>
        <v>1</v>
      </c>
      <c r="K223" t="s">
        <v>226</v>
      </c>
      <c r="L223">
        <f t="shared" ref="L223:Q223" si="226">SUMIF($B223:$B6257,$K223,C223:C6257)</f>
        <v>141</v>
      </c>
      <c r="M223">
        <f t="shared" si="226"/>
        <v>783.10000000000014</v>
      </c>
      <c r="N223">
        <f t="shared" si="226"/>
        <v>9</v>
      </c>
      <c r="O223">
        <f t="shared" si="226"/>
        <v>50</v>
      </c>
      <c r="P223">
        <f t="shared" si="226"/>
        <v>2</v>
      </c>
      <c r="Q223">
        <f t="shared" si="226"/>
        <v>11.1</v>
      </c>
    </row>
    <row r="224" spans="1:17" x14ac:dyDescent="0.25">
      <c r="A224" s="1">
        <v>44124</v>
      </c>
      <c r="B224" t="s">
        <v>227</v>
      </c>
      <c r="C224">
        <v>188</v>
      </c>
      <c r="D224">
        <v>634.6</v>
      </c>
      <c r="E224">
        <v>1</v>
      </c>
      <c r="F224">
        <v>3.4</v>
      </c>
      <c r="G224">
        <v>3</v>
      </c>
      <c r="H224">
        <v>10.1</v>
      </c>
      <c r="J224" t="b">
        <f t="shared" si="197"/>
        <v>1</v>
      </c>
      <c r="K224" t="s">
        <v>227</v>
      </c>
      <c r="L224">
        <f t="shared" ref="L224:Q224" si="227">SUMIF($B224:$B6258,$K224,C224:C6258)</f>
        <v>492</v>
      </c>
      <c r="M224">
        <f t="shared" si="227"/>
        <v>1660.8999999999996</v>
      </c>
      <c r="N224">
        <f t="shared" si="227"/>
        <v>17</v>
      </c>
      <c r="O224">
        <f t="shared" si="227"/>
        <v>57.599999999999994</v>
      </c>
      <c r="P224">
        <f t="shared" si="227"/>
        <v>12</v>
      </c>
      <c r="Q224">
        <f t="shared" si="227"/>
        <v>40.5</v>
      </c>
    </row>
    <row r="225" spans="1:17" x14ac:dyDescent="0.25">
      <c r="A225" s="1">
        <v>44124</v>
      </c>
      <c r="B225" t="s">
        <v>228</v>
      </c>
      <c r="C225">
        <v>299</v>
      </c>
      <c r="D225">
        <v>534.1</v>
      </c>
      <c r="E225">
        <v>1</v>
      </c>
      <c r="F225">
        <v>1.8</v>
      </c>
      <c r="G225">
        <v>0</v>
      </c>
      <c r="H225">
        <v>0</v>
      </c>
      <c r="J225" t="b">
        <f t="shared" si="197"/>
        <v>1</v>
      </c>
      <c r="K225" t="s">
        <v>228</v>
      </c>
      <c r="L225">
        <f t="shared" ref="L225:Q225" si="228">SUMIF($B225:$B6259,$K225,C225:C6259)</f>
        <v>866</v>
      </c>
      <c r="M225">
        <f t="shared" si="228"/>
        <v>1546.8999999999996</v>
      </c>
      <c r="N225">
        <f t="shared" si="228"/>
        <v>48</v>
      </c>
      <c r="O225">
        <f t="shared" si="228"/>
        <v>85.7</v>
      </c>
      <c r="P225">
        <f t="shared" si="228"/>
        <v>17</v>
      </c>
      <c r="Q225">
        <f t="shared" si="228"/>
        <v>30.400000000000002</v>
      </c>
    </row>
    <row r="226" spans="1:17" x14ac:dyDescent="0.25">
      <c r="A226" s="1">
        <v>44124</v>
      </c>
      <c r="B226" t="s">
        <v>229</v>
      </c>
      <c r="C226">
        <v>60</v>
      </c>
      <c r="D226">
        <v>235.6</v>
      </c>
      <c r="E226">
        <v>2</v>
      </c>
      <c r="F226">
        <v>7.9</v>
      </c>
      <c r="G226">
        <v>0</v>
      </c>
      <c r="H226">
        <v>0</v>
      </c>
      <c r="J226" t="b">
        <f t="shared" si="197"/>
        <v>1</v>
      </c>
      <c r="K226" t="s">
        <v>229</v>
      </c>
      <c r="L226">
        <f t="shared" ref="L226:Q226" si="229">SUMIF($B226:$B6260,$K226,C226:C6260)</f>
        <v>131</v>
      </c>
      <c r="M226">
        <f t="shared" si="229"/>
        <v>514.39999999999986</v>
      </c>
      <c r="N226">
        <f t="shared" si="229"/>
        <v>7</v>
      </c>
      <c r="O226">
        <f t="shared" si="229"/>
        <v>27.6</v>
      </c>
      <c r="P226">
        <f t="shared" si="229"/>
        <v>0</v>
      </c>
      <c r="Q226">
        <f t="shared" si="229"/>
        <v>0</v>
      </c>
    </row>
    <row r="227" spans="1:17" x14ac:dyDescent="0.25">
      <c r="A227" s="1">
        <v>44124</v>
      </c>
      <c r="B227" t="s">
        <v>230</v>
      </c>
      <c r="C227">
        <v>99</v>
      </c>
      <c r="D227">
        <v>1016.9</v>
      </c>
      <c r="E227">
        <v>0</v>
      </c>
      <c r="F227">
        <v>0</v>
      </c>
      <c r="G227">
        <v>0</v>
      </c>
      <c r="H227">
        <v>0</v>
      </c>
      <c r="J227" t="b">
        <f t="shared" si="197"/>
        <v>1</v>
      </c>
      <c r="K227" t="s">
        <v>230</v>
      </c>
      <c r="L227">
        <f t="shared" ref="L227:Q227" si="230">SUMIF($B227:$B6261,$K227,C227:C6261)</f>
        <v>242</v>
      </c>
      <c r="M227">
        <f t="shared" si="230"/>
        <v>2485.6000000000004</v>
      </c>
      <c r="N227">
        <f t="shared" si="230"/>
        <v>10</v>
      </c>
      <c r="O227">
        <f t="shared" si="230"/>
        <v>102.7</v>
      </c>
      <c r="P227">
        <f t="shared" si="230"/>
        <v>2</v>
      </c>
      <c r="Q227">
        <f t="shared" si="230"/>
        <v>20.6</v>
      </c>
    </row>
    <row r="228" spans="1:17" x14ac:dyDescent="0.25">
      <c r="A228" s="1">
        <v>44124</v>
      </c>
      <c r="B228" t="s">
        <v>231</v>
      </c>
      <c r="C228">
        <v>21</v>
      </c>
      <c r="D228">
        <v>177.4</v>
      </c>
      <c r="E228">
        <v>0</v>
      </c>
      <c r="F228">
        <v>0</v>
      </c>
      <c r="G228">
        <v>0</v>
      </c>
      <c r="H228">
        <v>0</v>
      </c>
      <c r="J228" t="b">
        <f t="shared" si="197"/>
        <v>1</v>
      </c>
      <c r="K228" t="s">
        <v>231</v>
      </c>
      <c r="L228">
        <f t="shared" ref="L228:Q228" si="231">SUMIF($B228:$B6262,$K228,C228:C6262)</f>
        <v>57</v>
      </c>
      <c r="M228">
        <f t="shared" si="231"/>
        <v>481.29999999999995</v>
      </c>
      <c r="N228">
        <f t="shared" si="231"/>
        <v>1</v>
      </c>
      <c r="O228">
        <f t="shared" si="231"/>
        <v>8.4</v>
      </c>
      <c r="P228">
        <f t="shared" si="231"/>
        <v>1</v>
      </c>
      <c r="Q228">
        <f t="shared" si="231"/>
        <v>8.4</v>
      </c>
    </row>
    <row r="229" spans="1:17" x14ac:dyDescent="0.25">
      <c r="A229" s="1">
        <v>44124</v>
      </c>
      <c r="B229" t="s">
        <v>232</v>
      </c>
      <c r="C229">
        <v>73</v>
      </c>
      <c r="D229">
        <v>245.5</v>
      </c>
      <c r="E229">
        <v>0</v>
      </c>
      <c r="F229">
        <v>0</v>
      </c>
      <c r="G229">
        <v>0</v>
      </c>
      <c r="H229">
        <v>0</v>
      </c>
      <c r="J229" t="b">
        <f t="shared" si="197"/>
        <v>1</v>
      </c>
      <c r="K229" t="s">
        <v>232</v>
      </c>
      <c r="L229">
        <f t="shared" ref="L229:Q229" si="232">SUMIF($B229:$B6263,$K229,C229:C6263)</f>
        <v>177</v>
      </c>
      <c r="M229">
        <f t="shared" si="232"/>
        <v>595.10000000000014</v>
      </c>
      <c r="N229">
        <f t="shared" si="232"/>
        <v>6</v>
      </c>
      <c r="O229">
        <f t="shared" si="232"/>
        <v>20.299999999999997</v>
      </c>
      <c r="P229">
        <f t="shared" si="232"/>
        <v>0</v>
      </c>
      <c r="Q229">
        <f t="shared" si="232"/>
        <v>0</v>
      </c>
    </row>
    <row r="230" spans="1:17" x14ac:dyDescent="0.25">
      <c r="A230" s="1">
        <v>44124</v>
      </c>
      <c r="B230" t="s">
        <v>233</v>
      </c>
      <c r="C230">
        <v>542</v>
      </c>
      <c r="D230">
        <v>589.70000000000005</v>
      </c>
      <c r="E230">
        <v>2</v>
      </c>
      <c r="F230">
        <v>2.2000000000000002</v>
      </c>
      <c r="G230">
        <v>2</v>
      </c>
      <c r="H230">
        <v>2.2000000000000002</v>
      </c>
      <c r="J230" t="b">
        <f t="shared" si="197"/>
        <v>1</v>
      </c>
      <c r="K230" t="s">
        <v>233</v>
      </c>
      <c r="L230">
        <f t="shared" ref="L230:Q230" si="233">SUMIF($B230:$B6264,$K230,C230:C6264)</f>
        <v>1804</v>
      </c>
      <c r="M230">
        <f t="shared" si="233"/>
        <v>1962.8000000000002</v>
      </c>
      <c r="N230">
        <f t="shared" si="233"/>
        <v>152</v>
      </c>
      <c r="O230">
        <f t="shared" si="233"/>
        <v>165.5</v>
      </c>
      <c r="P230">
        <f t="shared" si="233"/>
        <v>92</v>
      </c>
      <c r="Q230">
        <f t="shared" si="233"/>
        <v>100.2</v>
      </c>
    </row>
    <row r="231" spans="1:17" x14ac:dyDescent="0.25">
      <c r="A231" s="1">
        <v>44124</v>
      </c>
      <c r="B231" t="s">
        <v>234</v>
      </c>
      <c r="C231">
        <v>125</v>
      </c>
      <c r="D231">
        <v>317.39999999999998</v>
      </c>
      <c r="E231">
        <v>2</v>
      </c>
      <c r="F231">
        <v>5.0999999999999996</v>
      </c>
      <c r="G231">
        <v>0</v>
      </c>
      <c r="H231">
        <v>0</v>
      </c>
      <c r="J231" t="b">
        <f t="shared" si="197"/>
        <v>1</v>
      </c>
      <c r="K231" t="s">
        <v>234</v>
      </c>
      <c r="L231">
        <f t="shared" ref="L231:Q231" si="234">SUMIF($B231:$B6265,$K231,C231:C6265)</f>
        <v>379</v>
      </c>
      <c r="M231">
        <f t="shared" si="234"/>
        <v>962.30000000000018</v>
      </c>
      <c r="N231">
        <f t="shared" si="234"/>
        <v>23</v>
      </c>
      <c r="O231">
        <f t="shared" si="234"/>
        <v>58.399999999999991</v>
      </c>
      <c r="P231">
        <f t="shared" si="234"/>
        <v>9</v>
      </c>
      <c r="Q231">
        <f t="shared" si="234"/>
        <v>22.9</v>
      </c>
    </row>
    <row r="232" spans="1:17" x14ac:dyDescent="0.25">
      <c r="A232" s="1">
        <v>44124</v>
      </c>
      <c r="B232" t="s">
        <v>235</v>
      </c>
      <c r="C232">
        <v>115</v>
      </c>
      <c r="D232">
        <v>819.9</v>
      </c>
      <c r="E232">
        <v>1</v>
      </c>
      <c r="F232">
        <v>7.1</v>
      </c>
      <c r="G232">
        <v>0</v>
      </c>
      <c r="H232">
        <v>0</v>
      </c>
      <c r="J232" t="b">
        <f t="shared" si="197"/>
        <v>1</v>
      </c>
      <c r="K232" t="s">
        <v>235</v>
      </c>
      <c r="L232">
        <f t="shared" ref="L232:Q232" si="235">SUMIF($B232:$B6266,$K232,C232:C6266)</f>
        <v>346</v>
      </c>
      <c r="M232">
        <f t="shared" si="235"/>
        <v>2466.6999999999994</v>
      </c>
      <c r="N232">
        <f t="shared" si="235"/>
        <v>7</v>
      </c>
      <c r="O232">
        <f t="shared" si="235"/>
        <v>49.899999999999991</v>
      </c>
      <c r="P232">
        <f t="shared" si="235"/>
        <v>0</v>
      </c>
      <c r="Q232">
        <f t="shared" si="235"/>
        <v>0</v>
      </c>
    </row>
    <row r="233" spans="1:17" x14ac:dyDescent="0.25">
      <c r="A233" s="1">
        <v>44124</v>
      </c>
      <c r="B233" t="s">
        <v>236</v>
      </c>
      <c r="C233">
        <v>59</v>
      </c>
      <c r="D233">
        <v>576.70000000000005</v>
      </c>
      <c r="E233">
        <v>1</v>
      </c>
      <c r="F233">
        <v>9.8000000000000007</v>
      </c>
      <c r="G233">
        <v>0</v>
      </c>
      <c r="H233">
        <v>0</v>
      </c>
      <c r="J233" t="b">
        <f t="shared" si="197"/>
        <v>1</v>
      </c>
      <c r="K233" t="s">
        <v>236</v>
      </c>
      <c r="L233">
        <f t="shared" ref="L233:Q233" si="236">SUMIF($B233:$B6267,$K233,C233:C6267)</f>
        <v>196</v>
      </c>
      <c r="M233">
        <f t="shared" si="236"/>
        <v>1916</v>
      </c>
      <c r="N233">
        <f t="shared" si="236"/>
        <v>27</v>
      </c>
      <c r="O233">
        <f t="shared" si="236"/>
        <v>264.10000000000002</v>
      </c>
      <c r="P233">
        <f t="shared" si="236"/>
        <v>8</v>
      </c>
      <c r="Q233">
        <f t="shared" si="236"/>
        <v>78.3</v>
      </c>
    </row>
    <row r="234" spans="1:17" x14ac:dyDescent="0.25">
      <c r="A234" s="1">
        <v>44124</v>
      </c>
      <c r="B234" t="s">
        <v>237</v>
      </c>
      <c r="C234">
        <v>172</v>
      </c>
      <c r="D234">
        <v>359</v>
      </c>
      <c r="E234">
        <v>3</v>
      </c>
      <c r="F234">
        <v>6.3</v>
      </c>
      <c r="G234">
        <v>0</v>
      </c>
      <c r="H234">
        <v>0</v>
      </c>
      <c r="J234" t="b">
        <f t="shared" si="197"/>
        <v>1</v>
      </c>
      <c r="K234" t="s">
        <v>237</v>
      </c>
      <c r="L234">
        <f t="shared" ref="L234:Q234" si="237">SUMIF($B234:$B6268,$K234,C234:C6268)</f>
        <v>547</v>
      </c>
      <c r="M234">
        <f t="shared" si="237"/>
        <v>1141.6000000000001</v>
      </c>
      <c r="N234">
        <f t="shared" si="237"/>
        <v>61</v>
      </c>
      <c r="O234">
        <f t="shared" si="237"/>
        <v>127.4</v>
      </c>
      <c r="P234">
        <f t="shared" si="237"/>
        <v>16</v>
      </c>
      <c r="Q234">
        <f t="shared" si="237"/>
        <v>33.5</v>
      </c>
    </row>
    <row r="235" spans="1:17" x14ac:dyDescent="0.25">
      <c r="A235" s="1">
        <v>44124</v>
      </c>
      <c r="B235" t="s">
        <v>238</v>
      </c>
      <c r="C235">
        <v>152</v>
      </c>
      <c r="D235">
        <v>473</v>
      </c>
      <c r="E235">
        <v>0</v>
      </c>
      <c r="F235">
        <v>0</v>
      </c>
      <c r="G235">
        <v>1</v>
      </c>
      <c r="H235">
        <v>3.1</v>
      </c>
      <c r="J235" t="b">
        <f t="shared" si="197"/>
        <v>1</v>
      </c>
      <c r="K235" t="s">
        <v>238</v>
      </c>
      <c r="L235">
        <f t="shared" ref="L235:Q235" si="238">SUMIF($B235:$B6269,$K235,C235:C6269)</f>
        <v>433</v>
      </c>
      <c r="M235">
        <f t="shared" si="238"/>
        <v>1347.6</v>
      </c>
      <c r="N235">
        <f t="shared" si="238"/>
        <v>9</v>
      </c>
      <c r="O235">
        <f t="shared" si="238"/>
        <v>28</v>
      </c>
      <c r="P235">
        <f t="shared" si="238"/>
        <v>10</v>
      </c>
      <c r="Q235">
        <f t="shared" si="238"/>
        <v>31</v>
      </c>
    </row>
    <row r="236" spans="1:17" x14ac:dyDescent="0.25">
      <c r="A236" s="1">
        <v>44124</v>
      </c>
      <c r="B236" t="s">
        <v>239</v>
      </c>
      <c r="C236">
        <v>225</v>
      </c>
      <c r="D236">
        <v>518.1</v>
      </c>
      <c r="E236">
        <v>0</v>
      </c>
      <c r="F236">
        <v>0</v>
      </c>
      <c r="G236">
        <v>0</v>
      </c>
      <c r="H236">
        <v>0</v>
      </c>
      <c r="J236" t="b">
        <f t="shared" si="197"/>
        <v>1</v>
      </c>
      <c r="K236" t="s">
        <v>239</v>
      </c>
      <c r="L236">
        <f t="shared" ref="L236:Q236" si="239">SUMIF($B236:$B6270,$K236,C236:C6270)</f>
        <v>759</v>
      </c>
      <c r="M236">
        <f t="shared" si="239"/>
        <v>1747.6000000000001</v>
      </c>
      <c r="N236">
        <f t="shared" si="239"/>
        <v>142</v>
      </c>
      <c r="O236">
        <f t="shared" si="239"/>
        <v>327</v>
      </c>
      <c r="P236">
        <f t="shared" si="239"/>
        <v>65</v>
      </c>
      <c r="Q236">
        <f t="shared" si="239"/>
        <v>149.6</v>
      </c>
    </row>
    <row r="237" spans="1:17" x14ac:dyDescent="0.25">
      <c r="A237" s="1">
        <v>44124</v>
      </c>
      <c r="B237" t="s">
        <v>240</v>
      </c>
      <c r="C237">
        <v>35</v>
      </c>
      <c r="D237">
        <v>287</v>
      </c>
      <c r="E237">
        <v>1</v>
      </c>
      <c r="F237">
        <v>8.1999999999999993</v>
      </c>
      <c r="G237">
        <v>0</v>
      </c>
      <c r="H237">
        <v>0</v>
      </c>
      <c r="J237" t="b">
        <f t="shared" si="197"/>
        <v>1</v>
      </c>
      <c r="K237" t="s">
        <v>240</v>
      </c>
      <c r="L237">
        <f t="shared" ref="L237:Q237" si="240">SUMIF($B237:$B6271,$K237,C237:C6271)</f>
        <v>78</v>
      </c>
      <c r="M237">
        <f t="shared" si="240"/>
        <v>639.60000000000014</v>
      </c>
      <c r="N237">
        <f t="shared" si="240"/>
        <v>6</v>
      </c>
      <c r="O237">
        <f t="shared" si="240"/>
        <v>49.2</v>
      </c>
      <c r="P237">
        <f t="shared" si="240"/>
        <v>0</v>
      </c>
      <c r="Q237">
        <f t="shared" si="240"/>
        <v>0</v>
      </c>
    </row>
    <row r="238" spans="1:17" x14ac:dyDescent="0.25">
      <c r="A238" s="1">
        <v>44124</v>
      </c>
      <c r="B238" t="s">
        <v>241</v>
      </c>
      <c r="C238">
        <v>374</v>
      </c>
      <c r="D238">
        <v>676.2</v>
      </c>
      <c r="E238">
        <v>0</v>
      </c>
      <c r="F238">
        <v>0</v>
      </c>
      <c r="G238">
        <v>1</v>
      </c>
      <c r="H238">
        <v>1.8</v>
      </c>
      <c r="J238" t="b">
        <f t="shared" si="197"/>
        <v>1</v>
      </c>
      <c r="K238" t="s">
        <v>241</v>
      </c>
      <c r="L238">
        <f t="shared" ref="L238:Q238" si="241">SUMIF($B238:$B6272,$K238,C238:C6272)</f>
        <v>1048</v>
      </c>
      <c r="M238">
        <f t="shared" si="241"/>
        <v>1894.6000000000001</v>
      </c>
      <c r="N238">
        <f t="shared" si="241"/>
        <v>27</v>
      </c>
      <c r="O238">
        <f t="shared" si="241"/>
        <v>48.8</v>
      </c>
      <c r="P238">
        <f t="shared" si="241"/>
        <v>18</v>
      </c>
      <c r="Q238">
        <f t="shared" si="241"/>
        <v>32.4</v>
      </c>
    </row>
    <row r="239" spans="1:17" x14ac:dyDescent="0.25">
      <c r="A239" s="1">
        <v>44124</v>
      </c>
      <c r="B239" t="s">
        <v>242</v>
      </c>
      <c r="C239">
        <v>404</v>
      </c>
      <c r="D239">
        <v>497.2</v>
      </c>
      <c r="E239">
        <v>1</v>
      </c>
      <c r="F239">
        <v>1.2</v>
      </c>
      <c r="G239">
        <v>1</v>
      </c>
      <c r="H239">
        <v>1.2</v>
      </c>
      <c r="J239" t="b">
        <f t="shared" si="197"/>
        <v>1</v>
      </c>
      <c r="K239" t="s">
        <v>242</v>
      </c>
      <c r="L239">
        <f t="shared" ref="L239:Q239" si="242">SUMIF($B239:$B6273,$K239,C239:C6273)</f>
        <v>1169</v>
      </c>
      <c r="M239">
        <f t="shared" si="242"/>
        <v>1438.6000000000001</v>
      </c>
      <c r="N239">
        <f t="shared" si="242"/>
        <v>71</v>
      </c>
      <c r="O239">
        <f t="shared" si="242"/>
        <v>87.100000000000009</v>
      </c>
      <c r="P239">
        <f t="shared" si="242"/>
        <v>37</v>
      </c>
      <c r="Q239">
        <f t="shared" si="242"/>
        <v>45.500000000000007</v>
      </c>
    </row>
    <row r="240" spans="1:17" x14ac:dyDescent="0.25">
      <c r="A240" s="1">
        <v>44124</v>
      </c>
      <c r="B240" t="s">
        <v>243</v>
      </c>
      <c r="C240">
        <v>72</v>
      </c>
      <c r="D240">
        <v>298.60000000000002</v>
      </c>
      <c r="E240">
        <v>0</v>
      </c>
      <c r="F240">
        <v>0</v>
      </c>
      <c r="G240">
        <v>0</v>
      </c>
      <c r="H240">
        <v>0</v>
      </c>
      <c r="J240" t="b">
        <f t="shared" si="197"/>
        <v>1</v>
      </c>
      <c r="K240" t="s">
        <v>243</v>
      </c>
      <c r="L240">
        <f t="shared" ref="L240:Q240" si="243">SUMIF($B240:$B6274,$K240,C240:C6274)</f>
        <v>213</v>
      </c>
      <c r="M240">
        <f t="shared" si="243"/>
        <v>883.10000000000014</v>
      </c>
      <c r="N240">
        <f t="shared" si="243"/>
        <v>9</v>
      </c>
      <c r="O240">
        <f t="shared" si="243"/>
        <v>37.300000000000004</v>
      </c>
      <c r="P240">
        <f t="shared" si="243"/>
        <v>0</v>
      </c>
      <c r="Q240">
        <f t="shared" si="243"/>
        <v>0</v>
      </c>
    </row>
    <row r="241" spans="1:17" x14ac:dyDescent="0.25">
      <c r="A241" s="1">
        <v>44124</v>
      </c>
      <c r="B241" t="s">
        <v>244</v>
      </c>
      <c r="C241">
        <v>159</v>
      </c>
      <c r="D241">
        <v>421.6</v>
      </c>
      <c r="E241">
        <v>0</v>
      </c>
      <c r="F241">
        <v>0</v>
      </c>
      <c r="G241">
        <v>1</v>
      </c>
      <c r="H241">
        <v>2.7</v>
      </c>
      <c r="J241" t="b">
        <f t="shared" si="197"/>
        <v>1</v>
      </c>
      <c r="K241" t="s">
        <v>244</v>
      </c>
      <c r="L241">
        <f t="shared" ref="L241:Q241" si="244">SUMIF($B241:$B6275,$K241,C241:C6275)</f>
        <v>504</v>
      </c>
      <c r="M241">
        <f t="shared" si="244"/>
        <v>1336.5000000000002</v>
      </c>
      <c r="N241">
        <f t="shared" si="244"/>
        <v>22</v>
      </c>
      <c r="O241">
        <f t="shared" si="244"/>
        <v>58.499999999999993</v>
      </c>
      <c r="P241">
        <f t="shared" si="244"/>
        <v>19</v>
      </c>
      <c r="Q241">
        <f t="shared" si="244"/>
        <v>50.6</v>
      </c>
    </row>
    <row r="242" spans="1:17" x14ac:dyDescent="0.25">
      <c r="A242" s="1">
        <v>44124</v>
      </c>
      <c r="B242" t="s">
        <v>245</v>
      </c>
      <c r="C242">
        <v>83</v>
      </c>
      <c r="D242">
        <v>365.2</v>
      </c>
      <c r="E242">
        <v>1</v>
      </c>
      <c r="F242">
        <v>4.4000000000000004</v>
      </c>
      <c r="G242">
        <v>0</v>
      </c>
      <c r="H242">
        <v>0</v>
      </c>
      <c r="J242" t="b">
        <f t="shared" si="197"/>
        <v>1</v>
      </c>
      <c r="K242" t="s">
        <v>245</v>
      </c>
      <c r="L242">
        <f t="shared" ref="L242:Q242" si="245">SUMIF($B242:$B6276,$K242,C242:C6276)</f>
        <v>219</v>
      </c>
      <c r="M242">
        <f t="shared" si="245"/>
        <v>963.59999999999991</v>
      </c>
      <c r="N242">
        <f t="shared" si="245"/>
        <v>7</v>
      </c>
      <c r="O242">
        <f t="shared" si="245"/>
        <v>30.8</v>
      </c>
      <c r="P242">
        <f t="shared" si="245"/>
        <v>2</v>
      </c>
      <c r="Q242">
        <f t="shared" si="245"/>
        <v>8.8000000000000007</v>
      </c>
    </row>
    <row r="243" spans="1:17" x14ac:dyDescent="0.25">
      <c r="A243" s="1">
        <v>44124</v>
      </c>
      <c r="B243" t="s">
        <v>246</v>
      </c>
      <c r="C243">
        <v>143</v>
      </c>
      <c r="D243">
        <v>455.1</v>
      </c>
      <c r="E243">
        <v>0</v>
      </c>
      <c r="F243">
        <v>0</v>
      </c>
      <c r="G243">
        <v>3</v>
      </c>
      <c r="H243">
        <v>9.5</v>
      </c>
      <c r="J243" t="b">
        <f t="shared" si="197"/>
        <v>1</v>
      </c>
      <c r="K243" t="s">
        <v>246</v>
      </c>
      <c r="L243">
        <f t="shared" ref="L243:Q243" si="246">SUMIF($B243:$B6277,$K243,C243:C6277)</f>
        <v>411</v>
      </c>
      <c r="M243">
        <f t="shared" si="246"/>
        <v>1308.2000000000003</v>
      </c>
      <c r="N243">
        <f t="shared" si="246"/>
        <v>14</v>
      </c>
      <c r="O243">
        <f t="shared" si="246"/>
        <v>44.6</v>
      </c>
      <c r="P243">
        <f t="shared" si="246"/>
        <v>13</v>
      </c>
      <c r="Q243">
        <f t="shared" si="246"/>
        <v>41.3</v>
      </c>
    </row>
    <row r="244" spans="1:17" x14ac:dyDescent="0.25">
      <c r="A244" s="1">
        <v>44124</v>
      </c>
      <c r="B244" t="s">
        <v>247</v>
      </c>
      <c r="C244">
        <v>19</v>
      </c>
      <c r="D244">
        <v>349</v>
      </c>
      <c r="E244">
        <v>0</v>
      </c>
      <c r="F244">
        <v>0</v>
      </c>
      <c r="G244">
        <v>0</v>
      </c>
      <c r="H244">
        <v>0</v>
      </c>
      <c r="J244" t="b">
        <f t="shared" si="197"/>
        <v>1</v>
      </c>
      <c r="K244" t="s">
        <v>247</v>
      </c>
      <c r="L244">
        <f t="shared" ref="L244:Q244" si="247">SUMIF($B244:$B6278,$K244,C244:C6278)</f>
        <v>60</v>
      </c>
      <c r="M244">
        <f t="shared" si="247"/>
        <v>1102.2</v>
      </c>
      <c r="N244">
        <f t="shared" si="247"/>
        <v>5</v>
      </c>
      <c r="O244">
        <f t="shared" si="247"/>
        <v>91.9</v>
      </c>
      <c r="P244">
        <f t="shared" si="247"/>
        <v>5</v>
      </c>
      <c r="Q244">
        <f t="shared" si="247"/>
        <v>91.800000000000011</v>
      </c>
    </row>
    <row r="245" spans="1:17" x14ac:dyDescent="0.25">
      <c r="A245" s="1">
        <v>44124</v>
      </c>
      <c r="B245" t="s">
        <v>248</v>
      </c>
      <c r="C245">
        <v>118</v>
      </c>
      <c r="D245">
        <v>899.9</v>
      </c>
      <c r="E245">
        <v>1</v>
      </c>
      <c r="F245">
        <v>7.6</v>
      </c>
      <c r="G245">
        <v>0</v>
      </c>
      <c r="H245">
        <v>0</v>
      </c>
      <c r="J245" t="b">
        <f t="shared" si="197"/>
        <v>1</v>
      </c>
      <c r="K245" t="s">
        <v>248</v>
      </c>
      <c r="L245">
        <f t="shared" ref="L245:Q245" si="248">SUMIF($B245:$B6279,$K245,C245:C6279)</f>
        <v>289</v>
      </c>
      <c r="M245">
        <f t="shared" si="248"/>
        <v>2203.7999999999997</v>
      </c>
      <c r="N245">
        <f t="shared" si="248"/>
        <v>12</v>
      </c>
      <c r="O245">
        <f t="shared" si="248"/>
        <v>91.4</v>
      </c>
      <c r="P245">
        <f t="shared" si="248"/>
        <v>2</v>
      </c>
      <c r="Q245">
        <f t="shared" si="248"/>
        <v>15.3</v>
      </c>
    </row>
    <row r="246" spans="1:17" x14ac:dyDescent="0.25">
      <c r="A246" s="1">
        <v>44124</v>
      </c>
      <c r="B246" t="s">
        <v>249</v>
      </c>
      <c r="C246">
        <v>133</v>
      </c>
      <c r="D246">
        <v>303.89999999999998</v>
      </c>
      <c r="E246">
        <v>1</v>
      </c>
      <c r="F246">
        <v>2.2999999999999998</v>
      </c>
      <c r="G246">
        <v>0</v>
      </c>
      <c r="H246">
        <v>0</v>
      </c>
      <c r="J246" t="b">
        <f t="shared" si="197"/>
        <v>1</v>
      </c>
      <c r="K246" t="s">
        <v>249</v>
      </c>
      <c r="L246">
        <f t="shared" ref="L246:Q246" si="249">SUMIF($B246:$B6280,$K246,C246:C6280)</f>
        <v>445</v>
      </c>
      <c r="M246">
        <f t="shared" si="249"/>
        <v>1016.8999999999996</v>
      </c>
      <c r="N246">
        <f t="shared" si="249"/>
        <v>36</v>
      </c>
      <c r="O246">
        <f t="shared" si="249"/>
        <v>82.300000000000011</v>
      </c>
      <c r="P246">
        <f t="shared" si="249"/>
        <v>14</v>
      </c>
      <c r="Q246">
        <f t="shared" si="249"/>
        <v>32</v>
      </c>
    </row>
    <row r="247" spans="1:17" x14ac:dyDescent="0.25">
      <c r="A247" s="1">
        <v>44124</v>
      </c>
      <c r="B247" t="s">
        <v>250</v>
      </c>
      <c r="C247">
        <v>144</v>
      </c>
      <c r="D247">
        <v>715.7</v>
      </c>
      <c r="E247">
        <v>0</v>
      </c>
      <c r="F247">
        <v>0</v>
      </c>
      <c r="G247">
        <v>0</v>
      </c>
      <c r="H247">
        <v>0</v>
      </c>
      <c r="J247" t="b">
        <f t="shared" si="197"/>
        <v>1</v>
      </c>
      <c r="K247" t="s">
        <v>250</v>
      </c>
      <c r="L247">
        <f t="shared" ref="L247:Q247" si="250">SUMIF($B247:$B6281,$K247,C247:C6281)</f>
        <v>352</v>
      </c>
      <c r="M247">
        <f t="shared" si="250"/>
        <v>1749.5000000000005</v>
      </c>
      <c r="N247">
        <f t="shared" si="250"/>
        <v>10</v>
      </c>
      <c r="O247">
        <f t="shared" si="250"/>
        <v>49.8</v>
      </c>
      <c r="P247">
        <f t="shared" si="250"/>
        <v>6</v>
      </c>
      <c r="Q247">
        <f t="shared" si="250"/>
        <v>29.8</v>
      </c>
    </row>
    <row r="248" spans="1:17" x14ac:dyDescent="0.25">
      <c r="A248" s="1">
        <v>44124</v>
      </c>
      <c r="B248" t="s">
        <v>251</v>
      </c>
      <c r="C248">
        <v>365</v>
      </c>
      <c r="D248">
        <v>790.2</v>
      </c>
      <c r="E248">
        <v>1</v>
      </c>
      <c r="F248">
        <v>2.2000000000000002</v>
      </c>
      <c r="G248">
        <v>0</v>
      </c>
      <c r="H248">
        <v>0</v>
      </c>
      <c r="J248" t="b">
        <f t="shared" si="197"/>
        <v>1</v>
      </c>
      <c r="K248" t="s">
        <v>251</v>
      </c>
      <c r="L248">
        <f t="shared" ref="L248:Q248" si="251">SUMIF($B248:$B6282,$K248,C248:C6282)</f>
        <v>998</v>
      </c>
      <c r="M248">
        <f t="shared" si="251"/>
        <v>2160.7999999999997</v>
      </c>
      <c r="N248">
        <f t="shared" si="251"/>
        <v>38</v>
      </c>
      <c r="O248">
        <f t="shared" si="251"/>
        <v>82.5</v>
      </c>
      <c r="P248">
        <f t="shared" si="251"/>
        <v>17</v>
      </c>
      <c r="Q248">
        <f t="shared" si="251"/>
        <v>37</v>
      </c>
    </row>
    <row r="249" spans="1:17" x14ac:dyDescent="0.25">
      <c r="A249" s="1">
        <v>44124</v>
      </c>
      <c r="B249" t="s">
        <v>252</v>
      </c>
      <c r="C249">
        <v>114</v>
      </c>
      <c r="D249">
        <v>298.60000000000002</v>
      </c>
      <c r="E249">
        <v>0</v>
      </c>
      <c r="F249">
        <v>0</v>
      </c>
      <c r="G249">
        <v>0</v>
      </c>
      <c r="H249">
        <v>0</v>
      </c>
      <c r="J249" t="b">
        <f t="shared" si="197"/>
        <v>1</v>
      </c>
      <c r="K249" t="s">
        <v>252</v>
      </c>
      <c r="L249">
        <f t="shared" ref="L249:Q249" si="252">SUMIF($B249:$B6283,$K249,C249:C6283)</f>
        <v>454</v>
      </c>
      <c r="M249">
        <f t="shared" si="252"/>
        <v>1189.1000000000001</v>
      </c>
      <c r="N249">
        <f t="shared" si="252"/>
        <v>28</v>
      </c>
      <c r="O249">
        <f t="shared" si="252"/>
        <v>73.2</v>
      </c>
      <c r="P249">
        <f t="shared" si="252"/>
        <v>23</v>
      </c>
      <c r="Q249">
        <f t="shared" si="252"/>
        <v>60.20000000000001</v>
      </c>
    </row>
    <row r="250" spans="1:17" x14ac:dyDescent="0.25">
      <c r="A250" s="1">
        <v>44124</v>
      </c>
      <c r="B250" t="s">
        <v>253</v>
      </c>
      <c r="C250">
        <v>386</v>
      </c>
      <c r="D250">
        <v>708.9</v>
      </c>
      <c r="E250">
        <v>4</v>
      </c>
      <c r="F250">
        <v>7.3</v>
      </c>
      <c r="G250">
        <v>3</v>
      </c>
      <c r="H250">
        <v>5.5</v>
      </c>
      <c r="J250" t="b">
        <f t="shared" si="197"/>
        <v>1</v>
      </c>
      <c r="K250" t="s">
        <v>253</v>
      </c>
      <c r="L250">
        <f t="shared" ref="L250:Q250" si="253">SUMIF($B250:$B6284,$K250,C250:C6284)</f>
        <v>1149</v>
      </c>
      <c r="M250">
        <f t="shared" si="253"/>
        <v>2110.1</v>
      </c>
      <c r="N250">
        <f t="shared" si="253"/>
        <v>47</v>
      </c>
      <c r="O250">
        <f t="shared" si="253"/>
        <v>86.1</v>
      </c>
      <c r="P250">
        <f t="shared" si="253"/>
        <v>31</v>
      </c>
      <c r="Q250">
        <f t="shared" si="253"/>
        <v>56.9</v>
      </c>
    </row>
    <row r="251" spans="1:17" x14ac:dyDescent="0.25">
      <c r="A251" s="1">
        <v>44124</v>
      </c>
      <c r="B251" t="s">
        <v>254</v>
      </c>
      <c r="C251">
        <v>29</v>
      </c>
      <c r="D251">
        <v>141</v>
      </c>
      <c r="E251">
        <v>0</v>
      </c>
      <c r="F251">
        <v>0</v>
      </c>
      <c r="G251">
        <v>0</v>
      </c>
      <c r="H251">
        <v>0</v>
      </c>
      <c r="J251" t="b">
        <f t="shared" si="197"/>
        <v>1</v>
      </c>
      <c r="K251" t="s">
        <v>254</v>
      </c>
      <c r="L251">
        <f t="shared" ref="L251:Q251" si="254">SUMIF($B251:$B6285,$K251,C251:C6285)</f>
        <v>119</v>
      </c>
      <c r="M251">
        <f t="shared" si="254"/>
        <v>578.59999999999991</v>
      </c>
      <c r="N251">
        <f t="shared" si="254"/>
        <v>25</v>
      </c>
      <c r="O251">
        <f t="shared" si="254"/>
        <v>121.6</v>
      </c>
      <c r="P251">
        <f t="shared" si="254"/>
        <v>8</v>
      </c>
      <c r="Q251">
        <f t="shared" si="254"/>
        <v>38.9</v>
      </c>
    </row>
    <row r="252" spans="1:17" x14ac:dyDescent="0.25">
      <c r="A252" s="1">
        <v>44124</v>
      </c>
      <c r="B252" t="s">
        <v>255</v>
      </c>
      <c r="C252">
        <v>149</v>
      </c>
      <c r="D252">
        <v>255.8</v>
      </c>
      <c r="E252">
        <v>1</v>
      </c>
      <c r="F252">
        <v>1.7</v>
      </c>
      <c r="G252">
        <v>1</v>
      </c>
      <c r="H252">
        <v>1.7</v>
      </c>
      <c r="J252" t="b">
        <f t="shared" si="197"/>
        <v>1</v>
      </c>
      <c r="K252" t="s">
        <v>255</v>
      </c>
      <c r="L252">
        <f t="shared" ref="L252:Q252" si="255">SUMIF($B252:$B6286,$K252,C252:C6286)</f>
        <v>526</v>
      </c>
      <c r="M252">
        <f t="shared" si="255"/>
        <v>902.8</v>
      </c>
      <c r="N252">
        <f t="shared" si="255"/>
        <v>62</v>
      </c>
      <c r="O252">
        <f t="shared" si="255"/>
        <v>106.39999999999999</v>
      </c>
      <c r="P252">
        <f t="shared" si="255"/>
        <v>25</v>
      </c>
      <c r="Q252">
        <f t="shared" si="255"/>
        <v>42.800000000000004</v>
      </c>
    </row>
    <row r="253" spans="1:17" x14ac:dyDescent="0.25">
      <c r="A253" s="1">
        <v>44124</v>
      </c>
      <c r="B253" t="s">
        <v>256</v>
      </c>
      <c r="C253">
        <v>521</v>
      </c>
      <c r="D253">
        <v>674.4</v>
      </c>
      <c r="E253">
        <v>4</v>
      </c>
      <c r="F253">
        <v>5.2</v>
      </c>
      <c r="G253">
        <v>1</v>
      </c>
      <c r="H253">
        <v>1.3</v>
      </c>
      <c r="J253" t="b">
        <f t="shared" si="197"/>
        <v>1</v>
      </c>
      <c r="K253" t="s">
        <v>256</v>
      </c>
      <c r="L253">
        <f t="shared" ref="L253:Q253" si="256">SUMIF($B253:$B6287,$K253,C253:C6287)</f>
        <v>1433</v>
      </c>
      <c r="M253">
        <f t="shared" si="256"/>
        <v>1854.9999999999998</v>
      </c>
      <c r="N253">
        <f t="shared" si="256"/>
        <v>34</v>
      </c>
      <c r="O253">
        <f t="shared" si="256"/>
        <v>44.2</v>
      </c>
      <c r="P253">
        <f t="shared" si="256"/>
        <v>23</v>
      </c>
      <c r="Q253">
        <f t="shared" si="256"/>
        <v>29.9</v>
      </c>
    </row>
    <row r="254" spans="1:17" x14ac:dyDescent="0.25">
      <c r="A254" s="1">
        <v>44124</v>
      </c>
      <c r="B254" t="s">
        <v>257</v>
      </c>
      <c r="C254">
        <v>5272</v>
      </c>
      <c r="D254">
        <v>809.6</v>
      </c>
      <c r="E254">
        <v>36</v>
      </c>
      <c r="F254">
        <v>5.5</v>
      </c>
      <c r="G254">
        <v>11</v>
      </c>
      <c r="H254">
        <v>1.7</v>
      </c>
      <c r="J254" t="b">
        <f t="shared" si="197"/>
        <v>1</v>
      </c>
      <c r="K254" t="s">
        <v>257</v>
      </c>
      <c r="L254">
        <f t="shared" ref="L254:Q254" si="257">SUMIF($B254:$B6288,$K254,C254:C6288)</f>
        <v>18299</v>
      </c>
      <c r="M254">
        <f t="shared" si="257"/>
        <v>2810.1</v>
      </c>
      <c r="N254">
        <f t="shared" si="257"/>
        <v>634</v>
      </c>
      <c r="O254">
        <f t="shared" si="257"/>
        <v>97.199999999999989</v>
      </c>
      <c r="P254">
        <f t="shared" si="257"/>
        <v>376</v>
      </c>
      <c r="Q254">
        <f t="shared" si="257"/>
        <v>57.9</v>
      </c>
    </row>
    <row r="255" spans="1:17" x14ac:dyDescent="0.25">
      <c r="A255" s="1">
        <v>44124</v>
      </c>
      <c r="B255" t="s">
        <v>258</v>
      </c>
      <c r="C255">
        <v>3</v>
      </c>
      <c r="D255">
        <v>176.1</v>
      </c>
      <c r="E255">
        <v>0</v>
      </c>
      <c r="F255">
        <v>0</v>
      </c>
      <c r="G255">
        <v>0</v>
      </c>
      <c r="H255">
        <v>0</v>
      </c>
      <c r="J255" t="b">
        <f t="shared" si="197"/>
        <v>1</v>
      </c>
      <c r="K255" t="s">
        <v>258</v>
      </c>
      <c r="L255">
        <f t="shared" ref="L255:Q255" si="258">SUMIF($B255:$B6289,$K255,C255:C6289)</f>
        <v>9</v>
      </c>
      <c r="M255">
        <f t="shared" si="258"/>
        <v>528.29999999999995</v>
      </c>
      <c r="N255">
        <f t="shared" si="258"/>
        <v>1</v>
      </c>
      <c r="O255">
        <f t="shared" si="258"/>
        <v>58.7</v>
      </c>
      <c r="P255">
        <f t="shared" si="258"/>
        <v>0</v>
      </c>
      <c r="Q255">
        <f t="shared" si="258"/>
        <v>0</v>
      </c>
    </row>
    <row r="256" spans="1:17" x14ac:dyDescent="0.25">
      <c r="A256" s="1">
        <v>44124</v>
      </c>
      <c r="B256" t="s">
        <v>259</v>
      </c>
      <c r="C256">
        <v>182</v>
      </c>
      <c r="D256">
        <v>795.5</v>
      </c>
      <c r="E256">
        <v>1</v>
      </c>
      <c r="F256">
        <v>4.4000000000000004</v>
      </c>
      <c r="G256">
        <v>0</v>
      </c>
      <c r="H256">
        <v>0</v>
      </c>
      <c r="J256" t="b">
        <f t="shared" si="197"/>
        <v>1</v>
      </c>
      <c r="K256" t="s">
        <v>259</v>
      </c>
      <c r="L256">
        <f t="shared" ref="L256:Q256" si="259">SUMIF($B256:$B6290,$K256,C256:C6290)</f>
        <v>447</v>
      </c>
      <c r="M256">
        <f t="shared" si="259"/>
        <v>1953.8000000000004</v>
      </c>
      <c r="N256">
        <f t="shared" si="259"/>
        <v>10</v>
      </c>
      <c r="O256">
        <f t="shared" si="259"/>
        <v>43.8</v>
      </c>
      <c r="P256">
        <f t="shared" si="259"/>
        <v>10</v>
      </c>
      <c r="Q256">
        <f t="shared" si="259"/>
        <v>43.7</v>
      </c>
    </row>
    <row r="257" spans="1:17" x14ac:dyDescent="0.25">
      <c r="A257" s="1">
        <v>44124</v>
      </c>
      <c r="B257" t="s">
        <v>260</v>
      </c>
      <c r="C257">
        <v>153</v>
      </c>
      <c r="D257">
        <v>329.2</v>
      </c>
      <c r="E257">
        <v>0</v>
      </c>
      <c r="F257">
        <v>0</v>
      </c>
      <c r="G257">
        <v>0</v>
      </c>
      <c r="H257">
        <v>0</v>
      </c>
      <c r="J257" t="b">
        <f t="shared" si="197"/>
        <v>1</v>
      </c>
      <c r="K257" t="s">
        <v>260</v>
      </c>
      <c r="L257">
        <f t="shared" ref="L257:Q257" si="260">SUMIF($B257:$B6291,$K257,C257:C6291)</f>
        <v>426</v>
      </c>
      <c r="M257">
        <f t="shared" si="260"/>
        <v>916.90000000000009</v>
      </c>
      <c r="N257">
        <f t="shared" si="260"/>
        <v>18</v>
      </c>
      <c r="O257">
        <f t="shared" si="260"/>
        <v>38.799999999999997</v>
      </c>
      <c r="P257">
        <f t="shared" si="260"/>
        <v>10</v>
      </c>
      <c r="Q257">
        <f t="shared" si="260"/>
        <v>21.6</v>
      </c>
    </row>
    <row r="258" spans="1:17" x14ac:dyDescent="0.25">
      <c r="A258" s="1">
        <v>44124</v>
      </c>
      <c r="B258" t="s">
        <v>261</v>
      </c>
      <c r="C258">
        <v>40</v>
      </c>
      <c r="D258">
        <v>404.9</v>
      </c>
      <c r="E258">
        <v>0</v>
      </c>
      <c r="F258">
        <v>0</v>
      </c>
      <c r="G258">
        <v>0</v>
      </c>
      <c r="H258">
        <v>0</v>
      </c>
      <c r="J258" t="b">
        <f t="shared" si="197"/>
        <v>1</v>
      </c>
      <c r="K258" t="s">
        <v>261</v>
      </c>
      <c r="L258">
        <f t="shared" ref="L258:Q258" si="261">SUMIF($B258:$B6292,$K258,C258:C6292)</f>
        <v>122</v>
      </c>
      <c r="M258">
        <f t="shared" si="261"/>
        <v>1234.9000000000001</v>
      </c>
      <c r="N258">
        <f t="shared" si="261"/>
        <v>4</v>
      </c>
      <c r="O258">
        <f t="shared" si="261"/>
        <v>40.4</v>
      </c>
      <c r="P258">
        <f t="shared" si="261"/>
        <v>2</v>
      </c>
      <c r="Q258">
        <f t="shared" si="261"/>
        <v>20.2</v>
      </c>
    </row>
    <row r="259" spans="1:17" x14ac:dyDescent="0.25">
      <c r="A259" s="1">
        <v>44124</v>
      </c>
      <c r="B259" t="s">
        <v>262</v>
      </c>
      <c r="C259">
        <v>601</v>
      </c>
      <c r="D259">
        <v>763.4</v>
      </c>
      <c r="E259">
        <v>2</v>
      </c>
      <c r="F259">
        <v>2.5</v>
      </c>
      <c r="G259">
        <v>0</v>
      </c>
      <c r="H259">
        <v>0</v>
      </c>
      <c r="J259" t="b">
        <f t="shared" ref="J259:J322" si="262">EXACT(B614,K259)</f>
        <v>1</v>
      </c>
      <c r="K259" t="s">
        <v>262</v>
      </c>
      <c r="L259">
        <f t="shared" ref="L259:Q259" si="263">SUMIF($B259:$B6293,$K259,C259:C6293)</f>
        <v>1915</v>
      </c>
      <c r="M259">
        <f t="shared" si="263"/>
        <v>2432.5000000000005</v>
      </c>
      <c r="N259">
        <f t="shared" si="263"/>
        <v>65</v>
      </c>
      <c r="O259">
        <f t="shared" si="263"/>
        <v>82.600000000000009</v>
      </c>
      <c r="P259">
        <f t="shared" si="263"/>
        <v>23</v>
      </c>
      <c r="Q259">
        <f t="shared" si="263"/>
        <v>29.3</v>
      </c>
    </row>
    <row r="260" spans="1:17" x14ac:dyDescent="0.25">
      <c r="A260" s="1">
        <v>44124</v>
      </c>
      <c r="B260" t="s">
        <v>263</v>
      </c>
      <c r="C260">
        <v>1</v>
      </c>
      <c r="D260">
        <v>105.6</v>
      </c>
      <c r="E260">
        <v>1</v>
      </c>
      <c r="F260">
        <v>105.6</v>
      </c>
      <c r="G260">
        <v>0</v>
      </c>
      <c r="H260">
        <v>0</v>
      </c>
      <c r="J260" t="b">
        <f t="shared" si="262"/>
        <v>1</v>
      </c>
      <c r="K260" t="s">
        <v>263</v>
      </c>
      <c r="L260">
        <f t="shared" ref="L260:Q260" si="264">SUMIF($B260:$B6294,$K260,C260:C6294)</f>
        <v>2</v>
      </c>
      <c r="M260">
        <f t="shared" si="264"/>
        <v>211.2</v>
      </c>
      <c r="N260">
        <f t="shared" si="264"/>
        <v>2</v>
      </c>
      <c r="O260">
        <f t="shared" si="264"/>
        <v>211.2</v>
      </c>
      <c r="P260">
        <f t="shared" si="264"/>
        <v>0</v>
      </c>
      <c r="Q260">
        <f t="shared" si="264"/>
        <v>0</v>
      </c>
    </row>
    <row r="261" spans="1:17" x14ac:dyDescent="0.25">
      <c r="A261" s="1">
        <v>44124</v>
      </c>
      <c r="B261" t="s">
        <v>264</v>
      </c>
      <c r="C261">
        <v>91</v>
      </c>
      <c r="D261">
        <v>268.89999999999998</v>
      </c>
      <c r="E261">
        <v>0</v>
      </c>
      <c r="F261">
        <v>0</v>
      </c>
      <c r="G261">
        <v>4</v>
      </c>
      <c r="H261">
        <v>11.8</v>
      </c>
      <c r="J261" t="b">
        <f t="shared" si="262"/>
        <v>1</v>
      </c>
      <c r="K261" t="s">
        <v>264</v>
      </c>
      <c r="L261">
        <f t="shared" ref="L261:Q261" si="265">SUMIF($B261:$B6295,$K261,C261:C6295)</f>
        <v>317</v>
      </c>
      <c r="M261">
        <f t="shared" si="265"/>
        <v>936.89999999999986</v>
      </c>
      <c r="N261">
        <f t="shared" si="265"/>
        <v>11</v>
      </c>
      <c r="O261">
        <f t="shared" si="265"/>
        <v>32.5</v>
      </c>
      <c r="P261">
        <f t="shared" si="265"/>
        <v>17</v>
      </c>
      <c r="Q261">
        <f t="shared" si="265"/>
        <v>50.4</v>
      </c>
    </row>
    <row r="262" spans="1:17" x14ac:dyDescent="0.25">
      <c r="A262" s="1">
        <v>44124</v>
      </c>
      <c r="B262" t="s">
        <v>265</v>
      </c>
      <c r="C262">
        <v>3935</v>
      </c>
      <c r="D262">
        <v>720.9</v>
      </c>
      <c r="E262">
        <v>42</v>
      </c>
      <c r="F262">
        <v>7.7</v>
      </c>
      <c r="G262">
        <v>18</v>
      </c>
      <c r="H262">
        <v>3.3</v>
      </c>
      <c r="J262" t="b">
        <f t="shared" si="262"/>
        <v>1</v>
      </c>
      <c r="K262" t="s">
        <v>265</v>
      </c>
      <c r="L262">
        <f t="shared" ref="L262:Q262" si="266">SUMIF($B262:$B6296,$K262,C262:C6296)</f>
        <v>13294</v>
      </c>
      <c r="M262">
        <f t="shared" si="266"/>
        <v>2435.3999999999996</v>
      </c>
      <c r="N262">
        <f t="shared" si="266"/>
        <v>436</v>
      </c>
      <c r="O262">
        <f t="shared" si="266"/>
        <v>79.899999999999991</v>
      </c>
      <c r="P262">
        <f t="shared" si="266"/>
        <v>298</v>
      </c>
      <c r="Q262">
        <f t="shared" si="266"/>
        <v>54.5</v>
      </c>
    </row>
    <row r="263" spans="1:17" x14ac:dyDescent="0.25">
      <c r="A263" s="1">
        <v>44124</v>
      </c>
      <c r="B263" t="s">
        <v>266</v>
      </c>
      <c r="C263">
        <v>780</v>
      </c>
      <c r="D263">
        <v>502.9</v>
      </c>
      <c r="E263">
        <v>1</v>
      </c>
      <c r="F263">
        <v>0.6</v>
      </c>
      <c r="G263">
        <v>2</v>
      </c>
      <c r="H263">
        <v>1.3</v>
      </c>
      <c r="J263" t="b">
        <f t="shared" si="262"/>
        <v>1</v>
      </c>
      <c r="K263" t="s">
        <v>266</v>
      </c>
      <c r="L263">
        <f t="shared" ref="L263:Q263" si="267">SUMIF($B263:$B6297,$K263,C263:C6297)</f>
        <v>2395</v>
      </c>
      <c r="M263">
        <f t="shared" si="267"/>
        <v>1544.2000000000003</v>
      </c>
      <c r="N263">
        <f t="shared" si="267"/>
        <v>110</v>
      </c>
      <c r="O263">
        <f t="shared" si="267"/>
        <v>70.600000000000009</v>
      </c>
      <c r="P263">
        <f t="shared" si="267"/>
        <v>83</v>
      </c>
      <c r="Q263">
        <f t="shared" si="267"/>
        <v>53.400000000000006</v>
      </c>
    </row>
    <row r="264" spans="1:17" x14ac:dyDescent="0.25">
      <c r="A264" s="1">
        <v>44124</v>
      </c>
      <c r="B264" t="s">
        <v>267</v>
      </c>
      <c r="C264">
        <v>12</v>
      </c>
      <c r="D264">
        <v>113.7</v>
      </c>
      <c r="E264">
        <v>0</v>
      </c>
      <c r="F264">
        <v>0</v>
      </c>
      <c r="G264">
        <v>0</v>
      </c>
      <c r="H264">
        <v>0</v>
      </c>
      <c r="J264" t="b">
        <f t="shared" si="262"/>
        <v>1</v>
      </c>
      <c r="K264" t="s">
        <v>267</v>
      </c>
      <c r="L264">
        <f t="shared" ref="L264:Q264" si="268">SUMIF($B264:$B6298,$K264,C264:C6298)</f>
        <v>72</v>
      </c>
      <c r="M264">
        <f t="shared" si="268"/>
        <v>681.99999999999989</v>
      </c>
      <c r="N264">
        <f t="shared" si="268"/>
        <v>19</v>
      </c>
      <c r="O264">
        <f t="shared" si="268"/>
        <v>180.1</v>
      </c>
      <c r="P264">
        <f t="shared" si="268"/>
        <v>5</v>
      </c>
      <c r="Q264">
        <f t="shared" si="268"/>
        <v>47.4</v>
      </c>
    </row>
    <row r="265" spans="1:17" x14ac:dyDescent="0.25">
      <c r="A265" s="1">
        <v>44124</v>
      </c>
      <c r="B265" t="s">
        <v>268</v>
      </c>
      <c r="C265">
        <v>63</v>
      </c>
      <c r="D265">
        <v>540.1</v>
      </c>
      <c r="E265">
        <v>1</v>
      </c>
      <c r="F265">
        <v>8.6</v>
      </c>
      <c r="G265">
        <v>0</v>
      </c>
      <c r="H265">
        <v>0</v>
      </c>
      <c r="J265" t="b">
        <f t="shared" si="262"/>
        <v>1</v>
      </c>
      <c r="K265" t="s">
        <v>268</v>
      </c>
      <c r="L265">
        <f t="shared" ref="L265:Q265" si="269">SUMIF($B265:$B6299,$K265,C265:C6299)</f>
        <v>208</v>
      </c>
      <c r="M265">
        <f t="shared" si="269"/>
        <v>1783.2999999999993</v>
      </c>
      <c r="N265">
        <f t="shared" si="269"/>
        <v>16</v>
      </c>
      <c r="O265">
        <f t="shared" si="269"/>
        <v>137.19999999999999</v>
      </c>
      <c r="P265">
        <f t="shared" si="269"/>
        <v>11</v>
      </c>
      <c r="Q265">
        <f t="shared" si="269"/>
        <v>94.299999999999983</v>
      </c>
    </row>
    <row r="266" spans="1:17" x14ac:dyDescent="0.25">
      <c r="A266" s="1">
        <v>44124</v>
      </c>
      <c r="B266" t="s">
        <v>269</v>
      </c>
      <c r="C266">
        <v>146</v>
      </c>
      <c r="D266">
        <v>499.9</v>
      </c>
      <c r="E266">
        <v>1</v>
      </c>
      <c r="F266">
        <v>3.4</v>
      </c>
      <c r="G266">
        <v>0</v>
      </c>
      <c r="H266">
        <v>0</v>
      </c>
      <c r="J266" t="b">
        <f t="shared" si="262"/>
        <v>1</v>
      </c>
      <c r="K266" t="s">
        <v>269</v>
      </c>
      <c r="L266">
        <f t="shared" ref="L266:Q266" si="270">SUMIF($B266:$B6300,$K266,C266:C6300)</f>
        <v>471</v>
      </c>
      <c r="M266">
        <f t="shared" si="270"/>
        <v>1612.5</v>
      </c>
      <c r="N266">
        <f t="shared" si="270"/>
        <v>30</v>
      </c>
      <c r="O266">
        <f t="shared" si="270"/>
        <v>102.60000000000001</v>
      </c>
      <c r="P266">
        <f t="shared" si="270"/>
        <v>19</v>
      </c>
      <c r="Q266">
        <f t="shared" si="270"/>
        <v>64.900000000000006</v>
      </c>
    </row>
    <row r="267" spans="1:17" x14ac:dyDescent="0.25">
      <c r="A267" s="1">
        <v>44124</v>
      </c>
      <c r="B267" t="s">
        <v>270</v>
      </c>
      <c r="C267">
        <v>198</v>
      </c>
      <c r="D267">
        <v>214.2</v>
      </c>
      <c r="E267">
        <v>2</v>
      </c>
      <c r="F267">
        <v>2.2000000000000002</v>
      </c>
      <c r="G267">
        <v>1</v>
      </c>
      <c r="H267">
        <v>1.1000000000000001</v>
      </c>
      <c r="J267" t="b">
        <f t="shared" si="262"/>
        <v>1</v>
      </c>
      <c r="K267" t="s">
        <v>270</v>
      </c>
      <c r="L267">
        <f t="shared" ref="L267:Q267" si="271">SUMIF($B267:$B6301,$K267,C267:C6301)</f>
        <v>891</v>
      </c>
      <c r="M267">
        <f t="shared" si="271"/>
        <v>964.10000000000025</v>
      </c>
      <c r="N267">
        <f t="shared" si="271"/>
        <v>117</v>
      </c>
      <c r="O267">
        <f t="shared" si="271"/>
        <v>126.5</v>
      </c>
      <c r="P267">
        <f t="shared" si="271"/>
        <v>66</v>
      </c>
      <c r="Q267">
        <f t="shared" si="271"/>
        <v>71.5</v>
      </c>
    </row>
    <row r="268" spans="1:17" x14ac:dyDescent="0.25">
      <c r="A268" s="1">
        <v>44124</v>
      </c>
      <c r="B268" t="s">
        <v>271</v>
      </c>
      <c r="C268">
        <v>112</v>
      </c>
      <c r="D268">
        <v>444.1</v>
      </c>
      <c r="E268">
        <v>0</v>
      </c>
      <c r="F268">
        <v>0</v>
      </c>
      <c r="G268">
        <v>0</v>
      </c>
      <c r="H268">
        <v>0</v>
      </c>
      <c r="J268" t="b">
        <f t="shared" si="262"/>
        <v>1</v>
      </c>
      <c r="K268" t="s">
        <v>271</v>
      </c>
      <c r="L268">
        <f t="shared" ref="L268:Q268" si="272">SUMIF($B268:$B6302,$K268,C268:C6302)</f>
        <v>327</v>
      </c>
      <c r="M268">
        <f t="shared" si="272"/>
        <v>1296.7</v>
      </c>
      <c r="N268">
        <f t="shared" si="272"/>
        <v>9</v>
      </c>
      <c r="O268">
        <f t="shared" si="272"/>
        <v>35.700000000000003</v>
      </c>
      <c r="P268">
        <f t="shared" si="272"/>
        <v>5</v>
      </c>
      <c r="Q268">
        <f t="shared" si="272"/>
        <v>19.8</v>
      </c>
    </row>
    <row r="269" spans="1:17" x14ac:dyDescent="0.25">
      <c r="A269" s="1">
        <v>44124</v>
      </c>
      <c r="B269" t="s">
        <v>272</v>
      </c>
      <c r="C269">
        <v>17</v>
      </c>
      <c r="D269">
        <v>73.2</v>
      </c>
      <c r="E269">
        <v>0</v>
      </c>
      <c r="F269">
        <v>0</v>
      </c>
      <c r="G269">
        <v>0</v>
      </c>
      <c r="H269">
        <v>0</v>
      </c>
      <c r="J269" t="b">
        <f t="shared" si="262"/>
        <v>1</v>
      </c>
      <c r="K269" t="s">
        <v>272</v>
      </c>
      <c r="L269">
        <f t="shared" ref="L269:Q269" si="273">SUMIF($B269:$B6303,$K269,C269:C6303)</f>
        <v>59</v>
      </c>
      <c r="M269">
        <f t="shared" si="273"/>
        <v>254.00000000000003</v>
      </c>
      <c r="N269">
        <f t="shared" si="273"/>
        <v>6</v>
      </c>
      <c r="O269">
        <f t="shared" si="273"/>
        <v>25.8</v>
      </c>
      <c r="P269">
        <f t="shared" si="273"/>
        <v>4</v>
      </c>
      <c r="Q269">
        <f t="shared" si="273"/>
        <v>17.2</v>
      </c>
    </row>
    <row r="270" spans="1:17" x14ac:dyDescent="0.25">
      <c r="A270" s="1">
        <v>44124</v>
      </c>
      <c r="B270" t="s">
        <v>273</v>
      </c>
      <c r="C270">
        <v>155</v>
      </c>
      <c r="D270">
        <v>276</v>
      </c>
      <c r="E270">
        <v>3</v>
      </c>
      <c r="F270">
        <v>5.3</v>
      </c>
      <c r="G270">
        <v>0</v>
      </c>
      <c r="H270">
        <v>0</v>
      </c>
      <c r="J270" t="b">
        <f t="shared" si="262"/>
        <v>1</v>
      </c>
      <c r="K270" t="s">
        <v>273</v>
      </c>
      <c r="L270">
        <f t="shared" ref="L270:Q270" si="274">SUMIF($B270:$B6304,$K270,C270:C6304)</f>
        <v>384</v>
      </c>
      <c r="M270">
        <f t="shared" si="274"/>
        <v>683.89999999999975</v>
      </c>
      <c r="N270">
        <f t="shared" si="274"/>
        <v>14</v>
      </c>
      <c r="O270">
        <f t="shared" si="274"/>
        <v>24.900000000000002</v>
      </c>
      <c r="P270">
        <f t="shared" si="274"/>
        <v>5</v>
      </c>
      <c r="Q270">
        <f t="shared" si="274"/>
        <v>8.9</v>
      </c>
    </row>
    <row r="271" spans="1:17" x14ac:dyDescent="0.25">
      <c r="A271" s="1">
        <v>44124</v>
      </c>
      <c r="B271" t="s">
        <v>274</v>
      </c>
      <c r="C271">
        <v>359</v>
      </c>
      <c r="D271">
        <v>770.3</v>
      </c>
      <c r="E271">
        <v>6</v>
      </c>
      <c r="F271">
        <v>12.9</v>
      </c>
      <c r="G271">
        <v>1</v>
      </c>
      <c r="H271">
        <v>2.1</v>
      </c>
      <c r="J271" t="b">
        <f t="shared" si="262"/>
        <v>1</v>
      </c>
      <c r="K271" t="s">
        <v>274</v>
      </c>
      <c r="L271">
        <f t="shared" ref="L271:Q271" si="275">SUMIF($B271:$B6305,$K271,C271:C6305)</f>
        <v>895</v>
      </c>
      <c r="M271">
        <f t="shared" si="275"/>
        <v>1920.1999999999998</v>
      </c>
      <c r="N271">
        <f t="shared" si="275"/>
        <v>36</v>
      </c>
      <c r="O271">
        <f t="shared" si="275"/>
        <v>77.2</v>
      </c>
      <c r="P271">
        <f t="shared" si="275"/>
        <v>15</v>
      </c>
      <c r="Q271">
        <f t="shared" si="275"/>
        <v>31.9</v>
      </c>
    </row>
    <row r="272" spans="1:17" x14ac:dyDescent="0.25">
      <c r="A272" s="1">
        <v>44124</v>
      </c>
      <c r="B272" t="s">
        <v>275</v>
      </c>
      <c r="C272">
        <v>66</v>
      </c>
      <c r="D272">
        <v>340.8</v>
      </c>
      <c r="E272">
        <v>0</v>
      </c>
      <c r="F272">
        <v>0</v>
      </c>
      <c r="G272">
        <v>0</v>
      </c>
      <c r="H272">
        <v>0</v>
      </c>
      <c r="J272" t="b">
        <f t="shared" si="262"/>
        <v>1</v>
      </c>
      <c r="K272" t="s">
        <v>275</v>
      </c>
      <c r="L272">
        <f t="shared" ref="L272:Q272" si="276">SUMIF($B272:$B6306,$K272,C272:C6306)</f>
        <v>245</v>
      </c>
      <c r="M272">
        <f t="shared" si="276"/>
        <v>1265.2</v>
      </c>
      <c r="N272">
        <f t="shared" si="276"/>
        <v>31</v>
      </c>
      <c r="O272">
        <f t="shared" si="276"/>
        <v>160</v>
      </c>
      <c r="P272">
        <f t="shared" si="276"/>
        <v>8</v>
      </c>
      <c r="Q272">
        <f t="shared" si="276"/>
        <v>41.300000000000004</v>
      </c>
    </row>
    <row r="273" spans="1:17" x14ac:dyDescent="0.25">
      <c r="A273" s="1">
        <v>44124</v>
      </c>
      <c r="B273" t="s">
        <v>276</v>
      </c>
      <c r="C273">
        <v>72</v>
      </c>
      <c r="D273">
        <v>415.7</v>
      </c>
      <c r="E273">
        <v>0</v>
      </c>
      <c r="F273">
        <v>0</v>
      </c>
      <c r="G273">
        <v>0</v>
      </c>
      <c r="H273">
        <v>0</v>
      </c>
      <c r="J273" t="b">
        <f t="shared" si="262"/>
        <v>1</v>
      </c>
      <c r="K273" t="s">
        <v>276</v>
      </c>
      <c r="L273">
        <f t="shared" ref="L273:Q273" si="277">SUMIF($B273:$B6307,$K273,C273:C6307)</f>
        <v>231</v>
      </c>
      <c r="M273">
        <f t="shared" si="277"/>
        <v>1333.4999999999998</v>
      </c>
      <c r="N273">
        <f t="shared" si="277"/>
        <v>28</v>
      </c>
      <c r="O273">
        <f t="shared" si="277"/>
        <v>161.5</v>
      </c>
      <c r="P273">
        <f t="shared" si="277"/>
        <v>14</v>
      </c>
      <c r="Q273">
        <f t="shared" si="277"/>
        <v>80.8</v>
      </c>
    </row>
    <row r="274" spans="1:17" x14ac:dyDescent="0.25">
      <c r="A274" s="1">
        <v>44124</v>
      </c>
      <c r="B274" t="s">
        <v>277</v>
      </c>
      <c r="C274">
        <v>78</v>
      </c>
      <c r="D274">
        <v>246.2</v>
      </c>
      <c r="E274">
        <v>1</v>
      </c>
      <c r="F274">
        <v>3.2</v>
      </c>
      <c r="G274">
        <v>0</v>
      </c>
      <c r="H274">
        <v>0</v>
      </c>
      <c r="J274" t="b">
        <f t="shared" si="262"/>
        <v>1</v>
      </c>
      <c r="K274" t="s">
        <v>277</v>
      </c>
      <c r="L274">
        <f t="shared" ref="L274:Q274" si="278">SUMIF($B274:$B6308,$K274,C274:C6308)</f>
        <v>190</v>
      </c>
      <c r="M274">
        <f t="shared" si="278"/>
        <v>599.9</v>
      </c>
      <c r="N274">
        <f t="shared" si="278"/>
        <v>4</v>
      </c>
      <c r="O274">
        <f t="shared" si="278"/>
        <v>12.7</v>
      </c>
      <c r="P274">
        <f t="shared" si="278"/>
        <v>2</v>
      </c>
      <c r="Q274">
        <f t="shared" si="278"/>
        <v>6.3</v>
      </c>
    </row>
    <row r="275" spans="1:17" x14ac:dyDescent="0.25">
      <c r="A275" s="1">
        <v>44124</v>
      </c>
      <c r="B275" t="s">
        <v>278</v>
      </c>
      <c r="C275">
        <v>120</v>
      </c>
      <c r="D275">
        <v>699.9</v>
      </c>
      <c r="E275">
        <v>0</v>
      </c>
      <c r="F275">
        <v>0</v>
      </c>
      <c r="G275">
        <v>0</v>
      </c>
      <c r="H275">
        <v>0</v>
      </c>
      <c r="J275" t="b">
        <f t="shared" si="262"/>
        <v>1</v>
      </c>
      <c r="K275" t="s">
        <v>278</v>
      </c>
      <c r="L275">
        <f t="shared" ref="L275:Q275" si="279">SUMIF($B275:$B6309,$K275,C275:C6309)</f>
        <v>308</v>
      </c>
      <c r="M275">
        <f t="shared" si="279"/>
        <v>1796.2999999999997</v>
      </c>
      <c r="N275">
        <f t="shared" si="279"/>
        <v>8</v>
      </c>
      <c r="O275">
        <f t="shared" si="279"/>
        <v>46.699999999999996</v>
      </c>
      <c r="P275">
        <f t="shared" si="279"/>
        <v>4</v>
      </c>
      <c r="Q275">
        <f t="shared" si="279"/>
        <v>23.4</v>
      </c>
    </row>
    <row r="276" spans="1:17" x14ac:dyDescent="0.25">
      <c r="A276" s="1">
        <v>44124</v>
      </c>
      <c r="B276" t="s">
        <v>279</v>
      </c>
      <c r="C276">
        <v>53</v>
      </c>
      <c r="D276">
        <v>243.9</v>
      </c>
      <c r="E276">
        <v>1</v>
      </c>
      <c r="F276">
        <v>4.5999999999999996</v>
      </c>
      <c r="G276">
        <v>0</v>
      </c>
      <c r="H276">
        <v>0</v>
      </c>
      <c r="J276" t="b">
        <f t="shared" si="262"/>
        <v>1</v>
      </c>
      <c r="K276" t="s">
        <v>279</v>
      </c>
      <c r="L276">
        <f t="shared" ref="L276:Q276" si="280">SUMIF($B276:$B6310,$K276,C276:C6310)</f>
        <v>171</v>
      </c>
      <c r="M276">
        <f t="shared" si="280"/>
        <v>786.90000000000009</v>
      </c>
      <c r="N276">
        <f t="shared" si="280"/>
        <v>21</v>
      </c>
      <c r="O276">
        <f t="shared" si="280"/>
        <v>96.6</v>
      </c>
      <c r="P276">
        <f t="shared" si="280"/>
        <v>5</v>
      </c>
      <c r="Q276">
        <f t="shared" si="280"/>
        <v>23</v>
      </c>
    </row>
    <row r="277" spans="1:17" x14ac:dyDescent="0.25">
      <c r="A277" s="1">
        <v>44124</v>
      </c>
      <c r="B277" t="s">
        <v>280</v>
      </c>
      <c r="C277">
        <v>152</v>
      </c>
      <c r="D277">
        <v>622.5</v>
      </c>
      <c r="E277">
        <v>4</v>
      </c>
      <c r="F277">
        <v>16.399999999999999</v>
      </c>
      <c r="G277">
        <v>0</v>
      </c>
      <c r="H277">
        <v>0</v>
      </c>
      <c r="J277" t="b">
        <f t="shared" si="262"/>
        <v>1</v>
      </c>
      <c r="K277" t="s">
        <v>280</v>
      </c>
      <c r="L277">
        <f t="shared" ref="L277:Q277" si="281">SUMIF($B277:$B6311,$K277,C277:C6311)</f>
        <v>423</v>
      </c>
      <c r="M277">
        <f t="shared" si="281"/>
        <v>1732.5000000000002</v>
      </c>
      <c r="N277">
        <f t="shared" si="281"/>
        <v>21</v>
      </c>
      <c r="O277">
        <f t="shared" si="281"/>
        <v>86.1</v>
      </c>
      <c r="P277">
        <f t="shared" si="281"/>
        <v>13</v>
      </c>
      <c r="Q277">
        <f t="shared" si="281"/>
        <v>53.3</v>
      </c>
    </row>
    <row r="278" spans="1:17" x14ac:dyDescent="0.25">
      <c r="A278" s="1">
        <v>44124</v>
      </c>
      <c r="B278" t="s">
        <v>281</v>
      </c>
      <c r="C278">
        <v>110</v>
      </c>
      <c r="D278">
        <v>249.3</v>
      </c>
      <c r="E278">
        <v>0</v>
      </c>
      <c r="F278">
        <v>0</v>
      </c>
      <c r="G278">
        <v>0</v>
      </c>
      <c r="H278">
        <v>0</v>
      </c>
      <c r="J278" t="b">
        <f t="shared" si="262"/>
        <v>1</v>
      </c>
      <c r="K278" t="s">
        <v>281</v>
      </c>
      <c r="L278">
        <f t="shared" ref="L278:Q278" si="282">SUMIF($B278:$B6312,$K278,C278:C6312)</f>
        <v>341</v>
      </c>
      <c r="M278">
        <f t="shared" si="282"/>
        <v>772.69999999999993</v>
      </c>
      <c r="N278">
        <f t="shared" si="282"/>
        <v>14</v>
      </c>
      <c r="O278">
        <f t="shared" si="282"/>
        <v>31.7</v>
      </c>
      <c r="P278">
        <f t="shared" si="282"/>
        <v>5</v>
      </c>
      <c r="Q278">
        <f t="shared" si="282"/>
        <v>11.3</v>
      </c>
    </row>
    <row r="279" spans="1:17" x14ac:dyDescent="0.25">
      <c r="A279" s="1">
        <v>44124</v>
      </c>
      <c r="B279" t="s">
        <v>282</v>
      </c>
      <c r="C279">
        <v>45</v>
      </c>
      <c r="D279">
        <v>179.9</v>
      </c>
      <c r="E279">
        <v>1</v>
      </c>
      <c r="F279">
        <v>4</v>
      </c>
      <c r="G279">
        <v>0</v>
      </c>
      <c r="H279">
        <v>0</v>
      </c>
      <c r="J279" t="b">
        <f t="shared" si="262"/>
        <v>1</v>
      </c>
      <c r="K279" t="s">
        <v>282</v>
      </c>
      <c r="L279">
        <f t="shared" ref="L279:Q279" si="283">SUMIF($B279:$B6313,$K279,C279:C6313)</f>
        <v>227</v>
      </c>
      <c r="M279">
        <f t="shared" si="283"/>
        <v>907.8</v>
      </c>
      <c r="N279">
        <f t="shared" si="283"/>
        <v>45</v>
      </c>
      <c r="O279">
        <f t="shared" si="283"/>
        <v>180</v>
      </c>
      <c r="P279">
        <f t="shared" si="283"/>
        <v>15</v>
      </c>
      <c r="Q279">
        <f t="shared" si="283"/>
        <v>60</v>
      </c>
    </row>
    <row r="280" spans="1:17" x14ac:dyDescent="0.25">
      <c r="A280" s="1">
        <v>44124</v>
      </c>
      <c r="B280" t="s">
        <v>283</v>
      </c>
      <c r="C280">
        <v>368</v>
      </c>
      <c r="D280">
        <v>566.79999999999995</v>
      </c>
      <c r="E280">
        <v>4</v>
      </c>
      <c r="F280">
        <v>6.2</v>
      </c>
      <c r="G280">
        <v>0</v>
      </c>
      <c r="H280">
        <v>0</v>
      </c>
      <c r="J280" t="b">
        <f t="shared" si="262"/>
        <v>1</v>
      </c>
      <c r="K280" t="s">
        <v>283</v>
      </c>
      <c r="L280">
        <f t="shared" ref="L280:Q280" si="284">SUMIF($B280:$B6314,$K280,C280:C6314)</f>
        <v>1053</v>
      </c>
      <c r="M280">
        <f t="shared" si="284"/>
        <v>1621.8</v>
      </c>
      <c r="N280">
        <f t="shared" si="284"/>
        <v>42</v>
      </c>
      <c r="O280">
        <f t="shared" si="284"/>
        <v>64.599999999999994</v>
      </c>
      <c r="P280">
        <f t="shared" si="284"/>
        <v>14</v>
      </c>
      <c r="Q280">
        <f t="shared" si="284"/>
        <v>21.6</v>
      </c>
    </row>
    <row r="281" spans="1:17" x14ac:dyDescent="0.25">
      <c r="A281" s="1">
        <v>44124</v>
      </c>
      <c r="B281" t="s">
        <v>362</v>
      </c>
      <c r="C281">
        <v>332</v>
      </c>
      <c r="D281">
        <v>368.9</v>
      </c>
      <c r="E281">
        <v>1</v>
      </c>
      <c r="F281">
        <v>1.1000000000000001</v>
      </c>
      <c r="G281">
        <v>0</v>
      </c>
      <c r="H281">
        <v>0</v>
      </c>
      <c r="J281" t="b">
        <f t="shared" si="262"/>
        <v>1</v>
      </c>
      <c r="K281" t="s">
        <v>362</v>
      </c>
      <c r="L281">
        <f t="shared" ref="L281:Q281" si="285">SUMIF($B281:$B6315,$K281,C281:C6315)</f>
        <v>814</v>
      </c>
      <c r="M281">
        <f t="shared" si="285"/>
        <v>904.49999999999977</v>
      </c>
      <c r="N281">
        <f t="shared" si="285"/>
        <v>20</v>
      </c>
      <c r="O281">
        <f t="shared" si="285"/>
        <v>22.2</v>
      </c>
      <c r="P281">
        <f t="shared" si="285"/>
        <v>6</v>
      </c>
      <c r="Q281">
        <f t="shared" si="285"/>
        <v>6.6</v>
      </c>
    </row>
    <row r="282" spans="1:17" x14ac:dyDescent="0.25">
      <c r="A282" s="1">
        <v>44124</v>
      </c>
      <c r="B282" t="s">
        <v>284</v>
      </c>
      <c r="C282">
        <v>121</v>
      </c>
      <c r="D282">
        <v>222.3</v>
      </c>
      <c r="E282">
        <v>0</v>
      </c>
      <c r="F282">
        <v>0</v>
      </c>
      <c r="G282">
        <v>0</v>
      </c>
      <c r="H282">
        <v>0</v>
      </c>
      <c r="J282" t="b">
        <f t="shared" si="262"/>
        <v>1</v>
      </c>
      <c r="K282" t="s">
        <v>284</v>
      </c>
      <c r="L282">
        <f t="shared" ref="L282:Q282" si="286">SUMIF($B282:$B6316,$K282,C282:C6316)</f>
        <v>400</v>
      </c>
      <c r="M282">
        <f t="shared" si="286"/>
        <v>734.79999999999984</v>
      </c>
      <c r="N282">
        <f t="shared" si="286"/>
        <v>25</v>
      </c>
      <c r="O282">
        <f t="shared" si="286"/>
        <v>45.9</v>
      </c>
      <c r="P282">
        <f t="shared" si="286"/>
        <v>4</v>
      </c>
      <c r="Q282">
        <f t="shared" si="286"/>
        <v>7.2</v>
      </c>
    </row>
    <row r="283" spans="1:17" x14ac:dyDescent="0.25">
      <c r="A283" s="1">
        <v>44124</v>
      </c>
      <c r="B283" t="s">
        <v>285</v>
      </c>
      <c r="C283">
        <v>33</v>
      </c>
      <c r="D283">
        <v>675.1</v>
      </c>
      <c r="E283">
        <v>1</v>
      </c>
      <c r="F283">
        <v>20.5</v>
      </c>
      <c r="G283">
        <v>0</v>
      </c>
      <c r="H283">
        <v>0</v>
      </c>
      <c r="J283" t="b">
        <f t="shared" si="262"/>
        <v>1</v>
      </c>
      <c r="K283" t="s">
        <v>285</v>
      </c>
      <c r="L283">
        <f t="shared" ref="L283:Q283" si="287">SUMIF($B283:$B6317,$K283,C283:C6317)</f>
        <v>69</v>
      </c>
      <c r="M283">
        <f t="shared" si="287"/>
        <v>1411.7</v>
      </c>
      <c r="N283">
        <f t="shared" si="287"/>
        <v>2</v>
      </c>
      <c r="O283">
        <f t="shared" si="287"/>
        <v>41</v>
      </c>
      <c r="P283">
        <f t="shared" si="287"/>
        <v>0</v>
      </c>
      <c r="Q283">
        <f t="shared" si="287"/>
        <v>0</v>
      </c>
    </row>
    <row r="284" spans="1:17" x14ac:dyDescent="0.25">
      <c r="A284" s="1">
        <v>44124</v>
      </c>
      <c r="B284" t="s">
        <v>286</v>
      </c>
      <c r="C284">
        <v>24</v>
      </c>
      <c r="D284">
        <v>176.8</v>
      </c>
      <c r="E284">
        <v>0</v>
      </c>
      <c r="F284">
        <v>0</v>
      </c>
      <c r="G284">
        <v>0</v>
      </c>
      <c r="H284">
        <v>0</v>
      </c>
      <c r="J284" t="b">
        <f t="shared" si="262"/>
        <v>1</v>
      </c>
      <c r="K284" t="s">
        <v>286</v>
      </c>
      <c r="L284">
        <f t="shared" ref="L284:Q284" si="288">SUMIF($B284:$B6318,$K284,C284:C6318)</f>
        <v>74</v>
      </c>
      <c r="M284">
        <f t="shared" si="288"/>
        <v>545.1</v>
      </c>
      <c r="N284">
        <f t="shared" si="288"/>
        <v>5</v>
      </c>
      <c r="O284">
        <f t="shared" si="288"/>
        <v>36.9</v>
      </c>
      <c r="P284">
        <f t="shared" si="288"/>
        <v>2</v>
      </c>
      <c r="Q284">
        <f t="shared" si="288"/>
        <v>14.8</v>
      </c>
    </row>
    <row r="285" spans="1:17" x14ac:dyDescent="0.25">
      <c r="A285" s="1">
        <v>44124</v>
      </c>
      <c r="B285" t="s">
        <v>287</v>
      </c>
      <c r="C285">
        <v>212</v>
      </c>
      <c r="D285">
        <v>566.20000000000005</v>
      </c>
      <c r="E285">
        <v>0</v>
      </c>
      <c r="F285">
        <v>0</v>
      </c>
      <c r="G285">
        <v>2</v>
      </c>
      <c r="H285">
        <v>5.3</v>
      </c>
      <c r="J285" t="b">
        <f t="shared" si="262"/>
        <v>1</v>
      </c>
      <c r="K285" t="s">
        <v>287</v>
      </c>
      <c r="L285">
        <f t="shared" ref="L285:Q285" si="289">SUMIF($B285:$B6319,$K285,C285:C6319)</f>
        <v>572</v>
      </c>
      <c r="M285">
        <f t="shared" si="289"/>
        <v>1527.9000000000005</v>
      </c>
      <c r="N285">
        <f t="shared" si="289"/>
        <v>15</v>
      </c>
      <c r="O285">
        <f t="shared" si="289"/>
        <v>40.200000000000003</v>
      </c>
      <c r="P285">
        <f t="shared" si="289"/>
        <v>6</v>
      </c>
      <c r="Q285">
        <f t="shared" si="289"/>
        <v>15.899999999999999</v>
      </c>
    </row>
    <row r="286" spans="1:17" x14ac:dyDescent="0.25">
      <c r="A286" s="1">
        <v>44124</v>
      </c>
      <c r="B286" t="s">
        <v>288</v>
      </c>
      <c r="C286">
        <v>84</v>
      </c>
      <c r="D286">
        <v>326.10000000000002</v>
      </c>
      <c r="E286">
        <v>0</v>
      </c>
      <c r="F286">
        <v>0</v>
      </c>
      <c r="G286">
        <v>2</v>
      </c>
      <c r="H286">
        <v>7.8</v>
      </c>
      <c r="J286" t="b">
        <f t="shared" si="262"/>
        <v>1</v>
      </c>
      <c r="K286" t="s">
        <v>288</v>
      </c>
      <c r="L286">
        <f t="shared" ref="L286:Q286" si="290">SUMIF($B286:$B6320,$K286,C286:C6320)</f>
        <v>359</v>
      </c>
      <c r="M286">
        <f t="shared" si="290"/>
        <v>1393.6000000000001</v>
      </c>
      <c r="N286">
        <f t="shared" si="290"/>
        <v>40</v>
      </c>
      <c r="O286">
        <f t="shared" si="290"/>
        <v>155.30000000000001</v>
      </c>
      <c r="P286">
        <f t="shared" si="290"/>
        <v>20</v>
      </c>
      <c r="Q286">
        <f t="shared" si="290"/>
        <v>77.800000000000011</v>
      </c>
    </row>
    <row r="287" spans="1:17" x14ac:dyDescent="0.25">
      <c r="A287" s="1">
        <v>44124</v>
      </c>
      <c r="B287" t="s">
        <v>289</v>
      </c>
      <c r="C287">
        <v>226</v>
      </c>
      <c r="D287">
        <v>536.1</v>
      </c>
      <c r="E287">
        <v>2</v>
      </c>
      <c r="F287">
        <v>4.7</v>
      </c>
      <c r="G287">
        <v>1</v>
      </c>
      <c r="H287">
        <v>2.4</v>
      </c>
      <c r="J287" t="b">
        <f t="shared" si="262"/>
        <v>1</v>
      </c>
      <c r="K287" t="s">
        <v>289</v>
      </c>
      <c r="L287">
        <f t="shared" ref="L287:Q287" si="291">SUMIF($B287:$B6321,$K287,C287:C6321)</f>
        <v>642</v>
      </c>
      <c r="M287">
        <f t="shared" si="291"/>
        <v>1523.0000000000005</v>
      </c>
      <c r="N287">
        <f t="shared" si="291"/>
        <v>47</v>
      </c>
      <c r="O287">
        <f t="shared" si="291"/>
        <v>111.4</v>
      </c>
      <c r="P287">
        <f t="shared" si="291"/>
        <v>21</v>
      </c>
      <c r="Q287">
        <f t="shared" si="291"/>
        <v>49.800000000000004</v>
      </c>
    </row>
    <row r="288" spans="1:17" x14ac:dyDescent="0.25">
      <c r="A288" s="1">
        <v>44124</v>
      </c>
      <c r="B288" t="s">
        <v>290</v>
      </c>
      <c r="C288">
        <v>925</v>
      </c>
      <c r="D288">
        <v>420.9</v>
      </c>
      <c r="E288">
        <v>2</v>
      </c>
      <c r="F288">
        <v>0.9</v>
      </c>
      <c r="G288">
        <v>4</v>
      </c>
      <c r="H288">
        <v>1.8</v>
      </c>
      <c r="J288" t="b">
        <f t="shared" si="262"/>
        <v>1</v>
      </c>
      <c r="K288" t="s">
        <v>290</v>
      </c>
      <c r="L288">
        <f t="shared" ref="L288:Q288" si="292">SUMIF($B288:$B6322,$K288,C288:C6322)</f>
        <v>3265</v>
      </c>
      <c r="M288">
        <f t="shared" si="292"/>
        <v>1485.5999999999995</v>
      </c>
      <c r="N288">
        <f t="shared" si="292"/>
        <v>234</v>
      </c>
      <c r="O288">
        <f t="shared" si="292"/>
        <v>106.5</v>
      </c>
      <c r="P288">
        <f t="shared" si="292"/>
        <v>171</v>
      </c>
      <c r="Q288">
        <f t="shared" si="292"/>
        <v>77.900000000000006</v>
      </c>
    </row>
    <row r="289" spans="1:17" x14ac:dyDescent="0.25">
      <c r="A289" s="1">
        <v>44124</v>
      </c>
      <c r="B289" t="s">
        <v>291</v>
      </c>
      <c r="C289">
        <v>246</v>
      </c>
      <c r="D289">
        <v>1156.3</v>
      </c>
      <c r="E289">
        <v>0</v>
      </c>
      <c r="F289">
        <v>0</v>
      </c>
      <c r="G289">
        <v>1</v>
      </c>
      <c r="H289">
        <v>4.7</v>
      </c>
      <c r="J289" t="b">
        <f t="shared" si="262"/>
        <v>1</v>
      </c>
      <c r="K289" t="s">
        <v>291</v>
      </c>
      <c r="L289">
        <f t="shared" ref="L289:Q289" si="293">SUMIF($B289:$B6323,$K289,C289:C6323)</f>
        <v>586</v>
      </c>
      <c r="M289">
        <f t="shared" si="293"/>
        <v>2754.3999999999996</v>
      </c>
      <c r="N289">
        <f t="shared" si="293"/>
        <v>11</v>
      </c>
      <c r="O289">
        <f t="shared" si="293"/>
        <v>51.7</v>
      </c>
      <c r="P289">
        <f t="shared" si="293"/>
        <v>7</v>
      </c>
      <c r="Q289">
        <f t="shared" si="293"/>
        <v>32.9</v>
      </c>
    </row>
    <row r="290" spans="1:17" x14ac:dyDescent="0.25">
      <c r="A290" s="1">
        <v>44124</v>
      </c>
      <c r="B290" t="s">
        <v>292</v>
      </c>
      <c r="C290">
        <v>134</v>
      </c>
      <c r="D290">
        <v>397.1</v>
      </c>
      <c r="E290">
        <v>0</v>
      </c>
      <c r="F290">
        <v>0</v>
      </c>
      <c r="G290">
        <v>0</v>
      </c>
      <c r="H290">
        <v>0</v>
      </c>
      <c r="J290" t="b">
        <f t="shared" si="262"/>
        <v>1</v>
      </c>
      <c r="K290" t="s">
        <v>292</v>
      </c>
      <c r="L290">
        <f t="shared" ref="L290:Q290" si="294">SUMIF($B290:$B6324,$K290,C290:C6324)</f>
        <v>333</v>
      </c>
      <c r="M290">
        <f t="shared" si="294"/>
        <v>986.8</v>
      </c>
      <c r="N290">
        <f t="shared" si="294"/>
        <v>12</v>
      </c>
      <c r="O290">
        <f t="shared" si="294"/>
        <v>35.6</v>
      </c>
      <c r="P290">
        <f t="shared" si="294"/>
        <v>2</v>
      </c>
      <c r="Q290">
        <f t="shared" si="294"/>
        <v>6</v>
      </c>
    </row>
    <row r="291" spans="1:17" x14ac:dyDescent="0.25">
      <c r="A291" s="1">
        <v>44124</v>
      </c>
      <c r="B291" t="s">
        <v>293</v>
      </c>
      <c r="C291">
        <v>105</v>
      </c>
      <c r="D291">
        <v>309.89999999999998</v>
      </c>
      <c r="E291">
        <v>2</v>
      </c>
      <c r="F291">
        <v>5.9</v>
      </c>
      <c r="G291">
        <v>0</v>
      </c>
      <c r="H291">
        <v>0</v>
      </c>
      <c r="J291" t="b">
        <f t="shared" si="262"/>
        <v>1</v>
      </c>
      <c r="K291" t="s">
        <v>293</v>
      </c>
      <c r="L291">
        <f t="shared" ref="L291:Q291" si="295">SUMIF($B291:$B6325,$K291,C291:C6325)</f>
        <v>264</v>
      </c>
      <c r="M291">
        <f t="shared" si="295"/>
        <v>779.29999999999984</v>
      </c>
      <c r="N291">
        <f t="shared" si="295"/>
        <v>13</v>
      </c>
      <c r="O291">
        <f t="shared" si="295"/>
        <v>38.400000000000006</v>
      </c>
      <c r="P291">
        <f t="shared" si="295"/>
        <v>0</v>
      </c>
      <c r="Q291">
        <f t="shared" si="295"/>
        <v>0</v>
      </c>
    </row>
    <row r="292" spans="1:17" x14ac:dyDescent="0.25">
      <c r="A292" s="1">
        <v>44124</v>
      </c>
      <c r="B292" t="s">
        <v>294</v>
      </c>
      <c r="C292">
        <v>73</v>
      </c>
      <c r="D292">
        <v>227.8</v>
      </c>
      <c r="E292">
        <v>1</v>
      </c>
      <c r="F292">
        <v>3.1</v>
      </c>
      <c r="G292">
        <v>0</v>
      </c>
      <c r="H292">
        <v>0</v>
      </c>
      <c r="J292" t="b">
        <f t="shared" si="262"/>
        <v>1</v>
      </c>
      <c r="K292" t="s">
        <v>294</v>
      </c>
      <c r="L292">
        <f t="shared" ref="L292:Q292" si="296">SUMIF($B292:$B6326,$K292,C292:C6326)</f>
        <v>180</v>
      </c>
      <c r="M292">
        <f t="shared" si="296"/>
        <v>561.6</v>
      </c>
      <c r="N292">
        <f t="shared" si="296"/>
        <v>6</v>
      </c>
      <c r="O292">
        <f t="shared" si="296"/>
        <v>18.7</v>
      </c>
      <c r="P292">
        <f t="shared" si="296"/>
        <v>1</v>
      </c>
      <c r="Q292">
        <f t="shared" si="296"/>
        <v>3.1</v>
      </c>
    </row>
    <row r="293" spans="1:17" x14ac:dyDescent="0.25">
      <c r="A293" s="1">
        <v>44124</v>
      </c>
      <c r="B293" t="s">
        <v>295</v>
      </c>
      <c r="C293">
        <v>148</v>
      </c>
      <c r="D293">
        <v>351.4</v>
      </c>
      <c r="E293">
        <v>0</v>
      </c>
      <c r="F293">
        <v>0</v>
      </c>
      <c r="G293">
        <v>0</v>
      </c>
      <c r="H293">
        <v>0</v>
      </c>
      <c r="J293" t="b">
        <f t="shared" si="262"/>
        <v>1</v>
      </c>
      <c r="K293" t="s">
        <v>295</v>
      </c>
      <c r="L293">
        <f t="shared" ref="L293:Q293" si="297">SUMIF($B293:$B6327,$K293,C293:C6327)</f>
        <v>596</v>
      </c>
      <c r="M293">
        <f t="shared" si="297"/>
        <v>1415.1</v>
      </c>
      <c r="N293">
        <f t="shared" si="297"/>
        <v>101</v>
      </c>
      <c r="O293">
        <f t="shared" si="297"/>
        <v>239.7</v>
      </c>
      <c r="P293">
        <f t="shared" si="297"/>
        <v>63</v>
      </c>
      <c r="Q293">
        <f t="shared" si="297"/>
        <v>149.6</v>
      </c>
    </row>
    <row r="294" spans="1:17" x14ac:dyDescent="0.25">
      <c r="A294" s="1">
        <v>44124</v>
      </c>
      <c r="B294" t="s">
        <v>296</v>
      </c>
      <c r="C294">
        <v>74</v>
      </c>
      <c r="D294">
        <v>541.5</v>
      </c>
      <c r="E294">
        <v>0</v>
      </c>
      <c r="F294">
        <v>0</v>
      </c>
      <c r="G294">
        <v>0</v>
      </c>
      <c r="H294">
        <v>0</v>
      </c>
      <c r="J294" t="b">
        <f t="shared" si="262"/>
        <v>1</v>
      </c>
      <c r="K294" t="s">
        <v>296</v>
      </c>
      <c r="L294">
        <f t="shared" ref="L294:Q294" si="298">SUMIF($B294:$B6328,$K294,C294:C6328)</f>
        <v>188</v>
      </c>
      <c r="M294">
        <f t="shared" si="298"/>
        <v>1375.6999999999998</v>
      </c>
      <c r="N294">
        <f t="shared" si="298"/>
        <v>5</v>
      </c>
      <c r="O294">
        <f t="shared" si="298"/>
        <v>36.5</v>
      </c>
      <c r="P294">
        <f t="shared" si="298"/>
        <v>1</v>
      </c>
      <c r="Q294">
        <f t="shared" si="298"/>
        <v>7.3</v>
      </c>
    </row>
    <row r="295" spans="1:17" x14ac:dyDescent="0.25">
      <c r="A295" s="1">
        <v>44124</v>
      </c>
      <c r="B295" t="s">
        <v>297</v>
      </c>
      <c r="C295">
        <v>174</v>
      </c>
      <c r="D295">
        <v>590.29999999999995</v>
      </c>
      <c r="E295">
        <v>3</v>
      </c>
      <c r="F295">
        <v>10.199999999999999</v>
      </c>
      <c r="G295">
        <v>0</v>
      </c>
      <c r="H295">
        <v>0</v>
      </c>
      <c r="J295" t="b">
        <f t="shared" si="262"/>
        <v>1</v>
      </c>
      <c r="K295" t="s">
        <v>297</v>
      </c>
      <c r="L295">
        <f t="shared" ref="L295:Q295" si="299">SUMIF($B295:$B6329,$K295,C295:C6329)</f>
        <v>489</v>
      </c>
      <c r="M295">
        <f t="shared" si="299"/>
        <v>1658.9</v>
      </c>
      <c r="N295">
        <f t="shared" si="299"/>
        <v>23</v>
      </c>
      <c r="O295">
        <f t="shared" si="299"/>
        <v>78.099999999999994</v>
      </c>
      <c r="P295">
        <f t="shared" si="299"/>
        <v>2</v>
      </c>
      <c r="Q295">
        <f t="shared" si="299"/>
        <v>6.8</v>
      </c>
    </row>
    <row r="296" spans="1:17" x14ac:dyDescent="0.25">
      <c r="A296" s="1">
        <v>44124</v>
      </c>
      <c r="B296" t="s">
        <v>298</v>
      </c>
      <c r="C296">
        <v>23</v>
      </c>
      <c r="D296">
        <v>109.4</v>
      </c>
      <c r="E296">
        <v>0</v>
      </c>
      <c r="F296">
        <v>0</v>
      </c>
      <c r="G296">
        <v>0</v>
      </c>
      <c r="H296">
        <v>0</v>
      </c>
      <c r="J296" t="b">
        <f t="shared" si="262"/>
        <v>1</v>
      </c>
      <c r="K296" t="s">
        <v>298</v>
      </c>
      <c r="L296">
        <f t="shared" ref="L296:Q296" si="300">SUMIF($B296:$B6330,$K296,C296:C6330)</f>
        <v>133</v>
      </c>
      <c r="M296">
        <f t="shared" si="300"/>
        <v>632.6</v>
      </c>
      <c r="N296">
        <f t="shared" si="300"/>
        <v>22</v>
      </c>
      <c r="O296">
        <f t="shared" si="300"/>
        <v>104.7</v>
      </c>
      <c r="P296">
        <f t="shared" si="300"/>
        <v>4</v>
      </c>
      <c r="Q296">
        <f t="shared" si="300"/>
        <v>19.100000000000001</v>
      </c>
    </row>
    <row r="297" spans="1:17" x14ac:dyDescent="0.25">
      <c r="A297" s="1">
        <v>44124</v>
      </c>
      <c r="B297" t="s">
        <v>299</v>
      </c>
      <c r="C297">
        <v>3095</v>
      </c>
      <c r="D297">
        <v>865.5</v>
      </c>
      <c r="E297">
        <v>14</v>
      </c>
      <c r="F297">
        <v>3.9</v>
      </c>
      <c r="G297">
        <v>1</v>
      </c>
      <c r="H297">
        <v>0.3</v>
      </c>
      <c r="J297" t="b">
        <f t="shared" si="262"/>
        <v>1</v>
      </c>
      <c r="K297" t="s">
        <v>299</v>
      </c>
      <c r="L297">
        <f t="shared" ref="L297:Q297" si="301">SUMIF($B297:$B6331,$K297,C297:C6331)</f>
        <v>9042</v>
      </c>
      <c r="M297">
        <f t="shared" si="301"/>
        <v>2528.5000000000005</v>
      </c>
      <c r="N297">
        <f t="shared" si="301"/>
        <v>297</v>
      </c>
      <c r="O297">
        <f t="shared" si="301"/>
        <v>83.100000000000009</v>
      </c>
      <c r="P297">
        <f t="shared" si="301"/>
        <v>121</v>
      </c>
      <c r="Q297">
        <f t="shared" si="301"/>
        <v>34</v>
      </c>
    </row>
    <row r="298" spans="1:17" x14ac:dyDescent="0.25">
      <c r="A298" s="1">
        <v>44124</v>
      </c>
      <c r="B298" t="s">
        <v>300</v>
      </c>
      <c r="C298">
        <v>330</v>
      </c>
      <c r="D298">
        <v>665.6</v>
      </c>
      <c r="E298">
        <v>1</v>
      </c>
      <c r="F298">
        <v>2</v>
      </c>
      <c r="G298">
        <v>0</v>
      </c>
      <c r="H298">
        <v>0</v>
      </c>
      <c r="J298" t="b">
        <f t="shared" si="262"/>
        <v>1</v>
      </c>
      <c r="K298" t="s">
        <v>300</v>
      </c>
      <c r="L298">
        <f t="shared" ref="L298:Q298" si="302">SUMIF($B298:$B6332,$K298,C298:C6332)</f>
        <v>853</v>
      </c>
      <c r="M298">
        <f t="shared" si="302"/>
        <v>1720.4999999999993</v>
      </c>
      <c r="N298">
        <f t="shared" si="302"/>
        <v>29</v>
      </c>
      <c r="O298">
        <f t="shared" si="302"/>
        <v>58.500000000000007</v>
      </c>
      <c r="P298">
        <f t="shared" si="302"/>
        <v>14</v>
      </c>
      <c r="Q298">
        <f t="shared" si="302"/>
        <v>28.200000000000003</v>
      </c>
    </row>
    <row r="299" spans="1:17" x14ac:dyDescent="0.25">
      <c r="A299" s="1">
        <v>44124</v>
      </c>
      <c r="B299" t="s">
        <v>301</v>
      </c>
      <c r="C299">
        <v>18</v>
      </c>
      <c r="D299">
        <v>178.1</v>
      </c>
      <c r="E299">
        <v>0</v>
      </c>
      <c r="F299">
        <v>0</v>
      </c>
      <c r="G299">
        <v>0</v>
      </c>
      <c r="H299">
        <v>0</v>
      </c>
      <c r="J299" t="b">
        <f t="shared" si="262"/>
        <v>1</v>
      </c>
      <c r="K299" t="s">
        <v>301</v>
      </c>
      <c r="L299">
        <f t="shared" ref="L299:Q299" si="303">SUMIF($B299:$B6333,$K299,C299:C6333)</f>
        <v>71</v>
      </c>
      <c r="M299">
        <f t="shared" si="303"/>
        <v>702.59999999999991</v>
      </c>
      <c r="N299">
        <f t="shared" si="303"/>
        <v>10</v>
      </c>
      <c r="O299">
        <f t="shared" si="303"/>
        <v>99</v>
      </c>
      <c r="P299">
        <f t="shared" si="303"/>
        <v>2</v>
      </c>
      <c r="Q299">
        <f t="shared" si="303"/>
        <v>19.8</v>
      </c>
    </row>
    <row r="300" spans="1:17" x14ac:dyDescent="0.25">
      <c r="A300" s="1">
        <v>44124</v>
      </c>
      <c r="B300" t="s">
        <v>302</v>
      </c>
      <c r="C300">
        <v>58</v>
      </c>
      <c r="D300">
        <v>354.4</v>
      </c>
      <c r="E300">
        <v>0</v>
      </c>
      <c r="F300">
        <v>0</v>
      </c>
      <c r="G300">
        <v>0</v>
      </c>
      <c r="H300">
        <v>0</v>
      </c>
      <c r="J300" t="b">
        <f t="shared" si="262"/>
        <v>1</v>
      </c>
      <c r="K300" t="s">
        <v>302</v>
      </c>
      <c r="L300">
        <f t="shared" ref="L300:Q300" si="304">SUMIF($B300:$B6334,$K300,C300:C6334)</f>
        <v>207</v>
      </c>
      <c r="M300">
        <f t="shared" si="304"/>
        <v>1264.7</v>
      </c>
      <c r="N300">
        <f t="shared" si="304"/>
        <v>18</v>
      </c>
      <c r="O300">
        <f t="shared" si="304"/>
        <v>109.9</v>
      </c>
      <c r="P300">
        <f t="shared" si="304"/>
        <v>7</v>
      </c>
      <c r="Q300">
        <f t="shared" si="304"/>
        <v>42.7</v>
      </c>
    </row>
    <row r="301" spans="1:17" x14ac:dyDescent="0.25">
      <c r="A301" s="1">
        <v>44124</v>
      </c>
      <c r="B301" t="s">
        <v>303</v>
      </c>
      <c r="C301">
        <v>176</v>
      </c>
      <c r="D301">
        <v>564.20000000000005</v>
      </c>
      <c r="E301">
        <v>0</v>
      </c>
      <c r="F301">
        <v>0</v>
      </c>
      <c r="G301">
        <v>0</v>
      </c>
      <c r="H301">
        <v>0</v>
      </c>
      <c r="J301" t="b">
        <f t="shared" si="262"/>
        <v>1</v>
      </c>
      <c r="K301" t="s">
        <v>303</v>
      </c>
      <c r="L301">
        <f t="shared" ref="L301:Q301" si="305">SUMIF($B301:$B6335,$K301,C301:C6335)</f>
        <v>582</v>
      </c>
      <c r="M301">
        <f t="shared" si="305"/>
        <v>1865.7</v>
      </c>
      <c r="N301">
        <f t="shared" si="305"/>
        <v>19</v>
      </c>
      <c r="O301">
        <f t="shared" si="305"/>
        <v>60.9</v>
      </c>
      <c r="P301">
        <f t="shared" si="305"/>
        <v>37</v>
      </c>
      <c r="Q301">
        <f t="shared" si="305"/>
        <v>118.60000000000001</v>
      </c>
    </row>
    <row r="302" spans="1:17" x14ac:dyDescent="0.25">
      <c r="A302" s="1">
        <v>44124</v>
      </c>
      <c r="B302" t="s">
        <v>304</v>
      </c>
      <c r="C302">
        <v>60</v>
      </c>
      <c r="D302">
        <v>219.1</v>
      </c>
      <c r="E302">
        <v>0</v>
      </c>
      <c r="F302">
        <v>0</v>
      </c>
      <c r="G302">
        <v>0</v>
      </c>
      <c r="H302">
        <v>0</v>
      </c>
      <c r="J302" t="b">
        <f t="shared" si="262"/>
        <v>1</v>
      </c>
      <c r="K302" t="s">
        <v>304</v>
      </c>
      <c r="L302">
        <f t="shared" ref="L302:Q302" si="306">SUMIF($B302:$B6336,$K302,C302:C6336)</f>
        <v>153</v>
      </c>
      <c r="M302">
        <f t="shared" si="306"/>
        <v>558.90000000000009</v>
      </c>
      <c r="N302">
        <f t="shared" si="306"/>
        <v>2</v>
      </c>
      <c r="O302">
        <f t="shared" si="306"/>
        <v>7.4</v>
      </c>
      <c r="P302">
        <f t="shared" si="306"/>
        <v>1</v>
      </c>
      <c r="Q302">
        <f t="shared" si="306"/>
        <v>3.7</v>
      </c>
    </row>
    <row r="303" spans="1:17" x14ac:dyDescent="0.25">
      <c r="A303" s="1">
        <v>44124</v>
      </c>
      <c r="B303" t="s">
        <v>305</v>
      </c>
      <c r="C303">
        <v>491</v>
      </c>
      <c r="D303">
        <v>738.4</v>
      </c>
      <c r="E303">
        <v>1</v>
      </c>
      <c r="F303">
        <v>1.5</v>
      </c>
      <c r="G303">
        <v>0</v>
      </c>
      <c r="H303">
        <v>0</v>
      </c>
      <c r="J303" t="b">
        <f t="shared" si="262"/>
        <v>1</v>
      </c>
      <c r="K303" t="s">
        <v>305</v>
      </c>
      <c r="L303">
        <f t="shared" ref="L303:Q303" si="307">SUMIF($B303:$B6337,$K303,C303:C6337)</f>
        <v>1256</v>
      </c>
      <c r="M303">
        <f t="shared" si="307"/>
        <v>1888.7999999999995</v>
      </c>
      <c r="N303">
        <f t="shared" si="307"/>
        <v>49</v>
      </c>
      <c r="O303">
        <f t="shared" si="307"/>
        <v>73.7</v>
      </c>
      <c r="P303">
        <f t="shared" si="307"/>
        <v>11</v>
      </c>
      <c r="Q303">
        <f t="shared" si="307"/>
        <v>16.5</v>
      </c>
    </row>
    <row r="304" spans="1:17" x14ac:dyDescent="0.25">
      <c r="A304" s="1">
        <v>44124</v>
      </c>
      <c r="B304" t="s">
        <v>306</v>
      </c>
      <c r="C304">
        <v>32</v>
      </c>
      <c r="D304">
        <v>146.30000000000001</v>
      </c>
      <c r="E304">
        <v>2</v>
      </c>
      <c r="F304">
        <v>9.1</v>
      </c>
      <c r="G304">
        <v>0</v>
      </c>
      <c r="H304">
        <v>0</v>
      </c>
      <c r="J304" t="b">
        <f t="shared" si="262"/>
        <v>1</v>
      </c>
      <c r="K304" t="s">
        <v>306</v>
      </c>
      <c r="L304">
        <f t="shared" ref="L304:Q304" si="308">SUMIF($B304:$B6338,$K304,C304:C6338)</f>
        <v>114</v>
      </c>
      <c r="M304">
        <f t="shared" si="308"/>
        <v>521.30000000000007</v>
      </c>
      <c r="N304">
        <f t="shared" si="308"/>
        <v>10</v>
      </c>
      <c r="O304">
        <f t="shared" si="308"/>
        <v>45.6</v>
      </c>
      <c r="P304">
        <f t="shared" si="308"/>
        <v>2</v>
      </c>
      <c r="Q304">
        <f t="shared" si="308"/>
        <v>9.1999999999999993</v>
      </c>
    </row>
    <row r="305" spans="1:17" x14ac:dyDescent="0.25">
      <c r="A305" s="1">
        <v>44124</v>
      </c>
      <c r="B305" t="s">
        <v>307</v>
      </c>
      <c r="C305">
        <v>270</v>
      </c>
      <c r="D305">
        <v>593.9</v>
      </c>
      <c r="E305">
        <v>0</v>
      </c>
      <c r="F305">
        <v>0</v>
      </c>
      <c r="G305">
        <v>0</v>
      </c>
      <c r="H305">
        <v>0</v>
      </c>
      <c r="J305" t="b">
        <f t="shared" si="262"/>
        <v>1</v>
      </c>
      <c r="K305" t="s">
        <v>307</v>
      </c>
      <c r="L305">
        <f t="shared" ref="L305:Q305" si="309">SUMIF($B305:$B6339,$K305,C305:C6339)</f>
        <v>729</v>
      </c>
      <c r="M305">
        <f t="shared" si="309"/>
        <v>1603.6000000000001</v>
      </c>
      <c r="N305">
        <f t="shared" si="309"/>
        <v>31</v>
      </c>
      <c r="O305">
        <f t="shared" si="309"/>
        <v>68.2</v>
      </c>
      <c r="P305">
        <f t="shared" si="309"/>
        <v>16</v>
      </c>
      <c r="Q305">
        <f t="shared" si="309"/>
        <v>35.200000000000003</v>
      </c>
    </row>
    <row r="306" spans="1:17" x14ac:dyDescent="0.25">
      <c r="A306" s="1">
        <v>44124</v>
      </c>
      <c r="B306" t="s">
        <v>308</v>
      </c>
      <c r="C306">
        <v>280</v>
      </c>
      <c r="D306">
        <v>407.9</v>
      </c>
      <c r="E306">
        <v>6</v>
      </c>
      <c r="F306">
        <v>8.6999999999999993</v>
      </c>
      <c r="G306">
        <v>0</v>
      </c>
      <c r="H306">
        <v>0</v>
      </c>
      <c r="J306" t="b">
        <f t="shared" si="262"/>
        <v>1</v>
      </c>
      <c r="K306" t="s">
        <v>308</v>
      </c>
      <c r="L306">
        <f t="shared" ref="L306:Q306" si="310">SUMIF($B306:$B6340,$K306,C306:C6340)</f>
        <v>982</v>
      </c>
      <c r="M306">
        <f t="shared" si="310"/>
        <v>1430.7000000000003</v>
      </c>
      <c r="N306">
        <f t="shared" si="310"/>
        <v>43</v>
      </c>
      <c r="O306">
        <f t="shared" si="310"/>
        <v>62.499999999999993</v>
      </c>
      <c r="P306">
        <f t="shared" si="310"/>
        <v>41</v>
      </c>
      <c r="Q306">
        <f t="shared" si="310"/>
        <v>59.8</v>
      </c>
    </row>
    <row r="307" spans="1:17" x14ac:dyDescent="0.25">
      <c r="A307" s="1">
        <v>44124</v>
      </c>
      <c r="B307" t="s">
        <v>309</v>
      </c>
      <c r="C307">
        <v>518</v>
      </c>
      <c r="D307">
        <v>508.8</v>
      </c>
      <c r="E307">
        <v>2</v>
      </c>
      <c r="F307">
        <v>2</v>
      </c>
      <c r="G307">
        <v>1</v>
      </c>
      <c r="H307">
        <v>1</v>
      </c>
      <c r="J307" t="b">
        <f t="shared" si="262"/>
        <v>1</v>
      </c>
      <c r="K307" t="s">
        <v>309</v>
      </c>
      <c r="L307">
        <f t="shared" ref="L307:Q307" si="311">SUMIF($B307:$B6341,$K307,C307:C6341)</f>
        <v>1497</v>
      </c>
      <c r="M307">
        <f t="shared" si="311"/>
        <v>1470.7</v>
      </c>
      <c r="N307">
        <f t="shared" si="311"/>
        <v>131</v>
      </c>
      <c r="O307">
        <f t="shared" si="311"/>
        <v>128.80000000000001</v>
      </c>
      <c r="P307">
        <f t="shared" si="311"/>
        <v>68</v>
      </c>
      <c r="Q307">
        <f t="shared" si="311"/>
        <v>66.900000000000006</v>
      </c>
    </row>
    <row r="308" spans="1:17" x14ac:dyDescent="0.25">
      <c r="A308" s="1">
        <v>44124</v>
      </c>
      <c r="B308" t="s">
        <v>310</v>
      </c>
      <c r="C308">
        <v>237</v>
      </c>
      <c r="D308">
        <v>543.4</v>
      </c>
      <c r="E308">
        <v>1</v>
      </c>
      <c r="F308">
        <v>2.2999999999999998</v>
      </c>
      <c r="G308">
        <v>1</v>
      </c>
      <c r="H308">
        <v>2.2999999999999998</v>
      </c>
      <c r="J308" t="b">
        <f t="shared" si="262"/>
        <v>1</v>
      </c>
      <c r="K308" t="s">
        <v>310</v>
      </c>
      <c r="L308">
        <f t="shared" ref="L308:Q308" si="312">SUMIF($B308:$B6342,$K308,C308:C6342)</f>
        <v>664</v>
      </c>
      <c r="M308">
        <f t="shared" si="312"/>
        <v>1522.5999999999995</v>
      </c>
      <c r="N308">
        <f t="shared" si="312"/>
        <v>38</v>
      </c>
      <c r="O308">
        <f t="shared" si="312"/>
        <v>87.2</v>
      </c>
      <c r="P308">
        <f t="shared" si="312"/>
        <v>19</v>
      </c>
      <c r="Q308">
        <f t="shared" si="312"/>
        <v>43.6</v>
      </c>
    </row>
    <row r="309" spans="1:17" x14ac:dyDescent="0.25">
      <c r="A309" s="1">
        <v>44124</v>
      </c>
      <c r="B309" t="s">
        <v>311</v>
      </c>
      <c r="C309">
        <v>293</v>
      </c>
      <c r="D309">
        <v>515.70000000000005</v>
      </c>
      <c r="E309">
        <v>3</v>
      </c>
      <c r="F309">
        <v>5.3</v>
      </c>
      <c r="G309">
        <v>0</v>
      </c>
      <c r="H309">
        <v>0</v>
      </c>
      <c r="J309" t="b">
        <f t="shared" si="262"/>
        <v>1</v>
      </c>
      <c r="K309" t="s">
        <v>311</v>
      </c>
      <c r="L309">
        <f t="shared" ref="L309:Q309" si="313">SUMIF($B309:$B6343,$K309,C309:C6343)</f>
        <v>997</v>
      </c>
      <c r="M309">
        <f t="shared" si="313"/>
        <v>1754.8000000000002</v>
      </c>
      <c r="N309">
        <f t="shared" si="313"/>
        <v>38</v>
      </c>
      <c r="O309">
        <f t="shared" si="313"/>
        <v>67</v>
      </c>
      <c r="P309">
        <f t="shared" si="313"/>
        <v>37</v>
      </c>
      <c r="Q309">
        <f t="shared" si="313"/>
        <v>65.2</v>
      </c>
    </row>
    <row r="310" spans="1:17" x14ac:dyDescent="0.25">
      <c r="A310" s="1">
        <v>44124</v>
      </c>
      <c r="B310" t="s">
        <v>312</v>
      </c>
      <c r="C310">
        <v>588</v>
      </c>
      <c r="D310">
        <v>801.1</v>
      </c>
      <c r="E310">
        <v>2</v>
      </c>
      <c r="F310">
        <v>2.7</v>
      </c>
      <c r="G310">
        <v>0</v>
      </c>
      <c r="H310">
        <v>0</v>
      </c>
      <c r="J310" t="b">
        <f t="shared" si="262"/>
        <v>1</v>
      </c>
      <c r="K310" t="s">
        <v>312</v>
      </c>
      <c r="L310">
        <f t="shared" ref="L310:Q310" si="314">SUMIF($B310:$B6344,$K310,C310:C6344)</f>
        <v>1781</v>
      </c>
      <c r="M310">
        <f t="shared" si="314"/>
        <v>2426.5</v>
      </c>
      <c r="N310">
        <f t="shared" si="314"/>
        <v>48</v>
      </c>
      <c r="O310">
        <f t="shared" si="314"/>
        <v>65.400000000000006</v>
      </c>
      <c r="P310">
        <f t="shared" si="314"/>
        <v>30</v>
      </c>
      <c r="Q310">
        <f t="shared" si="314"/>
        <v>40.800000000000004</v>
      </c>
    </row>
    <row r="311" spans="1:17" x14ac:dyDescent="0.25">
      <c r="A311" s="1">
        <v>44124</v>
      </c>
      <c r="B311" t="s">
        <v>313</v>
      </c>
      <c r="C311">
        <v>4</v>
      </c>
      <c r="D311">
        <v>346.3</v>
      </c>
      <c r="E311">
        <v>0</v>
      </c>
      <c r="F311">
        <v>0</v>
      </c>
      <c r="G311">
        <v>0</v>
      </c>
      <c r="H311">
        <v>0</v>
      </c>
      <c r="J311" t="b">
        <f t="shared" si="262"/>
        <v>1</v>
      </c>
      <c r="K311" t="s">
        <v>313</v>
      </c>
      <c r="L311">
        <f t="shared" ref="L311:Q311" si="315">SUMIF($B311:$B6345,$K311,C311:C6345)</f>
        <v>8</v>
      </c>
      <c r="M311">
        <f t="shared" si="315"/>
        <v>692.6</v>
      </c>
      <c r="N311">
        <f t="shared" si="315"/>
        <v>0</v>
      </c>
      <c r="O311">
        <f t="shared" si="315"/>
        <v>0</v>
      </c>
      <c r="P311">
        <f t="shared" si="315"/>
        <v>0</v>
      </c>
      <c r="Q311">
        <f t="shared" si="315"/>
        <v>0</v>
      </c>
    </row>
    <row r="312" spans="1:17" x14ac:dyDescent="0.25">
      <c r="A312" s="1">
        <v>44124</v>
      </c>
      <c r="B312" t="s">
        <v>314</v>
      </c>
      <c r="C312">
        <v>79</v>
      </c>
      <c r="D312">
        <v>178.1</v>
      </c>
      <c r="E312">
        <v>0</v>
      </c>
      <c r="F312">
        <v>0</v>
      </c>
      <c r="G312">
        <v>0</v>
      </c>
      <c r="H312">
        <v>0</v>
      </c>
      <c r="J312" t="b">
        <f t="shared" si="262"/>
        <v>1</v>
      </c>
      <c r="K312" t="s">
        <v>314</v>
      </c>
      <c r="L312">
        <f t="shared" ref="L312:Q312" si="316">SUMIF($B312:$B6346,$K312,C312:C6346)</f>
        <v>277</v>
      </c>
      <c r="M312">
        <f t="shared" si="316"/>
        <v>624.5</v>
      </c>
      <c r="N312">
        <f t="shared" si="316"/>
        <v>8</v>
      </c>
      <c r="O312">
        <f t="shared" si="316"/>
        <v>18.100000000000001</v>
      </c>
      <c r="P312">
        <f t="shared" si="316"/>
        <v>5</v>
      </c>
      <c r="Q312">
        <f t="shared" si="316"/>
        <v>11.3</v>
      </c>
    </row>
    <row r="313" spans="1:17" x14ac:dyDescent="0.25">
      <c r="A313" s="1">
        <v>44124</v>
      </c>
      <c r="B313" t="s">
        <v>315</v>
      </c>
      <c r="C313">
        <v>20</v>
      </c>
      <c r="D313">
        <v>160.30000000000001</v>
      </c>
      <c r="E313">
        <v>0</v>
      </c>
      <c r="F313">
        <v>0</v>
      </c>
      <c r="G313">
        <v>0</v>
      </c>
      <c r="H313">
        <v>0</v>
      </c>
      <c r="J313" t="b">
        <f t="shared" si="262"/>
        <v>1</v>
      </c>
      <c r="K313" t="s">
        <v>315</v>
      </c>
      <c r="L313">
        <f t="shared" ref="L313:Q313" si="317">SUMIF($B313:$B6347,$K313,C313:C6347)</f>
        <v>91</v>
      </c>
      <c r="M313">
        <f t="shared" si="317"/>
        <v>729.4</v>
      </c>
      <c r="N313">
        <f t="shared" si="317"/>
        <v>17</v>
      </c>
      <c r="O313">
        <f t="shared" si="317"/>
        <v>136.29999999999998</v>
      </c>
      <c r="P313">
        <f t="shared" si="317"/>
        <v>8</v>
      </c>
      <c r="Q313">
        <f t="shared" si="317"/>
        <v>64.099999999999994</v>
      </c>
    </row>
    <row r="314" spans="1:17" x14ac:dyDescent="0.25">
      <c r="A314" s="1">
        <v>44124</v>
      </c>
      <c r="B314" t="s">
        <v>316</v>
      </c>
      <c r="C314">
        <v>124</v>
      </c>
      <c r="D314">
        <v>484.5</v>
      </c>
      <c r="E314">
        <v>1</v>
      </c>
      <c r="F314">
        <v>3.9</v>
      </c>
      <c r="G314">
        <v>0</v>
      </c>
      <c r="H314">
        <v>0</v>
      </c>
      <c r="J314" t="b">
        <f t="shared" si="262"/>
        <v>1</v>
      </c>
      <c r="K314" t="s">
        <v>316</v>
      </c>
      <c r="L314">
        <f t="shared" ref="L314:Q314" si="318">SUMIF($B314:$B6348,$K314,C314:C6348)</f>
        <v>367</v>
      </c>
      <c r="M314">
        <f t="shared" si="318"/>
        <v>1433.9</v>
      </c>
      <c r="N314">
        <f t="shared" si="318"/>
        <v>11</v>
      </c>
      <c r="O314">
        <f t="shared" si="318"/>
        <v>42.9</v>
      </c>
      <c r="P314">
        <f t="shared" si="318"/>
        <v>11</v>
      </c>
      <c r="Q314">
        <f t="shared" si="318"/>
        <v>42.9</v>
      </c>
    </row>
    <row r="315" spans="1:17" x14ac:dyDescent="0.25">
      <c r="A315" s="1">
        <v>44124</v>
      </c>
      <c r="B315" t="s">
        <v>317</v>
      </c>
      <c r="C315">
        <v>61</v>
      </c>
      <c r="D315">
        <v>248.5</v>
      </c>
      <c r="E315">
        <v>0</v>
      </c>
      <c r="F315">
        <v>0</v>
      </c>
      <c r="G315">
        <v>0</v>
      </c>
      <c r="H315">
        <v>0</v>
      </c>
      <c r="J315" t="b">
        <f t="shared" si="262"/>
        <v>1</v>
      </c>
      <c r="K315" t="s">
        <v>317</v>
      </c>
      <c r="L315">
        <f t="shared" ref="L315:Q315" si="319">SUMIF($B315:$B6349,$K315,C315:C6349)</f>
        <v>228</v>
      </c>
      <c r="M315">
        <f t="shared" si="319"/>
        <v>928.80000000000007</v>
      </c>
      <c r="N315">
        <f t="shared" si="319"/>
        <v>18</v>
      </c>
      <c r="O315">
        <f t="shared" si="319"/>
        <v>73.399999999999991</v>
      </c>
      <c r="P315">
        <f t="shared" si="319"/>
        <v>11</v>
      </c>
      <c r="Q315">
        <f t="shared" si="319"/>
        <v>44.8</v>
      </c>
    </row>
    <row r="316" spans="1:17" x14ac:dyDescent="0.25">
      <c r="A316" s="1">
        <v>44124</v>
      </c>
      <c r="B316" t="s">
        <v>318</v>
      </c>
      <c r="C316">
        <v>125</v>
      </c>
      <c r="D316">
        <v>470.7</v>
      </c>
      <c r="E316">
        <v>0</v>
      </c>
      <c r="F316">
        <v>0</v>
      </c>
      <c r="G316">
        <v>0</v>
      </c>
      <c r="H316">
        <v>0</v>
      </c>
      <c r="J316" t="b">
        <f t="shared" si="262"/>
        <v>1</v>
      </c>
      <c r="K316" t="s">
        <v>318</v>
      </c>
      <c r="L316">
        <f t="shared" ref="L316:Q316" si="320">SUMIF($B316:$B6350,$K316,C316:C6350)</f>
        <v>400</v>
      </c>
      <c r="M316">
        <f t="shared" si="320"/>
        <v>1506.2999999999995</v>
      </c>
      <c r="N316">
        <f t="shared" si="320"/>
        <v>38</v>
      </c>
      <c r="O316">
        <f t="shared" si="320"/>
        <v>143.20000000000002</v>
      </c>
      <c r="P316">
        <f t="shared" si="320"/>
        <v>17</v>
      </c>
      <c r="Q316">
        <f t="shared" si="320"/>
        <v>64</v>
      </c>
    </row>
    <row r="317" spans="1:17" x14ac:dyDescent="0.25">
      <c r="A317" s="1">
        <v>44124</v>
      </c>
      <c r="B317" t="s">
        <v>319</v>
      </c>
      <c r="C317">
        <v>134</v>
      </c>
      <c r="D317">
        <v>290.7</v>
      </c>
      <c r="E317">
        <v>0</v>
      </c>
      <c r="F317">
        <v>0</v>
      </c>
      <c r="G317">
        <v>1</v>
      </c>
      <c r="H317">
        <v>2.2000000000000002</v>
      </c>
      <c r="J317" t="b">
        <f t="shared" si="262"/>
        <v>1</v>
      </c>
      <c r="K317" t="s">
        <v>319</v>
      </c>
      <c r="L317">
        <f t="shared" ref="L317:Q317" si="321">SUMIF($B317:$B6351,$K317,C317:C6351)</f>
        <v>381</v>
      </c>
      <c r="M317">
        <f t="shared" si="321"/>
        <v>826.60000000000014</v>
      </c>
      <c r="N317">
        <f t="shared" si="321"/>
        <v>12</v>
      </c>
      <c r="O317">
        <f t="shared" si="321"/>
        <v>26.099999999999998</v>
      </c>
      <c r="P317">
        <f t="shared" si="321"/>
        <v>17</v>
      </c>
      <c r="Q317">
        <f t="shared" si="321"/>
        <v>37</v>
      </c>
    </row>
    <row r="318" spans="1:17" x14ac:dyDescent="0.25">
      <c r="A318" s="1">
        <v>44124</v>
      </c>
      <c r="B318" t="s">
        <v>320</v>
      </c>
      <c r="C318">
        <v>88</v>
      </c>
      <c r="D318">
        <v>504.1</v>
      </c>
      <c r="E318">
        <v>0</v>
      </c>
      <c r="F318">
        <v>0</v>
      </c>
      <c r="G318">
        <v>0</v>
      </c>
      <c r="H318">
        <v>0</v>
      </c>
      <c r="J318" t="b">
        <f t="shared" si="262"/>
        <v>1</v>
      </c>
      <c r="K318" t="s">
        <v>320</v>
      </c>
      <c r="L318">
        <f t="shared" ref="L318:Q318" si="322">SUMIF($B318:$B6352,$K318,C318:C6352)</f>
        <v>232</v>
      </c>
      <c r="M318">
        <f t="shared" si="322"/>
        <v>1328.9000000000005</v>
      </c>
      <c r="N318">
        <f t="shared" si="322"/>
        <v>7</v>
      </c>
      <c r="O318">
        <f t="shared" si="322"/>
        <v>40.1</v>
      </c>
      <c r="P318">
        <f t="shared" si="322"/>
        <v>5</v>
      </c>
      <c r="Q318">
        <f t="shared" si="322"/>
        <v>28.7</v>
      </c>
    </row>
    <row r="319" spans="1:17" x14ac:dyDescent="0.25">
      <c r="A319" s="1">
        <v>44124</v>
      </c>
      <c r="B319" t="s">
        <v>321</v>
      </c>
      <c r="C319">
        <v>240</v>
      </c>
      <c r="D319">
        <v>493.5</v>
      </c>
      <c r="E319">
        <v>2</v>
      </c>
      <c r="F319">
        <v>4.0999999999999996</v>
      </c>
      <c r="G319">
        <v>0</v>
      </c>
      <c r="H319">
        <v>0</v>
      </c>
      <c r="J319" t="b">
        <f t="shared" si="262"/>
        <v>1</v>
      </c>
      <c r="K319" t="s">
        <v>321</v>
      </c>
      <c r="L319">
        <f t="shared" ref="L319:Q319" si="323">SUMIF($B319:$B6353,$K319,C319:C6353)</f>
        <v>741</v>
      </c>
      <c r="M319">
        <f t="shared" si="323"/>
        <v>1523.7</v>
      </c>
      <c r="N319">
        <f t="shared" si="323"/>
        <v>40</v>
      </c>
      <c r="O319">
        <f t="shared" si="323"/>
        <v>82.3</v>
      </c>
      <c r="P319">
        <f t="shared" si="323"/>
        <v>36</v>
      </c>
      <c r="Q319">
        <f t="shared" si="323"/>
        <v>74</v>
      </c>
    </row>
    <row r="320" spans="1:17" x14ac:dyDescent="0.25">
      <c r="A320" s="1">
        <v>44124</v>
      </c>
      <c r="B320" t="s">
        <v>322</v>
      </c>
      <c r="C320">
        <v>169</v>
      </c>
      <c r="D320">
        <v>577</v>
      </c>
      <c r="E320">
        <v>3</v>
      </c>
      <c r="F320">
        <v>10.199999999999999</v>
      </c>
      <c r="G320">
        <v>0</v>
      </c>
      <c r="H320">
        <v>0</v>
      </c>
      <c r="J320" t="b">
        <f t="shared" si="262"/>
        <v>1</v>
      </c>
      <c r="K320" t="s">
        <v>322</v>
      </c>
      <c r="L320">
        <f t="shared" ref="L320:Q320" si="324">SUMIF($B320:$B6354,$K320,C320:C6354)</f>
        <v>525</v>
      </c>
      <c r="M320">
        <f t="shared" si="324"/>
        <v>1792.4</v>
      </c>
      <c r="N320">
        <f t="shared" si="324"/>
        <v>23</v>
      </c>
      <c r="O320">
        <f t="shared" si="324"/>
        <v>78.400000000000006</v>
      </c>
      <c r="P320">
        <f t="shared" si="324"/>
        <v>7</v>
      </c>
      <c r="Q320">
        <f t="shared" si="324"/>
        <v>23.799999999999997</v>
      </c>
    </row>
    <row r="321" spans="1:17" x14ac:dyDescent="0.25">
      <c r="A321" s="1">
        <v>44124</v>
      </c>
      <c r="B321" t="s">
        <v>323</v>
      </c>
      <c r="C321">
        <v>190</v>
      </c>
      <c r="D321">
        <v>479</v>
      </c>
      <c r="E321">
        <v>0</v>
      </c>
      <c r="F321">
        <v>0</v>
      </c>
      <c r="G321">
        <v>7</v>
      </c>
      <c r="H321">
        <v>17.600000000000001</v>
      </c>
      <c r="J321" t="b">
        <f t="shared" si="262"/>
        <v>1</v>
      </c>
      <c r="K321" t="s">
        <v>323</v>
      </c>
      <c r="L321">
        <f t="shared" ref="L321:Q321" si="325">SUMIF($B321:$B6355,$K321,C321:C6355)</f>
        <v>547</v>
      </c>
      <c r="M321">
        <f t="shared" si="325"/>
        <v>1379.0999999999995</v>
      </c>
      <c r="N321">
        <f t="shared" si="325"/>
        <v>20</v>
      </c>
      <c r="O321">
        <f t="shared" si="325"/>
        <v>50.4</v>
      </c>
      <c r="P321">
        <f t="shared" si="325"/>
        <v>23</v>
      </c>
      <c r="Q321">
        <f t="shared" si="325"/>
        <v>57.900000000000006</v>
      </c>
    </row>
    <row r="322" spans="1:17" x14ac:dyDescent="0.25">
      <c r="A322" s="1">
        <v>44124</v>
      </c>
      <c r="B322" t="s">
        <v>324</v>
      </c>
      <c r="C322">
        <v>137</v>
      </c>
      <c r="D322">
        <v>520.79999999999995</v>
      </c>
      <c r="E322">
        <v>0</v>
      </c>
      <c r="F322">
        <v>0</v>
      </c>
      <c r="G322">
        <v>0</v>
      </c>
      <c r="H322">
        <v>0</v>
      </c>
      <c r="J322" t="b">
        <f t="shared" si="262"/>
        <v>1</v>
      </c>
      <c r="K322" t="s">
        <v>324</v>
      </c>
      <c r="L322">
        <f t="shared" ref="L322:Q322" si="326">SUMIF($B322:$B6356,$K322,C322:C6356)</f>
        <v>400</v>
      </c>
      <c r="M322">
        <f t="shared" si="326"/>
        <v>1520.4999999999998</v>
      </c>
      <c r="N322">
        <f t="shared" si="326"/>
        <v>9</v>
      </c>
      <c r="O322">
        <f t="shared" si="326"/>
        <v>34.199999999999996</v>
      </c>
      <c r="P322">
        <f t="shared" si="326"/>
        <v>12</v>
      </c>
      <c r="Q322">
        <f t="shared" si="326"/>
        <v>45.6</v>
      </c>
    </row>
    <row r="323" spans="1:17" x14ac:dyDescent="0.25">
      <c r="A323" s="1">
        <v>44124</v>
      </c>
      <c r="B323" t="s">
        <v>325</v>
      </c>
      <c r="C323">
        <v>130</v>
      </c>
      <c r="D323">
        <v>746.1</v>
      </c>
      <c r="E323">
        <v>1</v>
      </c>
      <c r="F323">
        <v>5.7</v>
      </c>
      <c r="G323">
        <v>0</v>
      </c>
      <c r="H323">
        <v>0</v>
      </c>
      <c r="J323" t="b">
        <f t="shared" ref="J323:J357" si="327">EXACT(B678,K323)</f>
        <v>1</v>
      </c>
      <c r="K323" t="s">
        <v>325</v>
      </c>
      <c r="L323">
        <f t="shared" ref="L323:Q323" si="328">SUMIF($B323:$B6357,$K323,C323:C6357)</f>
        <v>338</v>
      </c>
      <c r="M323">
        <f t="shared" si="328"/>
        <v>1939.8000000000004</v>
      </c>
      <c r="N323">
        <f t="shared" si="328"/>
        <v>17</v>
      </c>
      <c r="O323">
        <f t="shared" si="328"/>
        <v>97.500000000000014</v>
      </c>
      <c r="P323">
        <f t="shared" si="328"/>
        <v>4</v>
      </c>
      <c r="Q323">
        <f t="shared" si="328"/>
        <v>22.8</v>
      </c>
    </row>
    <row r="324" spans="1:17" x14ac:dyDescent="0.25">
      <c r="A324" s="1">
        <v>44124</v>
      </c>
      <c r="B324" t="s">
        <v>326</v>
      </c>
      <c r="C324">
        <v>205</v>
      </c>
      <c r="D324">
        <v>409.1</v>
      </c>
      <c r="E324">
        <v>1</v>
      </c>
      <c r="F324">
        <v>2</v>
      </c>
      <c r="G324">
        <v>0</v>
      </c>
      <c r="H324">
        <v>0</v>
      </c>
      <c r="J324" t="b">
        <f t="shared" si="327"/>
        <v>1</v>
      </c>
      <c r="K324" t="s">
        <v>326</v>
      </c>
      <c r="L324">
        <f t="shared" ref="L324:Q324" si="329">SUMIF($B324:$B6358,$K324,C324:C6358)</f>
        <v>592</v>
      </c>
      <c r="M324">
        <f t="shared" si="329"/>
        <v>1181.4000000000001</v>
      </c>
      <c r="N324">
        <f t="shared" si="329"/>
        <v>68</v>
      </c>
      <c r="O324">
        <f t="shared" si="329"/>
        <v>135.80000000000001</v>
      </c>
      <c r="P324">
        <f t="shared" si="329"/>
        <v>14</v>
      </c>
      <c r="Q324">
        <f t="shared" si="329"/>
        <v>28</v>
      </c>
    </row>
    <row r="325" spans="1:17" x14ac:dyDescent="0.25">
      <c r="A325" s="1">
        <v>44124</v>
      </c>
      <c r="B325" t="s">
        <v>327</v>
      </c>
      <c r="C325">
        <v>108</v>
      </c>
      <c r="D325">
        <v>547.20000000000005</v>
      </c>
      <c r="E325">
        <v>0</v>
      </c>
      <c r="F325">
        <v>0</v>
      </c>
      <c r="G325">
        <v>1</v>
      </c>
      <c r="H325">
        <v>5.0999999999999996</v>
      </c>
      <c r="J325" t="b">
        <f t="shared" si="327"/>
        <v>1</v>
      </c>
      <c r="K325" t="s">
        <v>327</v>
      </c>
      <c r="L325">
        <f t="shared" ref="L325:Q325" si="330">SUMIF($B325:$B6359,$K325,C325:C6359)</f>
        <v>383</v>
      </c>
      <c r="M325">
        <f t="shared" si="330"/>
        <v>1940.5</v>
      </c>
      <c r="N325">
        <f t="shared" si="330"/>
        <v>8</v>
      </c>
      <c r="O325">
        <f t="shared" si="330"/>
        <v>40.6</v>
      </c>
      <c r="P325">
        <f t="shared" si="330"/>
        <v>15</v>
      </c>
      <c r="Q325">
        <f t="shared" si="330"/>
        <v>76.199999999999989</v>
      </c>
    </row>
    <row r="326" spans="1:17" x14ac:dyDescent="0.25">
      <c r="A326" s="1">
        <v>44124</v>
      </c>
      <c r="B326" t="s">
        <v>328</v>
      </c>
      <c r="C326">
        <v>243</v>
      </c>
      <c r="D326">
        <v>475.3</v>
      </c>
      <c r="E326">
        <v>5</v>
      </c>
      <c r="F326">
        <v>9.8000000000000007</v>
      </c>
      <c r="G326">
        <v>3</v>
      </c>
      <c r="H326">
        <v>5.9</v>
      </c>
      <c r="J326" t="b">
        <f t="shared" si="327"/>
        <v>1</v>
      </c>
      <c r="K326" t="s">
        <v>328</v>
      </c>
      <c r="L326">
        <f t="shared" ref="L326:Q326" si="331">SUMIF($B326:$B6360,$K326,C326:C6360)</f>
        <v>735</v>
      </c>
      <c r="M326">
        <f t="shared" si="331"/>
        <v>1437.4</v>
      </c>
      <c r="N326">
        <f t="shared" si="331"/>
        <v>54</v>
      </c>
      <c r="O326">
        <f t="shared" si="331"/>
        <v>105.8</v>
      </c>
      <c r="P326">
        <f t="shared" si="331"/>
        <v>33</v>
      </c>
      <c r="Q326">
        <f t="shared" si="331"/>
        <v>64.7</v>
      </c>
    </row>
    <row r="327" spans="1:17" x14ac:dyDescent="0.25">
      <c r="A327" s="1">
        <v>44124</v>
      </c>
      <c r="B327" t="s">
        <v>329</v>
      </c>
      <c r="C327">
        <v>78</v>
      </c>
      <c r="D327">
        <v>403.6</v>
      </c>
      <c r="E327">
        <v>2</v>
      </c>
      <c r="F327">
        <v>10.3</v>
      </c>
      <c r="G327">
        <v>0</v>
      </c>
      <c r="H327">
        <v>0</v>
      </c>
      <c r="J327" t="b">
        <f t="shared" si="327"/>
        <v>1</v>
      </c>
      <c r="K327" t="s">
        <v>329</v>
      </c>
      <c r="L327">
        <f t="shared" ref="L327:Q327" si="332">SUMIF($B327:$B6361,$K327,C327:C6361)</f>
        <v>254</v>
      </c>
      <c r="M327">
        <f t="shared" si="332"/>
        <v>1314.3000000000004</v>
      </c>
      <c r="N327">
        <f t="shared" si="332"/>
        <v>25</v>
      </c>
      <c r="O327">
        <f t="shared" si="332"/>
        <v>129.30000000000001</v>
      </c>
      <c r="P327">
        <f t="shared" si="332"/>
        <v>9</v>
      </c>
      <c r="Q327">
        <f t="shared" si="332"/>
        <v>46.5</v>
      </c>
    </row>
    <row r="328" spans="1:17" x14ac:dyDescent="0.25">
      <c r="A328" s="1">
        <v>44124</v>
      </c>
      <c r="B328" t="s">
        <v>330</v>
      </c>
      <c r="C328">
        <v>174</v>
      </c>
      <c r="D328">
        <v>274.8</v>
      </c>
      <c r="E328">
        <v>3</v>
      </c>
      <c r="F328">
        <v>4.7</v>
      </c>
      <c r="G328">
        <v>0</v>
      </c>
      <c r="H328">
        <v>0</v>
      </c>
      <c r="J328" t="b">
        <f t="shared" si="327"/>
        <v>1</v>
      </c>
      <c r="K328" t="s">
        <v>330</v>
      </c>
      <c r="L328">
        <f t="shared" ref="L328:Q328" si="333">SUMIF($B328:$B6362,$K328,C328:C6362)</f>
        <v>424</v>
      </c>
      <c r="M328">
        <f t="shared" si="333"/>
        <v>669.60000000000025</v>
      </c>
      <c r="N328">
        <f t="shared" si="333"/>
        <v>20</v>
      </c>
      <c r="O328">
        <f t="shared" si="333"/>
        <v>31.6</v>
      </c>
      <c r="P328">
        <f t="shared" si="333"/>
        <v>4</v>
      </c>
      <c r="Q328">
        <f t="shared" si="333"/>
        <v>6.4</v>
      </c>
    </row>
    <row r="329" spans="1:17" x14ac:dyDescent="0.25">
      <c r="A329" s="1">
        <v>44124</v>
      </c>
      <c r="B329" t="s">
        <v>331</v>
      </c>
      <c r="C329">
        <v>28</v>
      </c>
      <c r="D329">
        <v>143.9</v>
      </c>
      <c r="E329">
        <v>0</v>
      </c>
      <c r="F329">
        <v>0</v>
      </c>
      <c r="G329">
        <v>0</v>
      </c>
      <c r="H329">
        <v>0</v>
      </c>
      <c r="J329" t="b">
        <f t="shared" si="327"/>
        <v>1</v>
      </c>
      <c r="K329" t="s">
        <v>331</v>
      </c>
      <c r="L329">
        <f t="shared" ref="L329:Q329" si="334">SUMIF($B329:$B6363,$K329,C329:C6363)</f>
        <v>98</v>
      </c>
      <c r="M329">
        <f t="shared" si="334"/>
        <v>503.60000000000008</v>
      </c>
      <c r="N329">
        <f t="shared" si="334"/>
        <v>8</v>
      </c>
      <c r="O329">
        <f t="shared" si="334"/>
        <v>41.1</v>
      </c>
      <c r="P329">
        <f t="shared" si="334"/>
        <v>4</v>
      </c>
      <c r="Q329">
        <f t="shared" si="334"/>
        <v>20.5</v>
      </c>
    </row>
    <row r="330" spans="1:17" x14ac:dyDescent="0.25">
      <c r="A330" s="1">
        <v>44124</v>
      </c>
      <c r="B330" t="s">
        <v>332</v>
      </c>
      <c r="C330">
        <v>40</v>
      </c>
      <c r="D330">
        <v>267.2</v>
      </c>
      <c r="E330">
        <v>0</v>
      </c>
      <c r="F330">
        <v>0</v>
      </c>
      <c r="G330">
        <v>0</v>
      </c>
      <c r="H330">
        <v>0</v>
      </c>
      <c r="J330" t="b">
        <f t="shared" si="327"/>
        <v>1</v>
      </c>
      <c r="K330" t="s">
        <v>332</v>
      </c>
      <c r="L330">
        <f t="shared" ref="L330:Q330" si="335">SUMIF($B330:$B6364,$K330,C330:C6364)</f>
        <v>133</v>
      </c>
      <c r="M330">
        <f t="shared" si="335"/>
        <v>888.5</v>
      </c>
      <c r="N330">
        <f t="shared" si="335"/>
        <v>12</v>
      </c>
      <c r="O330">
        <f t="shared" si="335"/>
        <v>80.099999999999994</v>
      </c>
      <c r="P330">
        <f t="shared" si="335"/>
        <v>6</v>
      </c>
      <c r="Q330">
        <f t="shared" si="335"/>
        <v>40.1</v>
      </c>
    </row>
    <row r="331" spans="1:17" x14ac:dyDescent="0.25">
      <c r="A331" s="1">
        <v>44124</v>
      </c>
      <c r="B331" t="s">
        <v>333</v>
      </c>
      <c r="C331">
        <v>82</v>
      </c>
      <c r="D331">
        <v>318.7</v>
      </c>
      <c r="E331">
        <v>3</v>
      </c>
      <c r="F331">
        <v>11.7</v>
      </c>
      <c r="G331">
        <v>0</v>
      </c>
      <c r="H331">
        <v>0</v>
      </c>
      <c r="J331" t="b">
        <f t="shared" si="327"/>
        <v>1</v>
      </c>
      <c r="K331" t="s">
        <v>333</v>
      </c>
      <c r="L331">
        <f t="shared" ref="L331:Q331" si="336">SUMIF($B331:$B6365,$K331,C331:C6365)</f>
        <v>186</v>
      </c>
      <c r="M331">
        <f t="shared" si="336"/>
        <v>722.99999999999989</v>
      </c>
      <c r="N331">
        <f t="shared" si="336"/>
        <v>11</v>
      </c>
      <c r="O331">
        <f t="shared" si="336"/>
        <v>42.9</v>
      </c>
      <c r="P331">
        <f t="shared" si="336"/>
        <v>0</v>
      </c>
      <c r="Q331">
        <f t="shared" si="336"/>
        <v>0</v>
      </c>
    </row>
    <row r="332" spans="1:17" x14ac:dyDescent="0.25">
      <c r="A332" s="1">
        <v>44124</v>
      </c>
      <c r="B332" t="s">
        <v>334</v>
      </c>
      <c r="C332">
        <v>714</v>
      </c>
      <c r="D332">
        <v>646.9</v>
      </c>
      <c r="E332">
        <v>2</v>
      </c>
      <c r="F332">
        <v>1.8</v>
      </c>
      <c r="G332">
        <v>0</v>
      </c>
      <c r="H332">
        <v>0</v>
      </c>
      <c r="J332" t="b">
        <f t="shared" si="327"/>
        <v>1</v>
      </c>
      <c r="K332" t="s">
        <v>334</v>
      </c>
      <c r="L332">
        <f t="shared" ref="L332:Q332" si="337">SUMIF($B332:$B6366,$K332,C332:C6366)</f>
        <v>2028</v>
      </c>
      <c r="M332">
        <f t="shared" si="337"/>
        <v>1837.4</v>
      </c>
      <c r="N332">
        <f t="shared" si="337"/>
        <v>61</v>
      </c>
      <c r="O332">
        <f t="shared" si="337"/>
        <v>55.2</v>
      </c>
      <c r="P332">
        <f t="shared" si="337"/>
        <v>30</v>
      </c>
      <c r="Q332">
        <f t="shared" si="337"/>
        <v>27.199999999999996</v>
      </c>
    </row>
    <row r="333" spans="1:17" x14ac:dyDescent="0.25">
      <c r="A333" s="1">
        <v>44124</v>
      </c>
      <c r="B333" t="s">
        <v>335</v>
      </c>
      <c r="C333">
        <v>63</v>
      </c>
      <c r="D333">
        <v>243.1</v>
      </c>
      <c r="E333">
        <v>0</v>
      </c>
      <c r="F333">
        <v>0</v>
      </c>
      <c r="G333">
        <v>0</v>
      </c>
      <c r="H333">
        <v>0</v>
      </c>
      <c r="J333" t="b">
        <f t="shared" si="327"/>
        <v>1</v>
      </c>
      <c r="K333" t="s">
        <v>335</v>
      </c>
      <c r="L333">
        <f t="shared" ref="L333:Q333" si="338">SUMIF($B333:$B6367,$K333,C333:C6367)</f>
        <v>166</v>
      </c>
      <c r="M333">
        <f t="shared" si="338"/>
        <v>640.69999999999982</v>
      </c>
      <c r="N333">
        <f t="shared" si="338"/>
        <v>3</v>
      </c>
      <c r="O333">
        <f t="shared" si="338"/>
        <v>11.6</v>
      </c>
      <c r="P333">
        <f t="shared" si="338"/>
        <v>4</v>
      </c>
      <c r="Q333">
        <f t="shared" si="338"/>
        <v>15.5</v>
      </c>
    </row>
    <row r="334" spans="1:17" x14ac:dyDescent="0.25">
      <c r="A334" s="1">
        <v>44124</v>
      </c>
      <c r="B334" t="s">
        <v>336</v>
      </c>
      <c r="C334">
        <v>112</v>
      </c>
      <c r="D334">
        <v>760.3</v>
      </c>
      <c r="E334">
        <v>0</v>
      </c>
      <c r="F334">
        <v>0</v>
      </c>
      <c r="G334">
        <v>0</v>
      </c>
      <c r="H334">
        <v>0</v>
      </c>
      <c r="J334" t="b">
        <f t="shared" si="327"/>
        <v>1</v>
      </c>
      <c r="K334" t="s">
        <v>336</v>
      </c>
      <c r="L334">
        <f t="shared" ref="L334:Q334" si="339">SUMIF($B334:$B6368,$K334,C334:C6368)</f>
        <v>280</v>
      </c>
      <c r="M334">
        <f t="shared" si="339"/>
        <v>1900.8</v>
      </c>
      <c r="N334">
        <f t="shared" si="339"/>
        <v>5</v>
      </c>
      <c r="O334">
        <f t="shared" si="339"/>
        <v>34</v>
      </c>
      <c r="P334">
        <f t="shared" si="339"/>
        <v>0</v>
      </c>
      <c r="Q334">
        <f t="shared" si="339"/>
        <v>0</v>
      </c>
    </row>
    <row r="335" spans="1:17" x14ac:dyDescent="0.25">
      <c r="A335" s="1">
        <v>44124</v>
      </c>
      <c r="B335" t="s">
        <v>337</v>
      </c>
      <c r="C335">
        <v>155</v>
      </c>
      <c r="D335">
        <v>634.1</v>
      </c>
      <c r="E335">
        <v>0</v>
      </c>
      <c r="F335">
        <v>0</v>
      </c>
      <c r="G335">
        <v>0</v>
      </c>
      <c r="H335">
        <v>0</v>
      </c>
      <c r="J335" t="b">
        <f t="shared" si="327"/>
        <v>1</v>
      </c>
      <c r="K335" t="s">
        <v>337</v>
      </c>
      <c r="L335">
        <f t="shared" ref="L335:Q335" si="340">SUMIF($B335:$B6369,$K335,C335:C6369)</f>
        <v>382</v>
      </c>
      <c r="M335">
        <f t="shared" si="340"/>
        <v>1562.8</v>
      </c>
      <c r="N335">
        <f t="shared" si="340"/>
        <v>6</v>
      </c>
      <c r="O335">
        <f t="shared" si="340"/>
        <v>24.599999999999998</v>
      </c>
      <c r="P335">
        <f t="shared" si="340"/>
        <v>6</v>
      </c>
      <c r="Q335">
        <f t="shared" si="340"/>
        <v>24.6</v>
      </c>
    </row>
    <row r="336" spans="1:17" x14ac:dyDescent="0.25">
      <c r="A336" s="1">
        <v>44124</v>
      </c>
      <c r="B336" t="s">
        <v>338</v>
      </c>
      <c r="C336">
        <v>172</v>
      </c>
      <c r="D336">
        <v>418.4</v>
      </c>
      <c r="E336">
        <v>3</v>
      </c>
      <c r="F336">
        <v>7.3</v>
      </c>
      <c r="G336">
        <v>1</v>
      </c>
      <c r="H336">
        <v>2.4</v>
      </c>
      <c r="J336" t="b">
        <f t="shared" si="327"/>
        <v>1</v>
      </c>
      <c r="K336" t="s">
        <v>338</v>
      </c>
      <c r="L336">
        <f t="shared" ref="L336:Q336" si="341">SUMIF($B336:$B6370,$K336,C336:C6370)</f>
        <v>566</v>
      </c>
      <c r="M336">
        <f t="shared" si="341"/>
        <v>1376.8000000000002</v>
      </c>
      <c r="N336">
        <f t="shared" si="341"/>
        <v>49</v>
      </c>
      <c r="O336">
        <f t="shared" si="341"/>
        <v>119.3</v>
      </c>
      <c r="P336">
        <f t="shared" si="341"/>
        <v>15</v>
      </c>
      <c r="Q336">
        <f t="shared" si="341"/>
        <v>36.4</v>
      </c>
    </row>
    <row r="337" spans="1:17" x14ac:dyDescent="0.25">
      <c r="A337" s="1">
        <v>44124</v>
      </c>
      <c r="B337" t="s">
        <v>339</v>
      </c>
      <c r="C337">
        <v>137</v>
      </c>
      <c r="D337">
        <v>562.4</v>
      </c>
      <c r="E337">
        <v>1</v>
      </c>
      <c r="F337">
        <v>4.0999999999999996</v>
      </c>
      <c r="G337">
        <v>0</v>
      </c>
      <c r="H337">
        <v>0</v>
      </c>
      <c r="J337" t="b">
        <f t="shared" si="327"/>
        <v>1</v>
      </c>
      <c r="K337" t="s">
        <v>339</v>
      </c>
      <c r="L337">
        <f t="shared" ref="L337:Q337" si="342">SUMIF($B337:$B6371,$K337,C337:C6371)</f>
        <v>354</v>
      </c>
      <c r="M337">
        <f t="shared" si="342"/>
        <v>1453.1000000000001</v>
      </c>
      <c r="N337">
        <f t="shared" si="342"/>
        <v>10</v>
      </c>
      <c r="O337">
        <f t="shared" si="342"/>
        <v>41</v>
      </c>
      <c r="P337">
        <f t="shared" si="342"/>
        <v>0</v>
      </c>
      <c r="Q337">
        <f t="shared" si="342"/>
        <v>0</v>
      </c>
    </row>
    <row r="338" spans="1:17" x14ac:dyDescent="0.25">
      <c r="A338" s="1">
        <v>44124</v>
      </c>
      <c r="B338" t="s">
        <v>340</v>
      </c>
      <c r="C338">
        <v>114</v>
      </c>
      <c r="D338">
        <v>476.7</v>
      </c>
      <c r="E338">
        <v>1</v>
      </c>
      <c r="F338">
        <v>4.2</v>
      </c>
      <c r="G338">
        <v>1</v>
      </c>
      <c r="H338">
        <v>4.2</v>
      </c>
      <c r="J338" t="b">
        <f t="shared" si="327"/>
        <v>1</v>
      </c>
      <c r="K338" t="s">
        <v>340</v>
      </c>
      <c r="L338">
        <f t="shared" ref="L338:Q338" si="343">SUMIF($B338:$B6372,$K338,C338:C6372)</f>
        <v>296</v>
      </c>
      <c r="M338">
        <f t="shared" si="343"/>
        <v>1237.6000000000004</v>
      </c>
      <c r="N338">
        <f t="shared" si="343"/>
        <v>12</v>
      </c>
      <c r="O338">
        <f t="shared" si="343"/>
        <v>50.300000000000004</v>
      </c>
      <c r="P338">
        <f t="shared" si="343"/>
        <v>3</v>
      </c>
      <c r="Q338">
        <f t="shared" si="343"/>
        <v>12.600000000000001</v>
      </c>
    </row>
    <row r="339" spans="1:17" x14ac:dyDescent="0.25">
      <c r="A339" s="1">
        <v>44124</v>
      </c>
      <c r="B339" t="s">
        <v>341</v>
      </c>
      <c r="C339">
        <v>85</v>
      </c>
      <c r="D339">
        <v>294.60000000000002</v>
      </c>
      <c r="E339">
        <v>0</v>
      </c>
      <c r="F339">
        <v>0</v>
      </c>
      <c r="G339">
        <v>0</v>
      </c>
      <c r="H339">
        <v>0</v>
      </c>
      <c r="J339" t="b">
        <f t="shared" si="327"/>
        <v>1</v>
      </c>
      <c r="K339" t="s">
        <v>341</v>
      </c>
      <c r="L339">
        <f t="shared" ref="L339:Q339" si="344">SUMIF($B339:$B6373,$K339,C339:C6373)</f>
        <v>238</v>
      </c>
      <c r="M339">
        <f t="shared" si="344"/>
        <v>824.89999999999986</v>
      </c>
      <c r="N339">
        <f t="shared" si="344"/>
        <v>7</v>
      </c>
      <c r="O339">
        <f t="shared" si="344"/>
        <v>24.4</v>
      </c>
      <c r="P339">
        <f t="shared" si="344"/>
        <v>3</v>
      </c>
      <c r="Q339">
        <f t="shared" si="344"/>
        <v>10.4</v>
      </c>
    </row>
    <row r="340" spans="1:17" x14ac:dyDescent="0.25">
      <c r="A340" s="1">
        <v>44124</v>
      </c>
      <c r="B340" t="s">
        <v>342</v>
      </c>
      <c r="C340">
        <v>144</v>
      </c>
      <c r="D340">
        <v>658.3</v>
      </c>
      <c r="E340">
        <v>0</v>
      </c>
      <c r="F340">
        <v>0</v>
      </c>
      <c r="G340">
        <v>2</v>
      </c>
      <c r="H340">
        <v>9.1</v>
      </c>
      <c r="J340" t="b">
        <f t="shared" si="327"/>
        <v>1</v>
      </c>
      <c r="K340" t="s">
        <v>342</v>
      </c>
      <c r="L340">
        <f t="shared" ref="L340:Q340" si="345">SUMIF($B340:$B6374,$K340,C340:C6374)</f>
        <v>385</v>
      </c>
      <c r="M340">
        <f t="shared" si="345"/>
        <v>1759.9999999999998</v>
      </c>
      <c r="N340">
        <f t="shared" si="345"/>
        <v>5</v>
      </c>
      <c r="O340">
        <f t="shared" si="345"/>
        <v>22.9</v>
      </c>
      <c r="P340">
        <f t="shared" si="345"/>
        <v>11</v>
      </c>
      <c r="Q340">
        <f t="shared" si="345"/>
        <v>50.3</v>
      </c>
    </row>
    <row r="341" spans="1:17" x14ac:dyDescent="0.25">
      <c r="A341" s="1">
        <v>44124</v>
      </c>
      <c r="B341" t="s">
        <v>343</v>
      </c>
      <c r="C341">
        <v>292</v>
      </c>
      <c r="D341">
        <v>558.29999999999995</v>
      </c>
      <c r="E341">
        <v>4</v>
      </c>
      <c r="F341">
        <v>7.6</v>
      </c>
      <c r="G341">
        <v>1</v>
      </c>
      <c r="H341">
        <v>1.9</v>
      </c>
      <c r="J341" t="b">
        <f t="shared" si="327"/>
        <v>1</v>
      </c>
      <c r="K341" t="s">
        <v>343</v>
      </c>
      <c r="L341">
        <f t="shared" ref="L341:Q341" si="346">SUMIF($B341:$B6375,$K341,C341:C6375)</f>
        <v>852</v>
      </c>
      <c r="M341">
        <f t="shared" si="346"/>
        <v>1628.9999999999998</v>
      </c>
      <c r="N341">
        <f t="shared" si="346"/>
        <v>58</v>
      </c>
      <c r="O341">
        <f t="shared" si="346"/>
        <v>110.70000000000002</v>
      </c>
      <c r="P341">
        <f t="shared" si="346"/>
        <v>22</v>
      </c>
      <c r="Q341">
        <f t="shared" si="346"/>
        <v>42</v>
      </c>
    </row>
    <row r="342" spans="1:17" x14ac:dyDescent="0.25">
      <c r="A342" s="1">
        <v>44124</v>
      </c>
      <c r="B342" t="s">
        <v>344</v>
      </c>
      <c r="C342">
        <v>113</v>
      </c>
      <c r="D342">
        <v>694.5</v>
      </c>
      <c r="E342">
        <v>1</v>
      </c>
      <c r="F342">
        <v>6.1</v>
      </c>
      <c r="G342">
        <v>4</v>
      </c>
      <c r="H342">
        <v>24.6</v>
      </c>
      <c r="J342" t="b">
        <f t="shared" si="327"/>
        <v>1</v>
      </c>
      <c r="K342" t="s">
        <v>344</v>
      </c>
      <c r="L342">
        <f t="shared" ref="L342:Q342" si="347">SUMIF($B342:$B6376,$K342,C342:C6376)</f>
        <v>289</v>
      </c>
      <c r="M342">
        <f t="shared" si="347"/>
        <v>1776.0999999999997</v>
      </c>
      <c r="N342">
        <f t="shared" si="347"/>
        <v>21</v>
      </c>
      <c r="O342">
        <f t="shared" si="347"/>
        <v>129</v>
      </c>
      <c r="P342">
        <f t="shared" si="347"/>
        <v>14</v>
      </c>
      <c r="Q342">
        <f t="shared" si="347"/>
        <v>85.999999999999986</v>
      </c>
    </row>
    <row r="343" spans="1:17" x14ac:dyDescent="0.25">
      <c r="A343" s="1">
        <v>44124</v>
      </c>
      <c r="B343" t="s">
        <v>345</v>
      </c>
      <c r="C343">
        <v>68</v>
      </c>
      <c r="D343">
        <v>508.9</v>
      </c>
      <c r="E343">
        <v>0</v>
      </c>
      <c r="F343">
        <v>0</v>
      </c>
      <c r="G343">
        <v>0</v>
      </c>
      <c r="H343">
        <v>0</v>
      </c>
      <c r="J343" t="b">
        <f t="shared" si="327"/>
        <v>1</v>
      </c>
      <c r="K343" t="s">
        <v>345</v>
      </c>
      <c r="L343">
        <f t="shared" ref="L343:Q343" si="348">SUMIF($B343:$B6377,$K343,C343:C6377)</f>
        <v>183</v>
      </c>
      <c r="M343">
        <f t="shared" si="348"/>
        <v>1369.6000000000001</v>
      </c>
      <c r="N343">
        <f t="shared" si="348"/>
        <v>8</v>
      </c>
      <c r="O343">
        <f t="shared" si="348"/>
        <v>59.9</v>
      </c>
      <c r="P343">
        <f t="shared" si="348"/>
        <v>2</v>
      </c>
      <c r="Q343">
        <f t="shared" si="348"/>
        <v>15</v>
      </c>
    </row>
    <row r="344" spans="1:17" x14ac:dyDescent="0.25">
      <c r="A344" s="1">
        <v>44124</v>
      </c>
      <c r="B344" t="s">
        <v>346</v>
      </c>
      <c r="C344">
        <v>1035</v>
      </c>
      <c r="D344">
        <v>660.1</v>
      </c>
      <c r="E344">
        <v>8</v>
      </c>
      <c r="F344">
        <v>5.0999999999999996</v>
      </c>
      <c r="G344">
        <v>2</v>
      </c>
      <c r="H344">
        <v>1.3</v>
      </c>
      <c r="J344" t="b">
        <f t="shared" si="327"/>
        <v>1</v>
      </c>
      <c r="K344" t="s">
        <v>346</v>
      </c>
      <c r="L344">
        <f t="shared" ref="L344:Q344" si="349">SUMIF($B344:$B6378,$K344,C344:C6378)</f>
        <v>2932</v>
      </c>
      <c r="M344">
        <f t="shared" si="349"/>
        <v>1869.8999999999999</v>
      </c>
      <c r="N344">
        <f t="shared" si="349"/>
        <v>138</v>
      </c>
      <c r="O344">
        <f t="shared" si="349"/>
        <v>87.8</v>
      </c>
      <c r="P344">
        <f t="shared" si="349"/>
        <v>55</v>
      </c>
      <c r="Q344">
        <f t="shared" si="349"/>
        <v>35.1</v>
      </c>
    </row>
    <row r="345" spans="1:17" x14ac:dyDescent="0.25">
      <c r="A345" s="1">
        <v>44124</v>
      </c>
      <c r="B345" t="s">
        <v>347</v>
      </c>
      <c r="C345">
        <v>144</v>
      </c>
      <c r="D345">
        <v>498.6</v>
      </c>
      <c r="E345">
        <v>2</v>
      </c>
      <c r="F345">
        <v>6.9</v>
      </c>
      <c r="G345">
        <v>1</v>
      </c>
      <c r="H345">
        <v>3.5</v>
      </c>
      <c r="J345" t="b">
        <f t="shared" si="327"/>
        <v>1</v>
      </c>
      <c r="K345" t="s">
        <v>347</v>
      </c>
      <c r="L345">
        <f t="shared" ref="L345:Q345" si="350">SUMIF($B345:$B6379,$K345,C345:C6379)</f>
        <v>420</v>
      </c>
      <c r="M345">
        <f t="shared" si="350"/>
        <v>1454.2</v>
      </c>
      <c r="N345">
        <f t="shared" si="350"/>
        <v>24</v>
      </c>
      <c r="O345">
        <f t="shared" si="350"/>
        <v>83.100000000000023</v>
      </c>
      <c r="P345">
        <f t="shared" si="350"/>
        <v>11</v>
      </c>
      <c r="Q345">
        <f t="shared" si="350"/>
        <v>38.1</v>
      </c>
    </row>
    <row r="346" spans="1:17" x14ac:dyDescent="0.25">
      <c r="A346" s="1">
        <v>44124</v>
      </c>
      <c r="B346" t="s">
        <v>348</v>
      </c>
      <c r="C346">
        <v>55</v>
      </c>
      <c r="D346">
        <v>321.3</v>
      </c>
      <c r="E346">
        <v>0</v>
      </c>
      <c r="F346">
        <v>0</v>
      </c>
      <c r="G346">
        <v>0</v>
      </c>
      <c r="H346">
        <v>0</v>
      </c>
      <c r="J346" t="b">
        <f t="shared" si="327"/>
        <v>1</v>
      </c>
      <c r="K346" t="s">
        <v>348</v>
      </c>
      <c r="L346">
        <f t="shared" ref="L346:Q346" si="351">SUMIF($B346:$B6380,$K346,C346:C6380)</f>
        <v>199</v>
      </c>
      <c r="M346">
        <f t="shared" si="351"/>
        <v>1162.5999999999999</v>
      </c>
      <c r="N346">
        <f t="shared" si="351"/>
        <v>10</v>
      </c>
      <c r="O346">
        <f t="shared" si="351"/>
        <v>58.399999999999991</v>
      </c>
      <c r="P346">
        <f t="shared" si="351"/>
        <v>8</v>
      </c>
      <c r="Q346">
        <f t="shared" si="351"/>
        <v>46.599999999999994</v>
      </c>
    </row>
    <row r="347" spans="1:17" x14ac:dyDescent="0.25">
      <c r="A347" s="1">
        <v>44124</v>
      </c>
      <c r="B347" t="s">
        <v>349</v>
      </c>
      <c r="C347">
        <v>67</v>
      </c>
      <c r="D347">
        <v>295.8</v>
      </c>
      <c r="E347">
        <v>1</v>
      </c>
      <c r="F347">
        <v>4.4000000000000004</v>
      </c>
      <c r="G347">
        <v>0</v>
      </c>
      <c r="H347">
        <v>0</v>
      </c>
      <c r="J347" t="b">
        <f t="shared" si="327"/>
        <v>1</v>
      </c>
      <c r="K347" t="s">
        <v>349</v>
      </c>
      <c r="L347">
        <f t="shared" ref="L347:Q347" si="352">SUMIF($B347:$B6381,$K347,C347:C6381)</f>
        <v>213</v>
      </c>
      <c r="M347">
        <f t="shared" si="352"/>
        <v>940.3</v>
      </c>
      <c r="N347">
        <f t="shared" si="352"/>
        <v>13</v>
      </c>
      <c r="O347">
        <f t="shared" si="352"/>
        <v>57.3</v>
      </c>
      <c r="P347">
        <f t="shared" si="352"/>
        <v>6</v>
      </c>
      <c r="Q347">
        <f t="shared" si="352"/>
        <v>26.4</v>
      </c>
    </row>
    <row r="348" spans="1:17" x14ac:dyDescent="0.25">
      <c r="A348" s="1">
        <v>44124</v>
      </c>
      <c r="B348" t="s">
        <v>350</v>
      </c>
      <c r="C348">
        <v>389</v>
      </c>
      <c r="D348">
        <v>599.29999999999995</v>
      </c>
      <c r="E348">
        <v>2</v>
      </c>
      <c r="F348">
        <v>3.1</v>
      </c>
      <c r="G348">
        <v>0</v>
      </c>
      <c r="H348">
        <v>0</v>
      </c>
      <c r="J348" t="b">
        <f t="shared" si="327"/>
        <v>1</v>
      </c>
      <c r="K348" t="s">
        <v>350</v>
      </c>
      <c r="L348">
        <f t="shared" ref="L348:Q348" si="353">SUMIF($B348:$B6382,$K348,C348:C6382)</f>
        <v>1146</v>
      </c>
      <c r="M348">
        <f t="shared" si="353"/>
        <v>1765.6999999999998</v>
      </c>
      <c r="N348">
        <f t="shared" si="353"/>
        <v>40</v>
      </c>
      <c r="O348">
        <f t="shared" si="353"/>
        <v>61.5</v>
      </c>
      <c r="P348">
        <f t="shared" si="353"/>
        <v>25</v>
      </c>
      <c r="Q348">
        <f t="shared" si="353"/>
        <v>38.400000000000006</v>
      </c>
    </row>
    <row r="349" spans="1:17" x14ac:dyDescent="0.25">
      <c r="A349" s="1">
        <v>44124</v>
      </c>
      <c r="B349" t="s">
        <v>351</v>
      </c>
      <c r="C349">
        <v>134</v>
      </c>
      <c r="D349">
        <v>306.3</v>
      </c>
      <c r="E349">
        <v>3</v>
      </c>
      <c r="F349">
        <v>6.9</v>
      </c>
      <c r="G349">
        <v>0</v>
      </c>
      <c r="H349">
        <v>0</v>
      </c>
      <c r="J349" t="b">
        <f t="shared" si="327"/>
        <v>1</v>
      </c>
      <c r="K349" t="s">
        <v>351</v>
      </c>
      <c r="L349">
        <f t="shared" ref="L349:Q349" si="354">SUMIF($B349:$B6383,$K349,C349:C6383)</f>
        <v>431</v>
      </c>
      <c r="M349">
        <f t="shared" si="354"/>
        <v>985.2</v>
      </c>
      <c r="N349">
        <f t="shared" si="354"/>
        <v>50</v>
      </c>
      <c r="O349">
        <f t="shared" si="354"/>
        <v>114.4</v>
      </c>
      <c r="P349">
        <f t="shared" si="354"/>
        <v>15</v>
      </c>
      <c r="Q349">
        <f t="shared" si="354"/>
        <v>34.4</v>
      </c>
    </row>
    <row r="350" spans="1:17" x14ac:dyDescent="0.25">
      <c r="A350" s="1">
        <v>44124</v>
      </c>
      <c r="B350" t="s">
        <v>352</v>
      </c>
      <c r="C350">
        <v>714</v>
      </c>
      <c r="D350">
        <v>569.9</v>
      </c>
      <c r="E350">
        <v>1</v>
      </c>
      <c r="F350">
        <v>0.8</v>
      </c>
      <c r="G350">
        <v>0</v>
      </c>
      <c r="H350">
        <v>0</v>
      </c>
      <c r="J350" t="b">
        <f t="shared" si="327"/>
        <v>1</v>
      </c>
      <c r="K350" t="s">
        <v>352</v>
      </c>
      <c r="L350">
        <f t="shared" ref="L350:Q350" si="355">SUMIF($B350:$B6384,$K350,C350:C6384)</f>
        <v>2104</v>
      </c>
      <c r="M350">
        <f t="shared" si="355"/>
        <v>1679.6</v>
      </c>
      <c r="N350">
        <f t="shared" si="355"/>
        <v>55</v>
      </c>
      <c r="O350">
        <f t="shared" si="355"/>
        <v>44</v>
      </c>
      <c r="P350">
        <f t="shared" si="355"/>
        <v>14</v>
      </c>
      <c r="Q350">
        <f t="shared" si="355"/>
        <v>11.200000000000001</v>
      </c>
    </row>
    <row r="351" spans="1:17" x14ac:dyDescent="0.25">
      <c r="A351" s="1">
        <v>44124</v>
      </c>
      <c r="B351" t="s">
        <v>353</v>
      </c>
      <c r="C351">
        <v>52</v>
      </c>
      <c r="D351">
        <v>604.29999999999995</v>
      </c>
      <c r="E351">
        <v>1</v>
      </c>
      <c r="F351">
        <v>11.6</v>
      </c>
      <c r="G351">
        <v>0</v>
      </c>
      <c r="H351">
        <v>0</v>
      </c>
      <c r="J351" t="b">
        <f t="shared" si="327"/>
        <v>1</v>
      </c>
      <c r="K351" t="s">
        <v>353</v>
      </c>
      <c r="L351">
        <f t="shared" ref="L351:Q351" si="356">SUMIF($B351:$B6385,$K351,C351:C6385)</f>
        <v>128</v>
      </c>
      <c r="M351">
        <f t="shared" si="356"/>
        <v>1487.2999999999995</v>
      </c>
      <c r="N351">
        <f t="shared" si="356"/>
        <v>5</v>
      </c>
      <c r="O351">
        <f t="shared" si="356"/>
        <v>58</v>
      </c>
      <c r="P351">
        <f t="shared" si="356"/>
        <v>1</v>
      </c>
      <c r="Q351">
        <f t="shared" si="356"/>
        <v>11.6</v>
      </c>
    </row>
    <row r="352" spans="1:17" x14ac:dyDescent="0.25">
      <c r="A352" s="1">
        <v>44124</v>
      </c>
      <c r="B352" t="s">
        <v>354</v>
      </c>
      <c r="C352">
        <v>276</v>
      </c>
      <c r="D352">
        <v>628.9</v>
      </c>
      <c r="E352">
        <v>1</v>
      </c>
      <c r="F352">
        <v>2.2999999999999998</v>
      </c>
      <c r="G352">
        <v>0</v>
      </c>
      <c r="H352">
        <v>0</v>
      </c>
      <c r="J352" t="b">
        <f t="shared" si="327"/>
        <v>1</v>
      </c>
      <c r="K352" t="s">
        <v>354</v>
      </c>
      <c r="L352">
        <f t="shared" ref="L352:Q352" si="357">SUMIF($B352:$B6386,$K352,C352:C6386)</f>
        <v>872</v>
      </c>
      <c r="M352">
        <f t="shared" si="357"/>
        <v>1986.9999999999998</v>
      </c>
      <c r="N352">
        <f t="shared" si="357"/>
        <v>27</v>
      </c>
      <c r="O352">
        <f t="shared" si="357"/>
        <v>61.600000000000009</v>
      </c>
      <c r="P352">
        <f t="shared" si="357"/>
        <v>21</v>
      </c>
      <c r="Q352">
        <f t="shared" si="357"/>
        <v>47.9</v>
      </c>
    </row>
    <row r="353" spans="1:17" x14ac:dyDescent="0.25">
      <c r="A353" s="1">
        <v>44124</v>
      </c>
      <c r="B353" t="s">
        <v>355</v>
      </c>
      <c r="C353">
        <v>140</v>
      </c>
      <c r="D353">
        <v>641.29999999999995</v>
      </c>
      <c r="E353">
        <v>0</v>
      </c>
      <c r="F353">
        <v>0</v>
      </c>
      <c r="G353">
        <v>0</v>
      </c>
      <c r="H353">
        <v>0</v>
      </c>
      <c r="J353" t="b">
        <f t="shared" si="327"/>
        <v>1</v>
      </c>
      <c r="K353" t="s">
        <v>355</v>
      </c>
      <c r="L353">
        <f t="shared" ref="L353:Q353" si="358">SUMIF($B353:$B6387,$K353,C353:C6387)</f>
        <v>410</v>
      </c>
      <c r="M353">
        <f t="shared" si="358"/>
        <v>1878.2999999999997</v>
      </c>
      <c r="N353">
        <f t="shared" si="358"/>
        <v>20</v>
      </c>
      <c r="O353">
        <f t="shared" si="358"/>
        <v>91.6</v>
      </c>
      <c r="P353">
        <f t="shared" si="358"/>
        <v>11</v>
      </c>
      <c r="Q353">
        <f t="shared" si="358"/>
        <v>50.400000000000006</v>
      </c>
    </row>
    <row r="354" spans="1:17" x14ac:dyDescent="0.25">
      <c r="A354" s="1">
        <v>44124</v>
      </c>
      <c r="B354" t="s">
        <v>356</v>
      </c>
      <c r="C354">
        <v>138</v>
      </c>
      <c r="D354">
        <v>287.89999999999998</v>
      </c>
      <c r="E354">
        <v>1</v>
      </c>
      <c r="F354">
        <v>2.1</v>
      </c>
      <c r="G354">
        <v>0</v>
      </c>
      <c r="H354">
        <v>0</v>
      </c>
      <c r="J354" t="b">
        <f t="shared" si="327"/>
        <v>1</v>
      </c>
      <c r="K354" t="s">
        <v>356</v>
      </c>
      <c r="L354">
        <f t="shared" ref="L354:Q354" si="359">SUMIF($B354:$B6388,$K354,C354:C6388)</f>
        <v>416</v>
      </c>
      <c r="M354">
        <f t="shared" si="359"/>
        <v>867.79999999999973</v>
      </c>
      <c r="N354">
        <f t="shared" si="359"/>
        <v>32</v>
      </c>
      <c r="O354">
        <f t="shared" si="359"/>
        <v>66.8</v>
      </c>
      <c r="P354">
        <f t="shared" si="359"/>
        <v>13</v>
      </c>
      <c r="Q354">
        <f t="shared" si="359"/>
        <v>27.2</v>
      </c>
    </row>
    <row r="355" spans="1:17" x14ac:dyDescent="0.25">
      <c r="A355" s="1">
        <v>44124</v>
      </c>
      <c r="B355" t="s">
        <v>357</v>
      </c>
      <c r="C355">
        <v>83</v>
      </c>
      <c r="D355">
        <v>365.9</v>
      </c>
      <c r="E355">
        <v>0</v>
      </c>
      <c r="F355">
        <v>0</v>
      </c>
      <c r="G355">
        <v>1</v>
      </c>
      <c r="H355">
        <v>4.4000000000000004</v>
      </c>
      <c r="J355" t="b">
        <f t="shared" si="327"/>
        <v>1</v>
      </c>
      <c r="K355" t="s">
        <v>357</v>
      </c>
      <c r="L355">
        <f t="shared" ref="L355:Q355" si="360">SUMIF($B355:$B6389,$K355,C355:C6389)</f>
        <v>335</v>
      </c>
      <c r="M355">
        <f t="shared" si="360"/>
        <v>1476.7999999999997</v>
      </c>
      <c r="N355">
        <f t="shared" si="360"/>
        <v>33</v>
      </c>
      <c r="O355">
        <f t="shared" si="360"/>
        <v>145.39999999999998</v>
      </c>
      <c r="P355">
        <f t="shared" si="360"/>
        <v>21</v>
      </c>
      <c r="Q355">
        <f t="shared" si="360"/>
        <v>92.500000000000014</v>
      </c>
    </row>
    <row r="356" spans="1:17" x14ac:dyDescent="0.25">
      <c r="A356" s="1">
        <v>44124</v>
      </c>
      <c r="B356" t="s">
        <v>358</v>
      </c>
      <c r="C356">
        <v>303</v>
      </c>
      <c r="D356">
        <v>677.3</v>
      </c>
      <c r="E356">
        <v>0</v>
      </c>
      <c r="F356">
        <v>0</v>
      </c>
      <c r="G356">
        <v>2</v>
      </c>
      <c r="H356">
        <v>4.5</v>
      </c>
      <c r="J356" t="b">
        <f t="shared" si="327"/>
        <v>1</v>
      </c>
      <c r="K356" t="s">
        <v>358</v>
      </c>
      <c r="L356">
        <f t="shared" ref="L356:Q356" si="361">SUMIF($B356:$B6390,$K356,C356:C6390)</f>
        <v>904</v>
      </c>
      <c r="M356">
        <f t="shared" si="361"/>
        <v>2020.8000000000004</v>
      </c>
      <c r="N356">
        <f t="shared" si="361"/>
        <v>23</v>
      </c>
      <c r="O356">
        <f t="shared" si="361"/>
        <v>51.300000000000004</v>
      </c>
      <c r="P356">
        <f t="shared" si="361"/>
        <v>30</v>
      </c>
      <c r="Q356">
        <f t="shared" si="361"/>
        <v>67.100000000000009</v>
      </c>
    </row>
    <row r="357" spans="1:17" x14ac:dyDescent="0.25">
      <c r="A357" s="1">
        <v>44124</v>
      </c>
      <c r="B357" t="s">
        <v>359</v>
      </c>
      <c r="C357">
        <v>385</v>
      </c>
      <c r="D357">
        <v>298.8</v>
      </c>
      <c r="E357">
        <v>0</v>
      </c>
      <c r="F357">
        <v>0</v>
      </c>
      <c r="G357">
        <v>0</v>
      </c>
      <c r="H357">
        <v>0</v>
      </c>
      <c r="J357" t="b">
        <f t="shared" si="327"/>
        <v>1</v>
      </c>
      <c r="K357" t="s">
        <v>359</v>
      </c>
      <c r="L357">
        <f t="shared" ref="L357:Q357" si="362">SUMIF($B357:$B6391,$K357,C357:C6391)</f>
        <v>1276</v>
      </c>
      <c r="M357">
        <f t="shared" si="362"/>
        <v>990.39999999999986</v>
      </c>
      <c r="N357">
        <f t="shared" si="362"/>
        <v>53</v>
      </c>
      <c r="O357">
        <f t="shared" si="362"/>
        <v>41.2</v>
      </c>
      <c r="P357">
        <f t="shared" si="362"/>
        <v>46</v>
      </c>
      <c r="Q357">
        <f t="shared" si="362"/>
        <v>35.699999999999996</v>
      </c>
    </row>
    <row r="358" spans="1:17" x14ac:dyDescent="0.25">
      <c r="A358" s="1">
        <v>44110</v>
      </c>
      <c r="B358" t="s">
        <v>7</v>
      </c>
      <c r="C358">
        <v>96</v>
      </c>
      <c r="D358">
        <v>377.3</v>
      </c>
      <c r="E358">
        <v>0</v>
      </c>
      <c r="F358">
        <v>0</v>
      </c>
      <c r="G358">
        <v>1</v>
      </c>
      <c r="H358">
        <v>3.9</v>
      </c>
      <c r="K358">
        <f>SUM(C3:C357)</f>
        <v>90018</v>
      </c>
      <c r="L358">
        <f>SUM(C3:C357)</f>
        <v>90018</v>
      </c>
    </row>
    <row r="359" spans="1:17" x14ac:dyDescent="0.25">
      <c r="A359" s="1">
        <v>44110</v>
      </c>
      <c r="B359" t="s">
        <v>8</v>
      </c>
      <c r="C359">
        <v>196</v>
      </c>
      <c r="D359">
        <v>615.20000000000005</v>
      </c>
      <c r="E359">
        <v>0</v>
      </c>
      <c r="F359">
        <v>0</v>
      </c>
      <c r="G359">
        <v>1</v>
      </c>
      <c r="H359">
        <v>3.1</v>
      </c>
      <c r="K359" s="17" t="s">
        <v>416</v>
      </c>
      <c r="L359" s="17">
        <v>184507</v>
      </c>
      <c r="M359" s="17" t="s">
        <v>415</v>
      </c>
      <c r="N359" s="16"/>
      <c r="O359" s="16"/>
    </row>
    <row r="360" spans="1:17" x14ac:dyDescent="0.25">
      <c r="A360" s="1">
        <v>44110</v>
      </c>
      <c r="B360" t="s">
        <v>9</v>
      </c>
      <c r="C360">
        <v>147</v>
      </c>
      <c r="D360">
        <v>542</v>
      </c>
      <c r="E360">
        <v>2</v>
      </c>
      <c r="F360">
        <v>7.4</v>
      </c>
      <c r="G360">
        <v>0</v>
      </c>
      <c r="H360">
        <v>0</v>
      </c>
      <c r="J360" s="18" t="b">
        <f>EXACT(C2,L360)</f>
        <v>1</v>
      </c>
      <c r="K360" s="19" t="s">
        <v>414</v>
      </c>
      <c r="L360" s="18">
        <f>SUM(L358:L359)</f>
        <v>274525</v>
      </c>
    </row>
    <row r="361" spans="1:17" x14ac:dyDescent="0.25">
      <c r="A361" s="1">
        <v>44110</v>
      </c>
      <c r="B361" t="s">
        <v>10</v>
      </c>
      <c r="C361">
        <v>75</v>
      </c>
      <c r="D361">
        <v>269.39999999999998</v>
      </c>
      <c r="E361">
        <v>0</v>
      </c>
      <c r="F361">
        <v>0</v>
      </c>
      <c r="G361">
        <v>0</v>
      </c>
      <c r="H361">
        <v>0</v>
      </c>
    </row>
    <row r="362" spans="1:17" x14ac:dyDescent="0.25">
      <c r="A362" s="1">
        <v>44110</v>
      </c>
      <c r="B362" t="s">
        <v>11</v>
      </c>
      <c r="C362">
        <v>161</v>
      </c>
      <c r="D362">
        <v>798.4</v>
      </c>
      <c r="E362">
        <v>0</v>
      </c>
      <c r="F362">
        <v>0</v>
      </c>
      <c r="G362">
        <v>0</v>
      </c>
      <c r="H362">
        <v>0</v>
      </c>
    </row>
    <row r="363" spans="1:17" x14ac:dyDescent="0.25">
      <c r="A363" s="1">
        <v>44110</v>
      </c>
      <c r="B363" t="s">
        <v>12</v>
      </c>
      <c r="C363">
        <v>189</v>
      </c>
      <c r="D363">
        <v>738.6</v>
      </c>
      <c r="E363">
        <v>1</v>
      </c>
      <c r="F363">
        <v>3.9</v>
      </c>
      <c r="G363">
        <v>0</v>
      </c>
      <c r="H363">
        <v>0</v>
      </c>
    </row>
    <row r="364" spans="1:17" x14ac:dyDescent="0.25">
      <c r="A364" s="1">
        <v>44110</v>
      </c>
      <c r="B364" t="s">
        <v>13</v>
      </c>
      <c r="C364">
        <v>403</v>
      </c>
      <c r="D364">
        <v>368.3</v>
      </c>
      <c r="E364">
        <v>3</v>
      </c>
      <c r="F364">
        <v>2.7</v>
      </c>
      <c r="G364">
        <v>0</v>
      </c>
      <c r="H364">
        <v>0</v>
      </c>
    </row>
    <row r="365" spans="1:17" x14ac:dyDescent="0.25">
      <c r="A365" s="1">
        <v>44110</v>
      </c>
      <c r="B365" t="s">
        <v>14</v>
      </c>
      <c r="C365">
        <v>336</v>
      </c>
      <c r="D365">
        <v>459.6</v>
      </c>
      <c r="E365">
        <v>1</v>
      </c>
      <c r="F365">
        <v>1.4</v>
      </c>
      <c r="G365">
        <v>3</v>
      </c>
      <c r="H365">
        <v>4.0999999999999996</v>
      </c>
    </row>
    <row r="366" spans="1:17" x14ac:dyDescent="0.25">
      <c r="A366" s="1">
        <v>44110</v>
      </c>
      <c r="B366" t="s">
        <v>15</v>
      </c>
      <c r="C366">
        <v>898</v>
      </c>
      <c r="D366">
        <v>423.8</v>
      </c>
      <c r="E366">
        <v>13</v>
      </c>
      <c r="F366">
        <v>6.1</v>
      </c>
      <c r="G366">
        <v>0</v>
      </c>
      <c r="H366">
        <v>0</v>
      </c>
    </row>
    <row r="367" spans="1:17" x14ac:dyDescent="0.25">
      <c r="A367" s="1">
        <v>44110</v>
      </c>
      <c r="B367" t="s">
        <v>16</v>
      </c>
      <c r="C367">
        <v>683</v>
      </c>
      <c r="D367">
        <v>610.4</v>
      </c>
      <c r="E367">
        <v>6</v>
      </c>
      <c r="F367">
        <v>5.4</v>
      </c>
      <c r="G367">
        <v>5</v>
      </c>
      <c r="H367">
        <v>4.5</v>
      </c>
    </row>
    <row r="368" spans="1:17" x14ac:dyDescent="0.25">
      <c r="A368" s="1">
        <v>44110</v>
      </c>
      <c r="B368" t="s">
        <v>17</v>
      </c>
      <c r="C368">
        <v>43</v>
      </c>
      <c r="D368">
        <v>421.4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1">
        <v>44110</v>
      </c>
      <c r="B369" t="s">
        <v>18</v>
      </c>
      <c r="C369">
        <v>325</v>
      </c>
      <c r="D369">
        <v>580.70000000000005</v>
      </c>
      <c r="E369">
        <v>0</v>
      </c>
      <c r="F369">
        <v>0</v>
      </c>
      <c r="G369">
        <v>1</v>
      </c>
      <c r="H369">
        <v>1.8</v>
      </c>
    </row>
    <row r="370" spans="1:8" x14ac:dyDescent="0.25">
      <c r="A370" s="1">
        <v>44110</v>
      </c>
      <c r="B370" t="s">
        <v>19</v>
      </c>
      <c r="C370">
        <v>16</v>
      </c>
      <c r="D370">
        <v>430.6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>
        <v>44110</v>
      </c>
      <c r="B371" t="s">
        <v>20</v>
      </c>
      <c r="C371">
        <v>867</v>
      </c>
      <c r="D371">
        <v>551.29999999999995</v>
      </c>
      <c r="E371">
        <v>1</v>
      </c>
      <c r="F371">
        <v>0.6</v>
      </c>
      <c r="G371">
        <v>3</v>
      </c>
      <c r="H371">
        <v>1.9</v>
      </c>
    </row>
    <row r="372" spans="1:8" x14ac:dyDescent="0.25">
      <c r="A372" s="1">
        <v>44110</v>
      </c>
      <c r="B372" t="s">
        <v>21</v>
      </c>
      <c r="C372">
        <v>569</v>
      </c>
      <c r="D372">
        <v>620.70000000000005</v>
      </c>
      <c r="E372">
        <v>3</v>
      </c>
      <c r="F372">
        <v>3.3</v>
      </c>
      <c r="G372">
        <v>2</v>
      </c>
      <c r="H372">
        <v>2.2000000000000002</v>
      </c>
    </row>
    <row r="373" spans="1:8" x14ac:dyDescent="0.25">
      <c r="A373" s="1">
        <v>44110</v>
      </c>
      <c r="B373" t="s">
        <v>22</v>
      </c>
      <c r="C373">
        <v>7837</v>
      </c>
      <c r="D373">
        <v>898</v>
      </c>
      <c r="E373">
        <v>81</v>
      </c>
      <c r="F373">
        <v>9.3000000000000007</v>
      </c>
      <c r="G373">
        <v>6</v>
      </c>
      <c r="H373">
        <v>0.7</v>
      </c>
    </row>
    <row r="374" spans="1:8" x14ac:dyDescent="0.25">
      <c r="A374" s="1">
        <v>44110</v>
      </c>
      <c r="B374" t="s">
        <v>23</v>
      </c>
      <c r="C374">
        <v>426</v>
      </c>
      <c r="D374">
        <v>260</v>
      </c>
      <c r="E374">
        <v>2</v>
      </c>
      <c r="F374">
        <v>1.2</v>
      </c>
      <c r="G374">
        <v>1</v>
      </c>
      <c r="H374">
        <v>0.6</v>
      </c>
    </row>
    <row r="375" spans="1:8" x14ac:dyDescent="0.25">
      <c r="A375" s="1">
        <v>44110</v>
      </c>
      <c r="B375" t="s">
        <v>24</v>
      </c>
      <c r="C375">
        <v>17</v>
      </c>
      <c r="D375">
        <v>146</v>
      </c>
      <c r="E375">
        <v>2</v>
      </c>
      <c r="F375">
        <v>17.2</v>
      </c>
      <c r="G375">
        <v>0</v>
      </c>
      <c r="H375">
        <v>0</v>
      </c>
    </row>
    <row r="376" spans="1:8" x14ac:dyDescent="0.25">
      <c r="A376" s="1">
        <v>44110</v>
      </c>
      <c r="B376" t="s">
        <v>25</v>
      </c>
      <c r="C376">
        <v>644</v>
      </c>
      <c r="D376">
        <v>399.1</v>
      </c>
      <c r="E376">
        <v>3</v>
      </c>
      <c r="F376">
        <v>1.9</v>
      </c>
      <c r="G376">
        <v>0</v>
      </c>
      <c r="H376">
        <v>0</v>
      </c>
    </row>
    <row r="377" spans="1:8" x14ac:dyDescent="0.25">
      <c r="A377" s="1">
        <v>44110</v>
      </c>
      <c r="B377" t="s">
        <v>26</v>
      </c>
      <c r="C377">
        <v>247</v>
      </c>
      <c r="D377">
        <v>360.1</v>
      </c>
      <c r="E377">
        <v>1</v>
      </c>
      <c r="F377">
        <v>1.5</v>
      </c>
      <c r="G377">
        <v>0</v>
      </c>
      <c r="H377">
        <v>0</v>
      </c>
    </row>
    <row r="378" spans="1:8" x14ac:dyDescent="0.25">
      <c r="A378" s="1">
        <v>44110</v>
      </c>
      <c r="B378" t="s">
        <v>27</v>
      </c>
      <c r="C378">
        <v>58</v>
      </c>
      <c r="D378">
        <v>346.9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1">
        <v>44110</v>
      </c>
      <c r="B379" t="s">
        <v>28</v>
      </c>
      <c r="C379">
        <v>25</v>
      </c>
      <c r="D379">
        <v>364.5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1">
        <v>44110</v>
      </c>
      <c r="B380" t="s">
        <v>29</v>
      </c>
      <c r="C380">
        <v>135</v>
      </c>
      <c r="D380">
        <v>542.9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1">
        <v>44110</v>
      </c>
      <c r="B381" t="s">
        <v>30</v>
      </c>
      <c r="C381">
        <v>384</v>
      </c>
      <c r="D381">
        <v>788.3</v>
      </c>
      <c r="E381">
        <v>0</v>
      </c>
      <c r="F381">
        <v>0</v>
      </c>
      <c r="G381">
        <v>2</v>
      </c>
      <c r="H381">
        <v>4.0999999999999996</v>
      </c>
    </row>
    <row r="382" spans="1:8" x14ac:dyDescent="0.25">
      <c r="A382" s="1">
        <v>44110</v>
      </c>
      <c r="B382" t="s">
        <v>31</v>
      </c>
      <c r="C382">
        <v>262</v>
      </c>
      <c r="D382">
        <v>443.5</v>
      </c>
      <c r="E382">
        <v>2</v>
      </c>
      <c r="F382">
        <v>3.4</v>
      </c>
      <c r="G382">
        <v>1</v>
      </c>
      <c r="H382">
        <v>1.7</v>
      </c>
    </row>
    <row r="383" spans="1:8" x14ac:dyDescent="0.25">
      <c r="A383" s="1">
        <v>44110</v>
      </c>
      <c r="B383" t="s">
        <v>32</v>
      </c>
      <c r="C383">
        <v>46</v>
      </c>
      <c r="D383">
        <v>289.89999999999998</v>
      </c>
      <c r="E383">
        <v>1</v>
      </c>
      <c r="F383">
        <v>6.3</v>
      </c>
      <c r="G383">
        <v>0</v>
      </c>
      <c r="H383">
        <v>0</v>
      </c>
    </row>
    <row r="384" spans="1:8" x14ac:dyDescent="0.25">
      <c r="A384" s="1">
        <v>44110</v>
      </c>
      <c r="B384" t="s">
        <v>33</v>
      </c>
      <c r="C384">
        <v>68</v>
      </c>
      <c r="D384">
        <v>189.2</v>
      </c>
      <c r="E384">
        <v>0</v>
      </c>
      <c r="F384">
        <v>0</v>
      </c>
      <c r="G384">
        <v>2</v>
      </c>
      <c r="H384">
        <v>5.6</v>
      </c>
    </row>
    <row r="385" spans="1:8" x14ac:dyDescent="0.25">
      <c r="A385" s="1">
        <v>44110</v>
      </c>
      <c r="B385" t="s">
        <v>34</v>
      </c>
      <c r="C385">
        <v>32</v>
      </c>
      <c r="D385">
        <v>319.3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>
        <v>44110</v>
      </c>
      <c r="B386" t="s">
        <v>35</v>
      </c>
      <c r="C386">
        <v>63</v>
      </c>
      <c r="D386">
        <v>467.3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1">
        <v>44110</v>
      </c>
      <c r="B387" t="s">
        <v>36</v>
      </c>
      <c r="C387">
        <v>214</v>
      </c>
      <c r="D387">
        <v>611.6</v>
      </c>
      <c r="E387">
        <v>2</v>
      </c>
      <c r="F387">
        <v>5.7</v>
      </c>
      <c r="G387">
        <v>1</v>
      </c>
      <c r="H387">
        <v>2.9</v>
      </c>
    </row>
    <row r="388" spans="1:8" x14ac:dyDescent="0.25">
      <c r="A388" s="1">
        <v>44110</v>
      </c>
      <c r="B388" t="s">
        <v>37</v>
      </c>
      <c r="C388">
        <v>95</v>
      </c>
      <c r="D388">
        <v>509.8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>
        <v>44110</v>
      </c>
      <c r="B389" t="s">
        <v>38</v>
      </c>
      <c r="C389">
        <v>47</v>
      </c>
      <c r="D389">
        <v>359.2</v>
      </c>
      <c r="E389">
        <v>1</v>
      </c>
      <c r="F389">
        <v>7.6</v>
      </c>
      <c r="G389">
        <v>0</v>
      </c>
      <c r="H389">
        <v>0</v>
      </c>
    </row>
    <row r="390" spans="1:8" x14ac:dyDescent="0.25">
      <c r="A390" s="1">
        <v>44110</v>
      </c>
      <c r="B390" t="s">
        <v>39</v>
      </c>
      <c r="C390">
        <v>159</v>
      </c>
      <c r="D390">
        <v>532.9</v>
      </c>
      <c r="E390">
        <v>1</v>
      </c>
      <c r="F390">
        <v>3.4</v>
      </c>
      <c r="G390">
        <v>0</v>
      </c>
      <c r="H390">
        <v>0</v>
      </c>
    </row>
    <row r="391" spans="1:8" x14ac:dyDescent="0.25">
      <c r="A391" s="1">
        <v>44110</v>
      </c>
      <c r="B391" t="s">
        <v>40</v>
      </c>
      <c r="C391">
        <v>478</v>
      </c>
      <c r="D391">
        <v>708.2</v>
      </c>
      <c r="E391">
        <v>7</v>
      </c>
      <c r="F391">
        <v>10.4</v>
      </c>
      <c r="G391">
        <v>2</v>
      </c>
      <c r="H391">
        <v>3</v>
      </c>
    </row>
    <row r="392" spans="1:8" x14ac:dyDescent="0.25">
      <c r="A392" s="1">
        <v>44110</v>
      </c>
      <c r="B392" t="s">
        <v>41</v>
      </c>
      <c r="C392">
        <v>213</v>
      </c>
      <c r="D392">
        <v>486.9</v>
      </c>
      <c r="E392">
        <v>3</v>
      </c>
      <c r="F392">
        <v>6.9</v>
      </c>
      <c r="G392">
        <v>2</v>
      </c>
      <c r="H392">
        <v>4.5999999999999996</v>
      </c>
    </row>
    <row r="393" spans="1:8" x14ac:dyDescent="0.25">
      <c r="A393" s="1">
        <v>44110</v>
      </c>
      <c r="B393" t="s">
        <v>42</v>
      </c>
      <c r="C393">
        <v>163</v>
      </c>
      <c r="D393">
        <v>521.79999999999995</v>
      </c>
      <c r="E393">
        <v>1</v>
      </c>
      <c r="F393">
        <v>3.2</v>
      </c>
      <c r="G393">
        <v>0</v>
      </c>
      <c r="H393">
        <v>0</v>
      </c>
    </row>
    <row r="394" spans="1:8" x14ac:dyDescent="0.25">
      <c r="A394" s="1">
        <v>44110</v>
      </c>
      <c r="B394" t="s">
        <v>43</v>
      </c>
      <c r="C394">
        <v>133</v>
      </c>
      <c r="D394">
        <v>443.5</v>
      </c>
      <c r="E394">
        <v>0</v>
      </c>
      <c r="F394">
        <v>0</v>
      </c>
      <c r="G394">
        <v>1</v>
      </c>
      <c r="H394">
        <v>3.3</v>
      </c>
    </row>
    <row r="395" spans="1:8" x14ac:dyDescent="0.25">
      <c r="A395" s="1">
        <v>44110</v>
      </c>
      <c r="B395" t="s">
        <v>44</v>
      </c>
      <c r="C395">
        <v>86</v>
      </c>
      <c r="D395">
        <v>332.2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1">
        <v>44110</v>
      </c>
      <c r="B396" t="s">
        <v>45</v>
      </c>
      <c r="C396">
        <v>202</v>
      </c>
      <c r="D396">
        <v>485.3</v>
      </c>
      <c r="E396">
        <v>3</v>
      </c>
      <c r="F396">
        <v>7.2</v>
      </c>
      <c r="G396">
        <v>1</v>
      </c>
      <c r="H396">
        <v>2.4</v>
      </c>
    </row>
    <row r="397" spans="1:8" x14ac:dyDescent="0.25">
      <c r="A397" s="1">
        <v>44110</v>
      </c>
      <c r="B397" t="s">
        <v>46</v>
      </c>
      <c r="C397">
        <v>227</v>
      </c>
      <c r="D397">
        <v>1113.3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1">
        <v>44110</v>
      </c>
      <c r="B398" t="s">
        <v>47</v>
      </c>
      <c r="C398">
        <v>49</v>
      </c>
      <c r="D398">
        <v>424.6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1">
        <v>44110</v>
      </c>
      <c r="B399" t="s">
        <v>48</v>
      </c>
      <c r="C399">
        <v>96</v>
      </c>
      <c r="D399">
        <v>407.3</v>
      </c>
      <c r="E399">
        <v>1</v>
      </c>
      <c r="F399">
        <v>4.2</v>
      </c>
      <c r="G399">
        <v>1</v>
      </c>
      <c r="H399">
        <v>4.2</v>
      </c>
    </row>
    <row r="400" spans="1:8" x14ac:dyDescent="0.25">
      <c r="A400" s="1">
        <v>44110</v>
      </c>
      <c r="B400" t="s">
        <v>49</v>
      </c>
      <c r="C400">
        <v>201</v>
      </c>
      <c r="D400">
        <v>576.4</v>
      </c>
      <c r="E400">
        <v>2</v>
      </c>
      <c r="F400">
        <v>5.7</v>
      </c>
      <c r="G400">
        <v>1</v>
      </c>
      <c r="H400">
        <v>2.9</v>
      </c>
    </row>
    <row r="401" spans="1:8" x14ac:dyDescent="0.25">
      <c r="A401" s="1">
        <v>44110</v>
      </c>
      <c r="B401" t="s">
        <v>50</v>
      </c>
      <c r="C401">
        <v>40</v>
      </c>
      <c r="D401">
        <v>370.9</v>
      </c>
      <c r="E401">
        <v>2</v>
      </c>
      <c r="F401">
        <v>18.5</v>
      </c>
      <c r="G401">
        <v>0</v>
      </c>
      <c r="H401">
        <v>0</v>
      </c>
    </row>
    <row r="402" spans="1:8" x14ac:dyDescent="0.25">
      <c r="A402" s="1">
        <v>44110</v>
      </c>
      <c r="B402" t="s">
        <v>51</v>
      </c>
      <c r="C402">
        <v>140</v>
      </c>
      <c r="D402">
        <v>547.79999999999995</v>
      </c>
      <c r="E402">
        <v>1</v>
      </c>
      <c r="F402">
        <v>3.9</v>
      </c>
      <c r="G402">
        <v>0</v>
      </c>
      <c r="H402">
        <v>0</v>
      </c>
    </row>
    <row r="403" spans="1:8" x14ac:dyDescent="0.25">
      <c r="A403" s="1">
        <v>44110</v>
      </c>
      <c r="B403" t="s">
        <v>52</v>
      </c>
      <c r="C403">
        <v>140</v>
      </c>
      <c r="D403">
        <v>600.5</v>
      </c>
      <c r="E403">
        <v>1</v>
      </c>
      <c r="F403">
        <v>4.3</v>
      </c>
      <c r="G403">
        <v>0</v>
      </c>
      <c r="H403">
        <v>0</v>
      </c>
    </row>
    <row r="404" spans="1:8" x14ac:dyDescent="0.25">
      <c r="A404" s="1">
        <v>44110</v>
      </c>
      <c r="B404" t="s">
        <v>53</v>
      </c>
      <c r="C404">
        <v>33</v>
      </c>
      <c r="D404">
        <v>145.1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s="1">
        <v>44110</v>
      </c>
      <c r="B405" t="s">
        <v>54</v>
      </c>
      <c r="C405">
        <v>147</v>
      </c>
      <c r="D405">
        <v>500.6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1">
        <v>44110</v>
      </c>
      <c r="B406" t="s">
        <v>55</v>
      </c>
      <c r="C406">
        <v>116</v>
      </c>
      <c r="D406">
        <v>376.6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>
        <v>44110</v>
      </c>
      <c r="B407" t="s">
        <v>56</v>
      </c>
      <c r="C407">
        <v>1103</v>
      </c>
      <c r="D407">
        <v>599.20000000000005</v>
      </c>
      <c r="E407">
        <v>8</v>
      </c>
      <c r="F407">
        <v>4.3</v>
      </c>
      <c r="G407">
        <v>2</v>
      </c>
      <c r="H407">
        <v>1.1000000000000001</v>
      </c>
    </row>
    <row r="408" spans="1:8" x14ac:dyDescent="0.25">
      <c r="A408" s="1">
        <v>44110</v>
      </c>
      <c r="B408" t="s">
        <v>57</v>
      </c>
      <c r="C408">
        <v>113</v>
      </c>
      <c r="D408">
        <v>654.29999999999995</v>
      </c>
      <c r="E408">
        <v>1</v>
      </c>
      <c r="F408">
        <v>5.8</v>
      </c>
      <c r="G408">
        <v>0</v>
      </c>
      <c r="H408">
        <v>0</v>
      </c>
    </row>
    <row r="409" spans="1:8" x14ac:dyDescent="0.25">
      <c r="A409" s="1">
        <v>44110</v>
      </c>
      <c r="B409" t="s">
        <v>58</v>
      </c>
      <c r="C409">
        <v>205</v>
      </c>
      <c r="D409">
        <v>568.6</v>
      </c>
      <c r="E409">
        <v>1</v>
      </c>
      <c r="F409">
        <v>2.8</v>
      </c>
      <c r="G409">
        <v>0</v>
      </c>
      <c r="H409">
        <v>0</v>
      </c>
    </row>
    <row r="410" spans="1:8" x14ac:dyDescent="0.25">
      <c r="A410" s="1">
        <v>44110</v>
      </c>
      <c r="B410" t="s">
        <v>59</v>
      </c>
      <c r="C410">
        <v>46</v>
      </c>
      <c r="D410">
        <v>221.9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1">
        <v>44110</v>
      </c>
      <c r="B411" t="s">
        <v>60</v>
      </c>
      <c r="C411">
        <v>63</v>
      </c>
      <c r="D411">
        <v>226.4</v>
      </c>
      <c r="E411">
        <v>3</v>
      </c>
      <c r="F411">
        <v>10.8</v>
      </c>
      <c r="G411">
        <v>0</v>
      </c>
      <c r="H411">
        <v>0</v>
      </c>
    </row>
    <row r="412" spans="1:8" x14ac:dyDescent="0.25">
      <c r="A412" s="1">
        <v>44110</v>
      </c>
      <c r="B412" t="s">
        <v>61</v>
      </c>
      <c r="C412">
        <v>65</v>
      </c>
      <c r="D412">
        <v>427.9</v>
      </c>
      <c r="E412">
        <v>2</v>
      </c>
      <c r="F412">
        <v>13.2</v>
      </c>
      <c r="G412">
        <v>0</v>
      </c>
      <c r="H412">
        <v>0</v>
      </c>
    </row>
    <row r="413" spans="1:8" x14ac:dyDescent="0.25">
      <c r="A413" s="1">
        <v>44110</v>
      </c>
      <c r="B413" t="s">
        <v>62</v>
      </c>
      <c r="C413">
        <v>198</v>
      </c>
      <c r="D413">
        <v>905.5</v>
      </c>
      <c r="E413">
        <v>1</v>
      </c>
      <c r="F413">
        <v>4.5999999999999996</v>
      </c>
      <c r="G413">
        <v>0</v>
      </c>
      <c r="H413">
        <v>0</v>
      </c>
    </row>
    <row r="414" spans="1:8" x14ac:dyDescent="0.25">
      <c r="A414" s="1">
        <v>44110</v>
      </c>
      <c r="B414" t="s">
        <v>63</v>
      </c>
      <c r="C414">
        <v>137</v>
      </c>
      <c r="D414">
        <v>512.20000000000005</v>
      </c>
      <c r="E414">
        <v>2</v>
      </c>
      <c r="F414">
        <v>7.5</v>
      </c>
      <c r="G414">
        <v>0</v>
      </c>
      <c r="H414">
        <v>0</v>
      </c>
    </row>
    <row r="415" spans="1:8" x14ac:dyDescent="0.25">
      <c r="A415" s="1">
        <v>44110</v>
      </c>
      <c r="B415" t="s">
        <v>64</v>
      </c>
      <c r="C415">
        <v>443</v>
      </c>
      <c r="D415">
        <v>660</v>
      </c>
      <c r="E415">
        <v>3</v>
      </c>
      <c r="F415">
        <v>4.5</v>
      </c>
      <c r="G415">
        <v>0</v>
      </c>
      <c r="H415">
        <v>0</v>
      </c>
    </row>
    <row r="416" spans="1:8" x14ac:dyDescent="0.25">
      <c r="A416" s="1">
        <v>44110</v>
      </c>
      <c r="B416" t="s">
        <v>65</v>
      </c>
      <c r="C416">
        <v>136</v>
      </c>
      <c r="D416">
        <v>377.9</v>
      </c>
      <c r="E416">
        <v>2</v>
      </c>
      <c r="F416">
        <v>5.6</v>
      </c>
      <c r="G416">
        <v>0</v>
      </c>
      <c r="H416">
        <v>0</v>
      </c>
    </row>
    <row r="417" spans="1:8" x14ac:dyDescent="0.25">
      <c r="A417" s="1">
        <v>44110</v>
      </c>
      <c r="B417" t="s">
        <v>66</v>
      </c>
      <c r="C417">
        <v>117</v>
      </c>
      <c r="D417">
        <v>331.5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1">
        <v>44110</v>
      </c>
      <c r="B418" t="s">
        <v>67</v>
      </c>
      <c r="C418">
        <v>110</v>
      </c>
      <c r="D418">
        <v>520.4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>
        <v>44110</v>
      </c>
      <c r="B419" t="s">
        <v>68</v>
      </c>
      <c r="C419">
        <v>118</v>
      </c>
      <c r="D419">
        <v>469.6</v>
      </c>
      <c r="E419">
        <v>1</v>
      </c>
      <c r="F419">
        <v>4</v>
      </c>
      <c r="G419">
        <v>0</v>
      </c>
      <c r="H419">
        <v>0</v>
      </c>
    </row>
    <row r="420" spans="1:8" x14ac:dyDescent="0.25">
      <c r="A420" s="1">
        <v>44110</v>
      </c>
      <c r="B420" t="s">
        <v>69</v>
      </c>
      <c r="C420">
        <v>186</v>
      </c>
      <c r="D420">
        <v>642.4</v>
      </c>
      <c r="E420">
        <v>0</v>
      </c>
      <c r="F420">
        <v>0</v>
      </c>
      <c r="G420">
        <v>1</v>
      </c>
      <c r="H420">
        <v>3.5</v>
      </c>
    </row>
    <row r="421" spans="1:8" x14ac:dyDescent="0.25">
      <c r="A421" s="1">
        <v>44110</v>
      </c>
      <c r="B421" t="s">
        <v>70</v>
      </c>
      <c r="C421">
        <v>140</v>
      </c>
      <c r="D421">
        <v>489.7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>
        <v>44110</v>
      </c>
      <c r="B422" t="s">
        <v>71</v>
      </c>
      <c r="C422">
        <v>29</v>
      </c>
      <c r="D422">
        <v>153.30000000000001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1">
        <v>44110</v>
      </c>
      <c r="B423" t="s">
        <v>72</v>
      </c>
      <c r="C423">
        <v>306</v>
      </c>
      <c r="D423">
        <v>709.4</v>
      </c>
      <c r="E423">
        <v>1</v>
      </c>
      <c r="F423">
        <v>2.2999999999999998</v>
      </c>
      <c r="G423">
        <v>0</v>
      </c>
      <c r="H423">
        <v>0</v>
      </c>
    </row>
    <row r="424" spans="1:8" x14ac:dyDescent="0.25">
      <c r="A424" s="1">
        <v>44110</v>
      </c>
      <c r="B424" t="s">
        <v>73</v>
      </c>
      <c r="C424">
        <v>159</v>
      </c>
      <c r="D424">
        <v>308.39999999999998</v>
      </c>
      <c r="E424">
        <v>3</v>
      </c>
      <c r="F424">
        <v>5.8</v>
      </c>
      <c r="G424">
        <v>0</v>
      </c>
      <c r="H424">
        <v>0</v>
      </c>
    </row>
    <row r="425" spans="1:8" x14ac:dyDescent="0.25">
      <c r="A425" s="1">
        <v>44110</v>
      </c>
      <c r="B425" t="s">
        <v>74</v>
      </c>
      <c r="C425">
        <v>242</v>
      </c>
      <c r="D425">
        <v>544.4</v>
      </c>
      <c r="E425">
        <v>2</v>
      </c>
      <c r="F425">
        <v>4.5</v>
      </c>
      <c r="G425">
        <v>1</v>
      </c>
      <c r="H425">
        <v>2.2000000000000002</v>
      </c>
    </row>
    <row r="426" spans="1:8" x14ac:dyDescent="0.25">
      <c r="A426" s="1">
        <v>44110</v>
      </c>
      <c r="B426" t="s">
        <v>75</v>
      </c>
      <c r="C426">
        <v>83</v>
      </c>
      <c r="D426">
        <v>341.1</v>
      </c>
      <c r="E426">
        <v>3</v>
      </c>
      <c r="F426">
        <v>12.3</v>
      </c>
      <c r="G426">
        <v>0</v>
      </c>
      <c r="H426">
        <v>0</v>
      </c>
    </row>
    <row r="427" spans="1:8" x14ac:dyDescent="0.25">
      <c r="A427" s="1">
        <v>44110</v>
      </c>
      <c r="B427" t="s">
        <v>76</v>
      </c>
      <c r="C427">
        <v>677</v>
      </c>
      <c r="D427">
        <v>653.5</v>
      </c>
      <c r="E427">
        <v>0</v>
      </c>
      <c r="F427">
        <v>0</v>
      </c>
      <c r="G427">
        <v>2</v>
      </c>
      <c r="H427">
        <v>1.9</v>
      </c>
    </row>
    <row r="428" spans="1:8" x14ac:dyDescent="0.25">
      <c r="A428" s="1">
        <v>44110</v>
      </c>
      <c r="B428" t="s">
        <v>77</v>
      </c>
      <c r="C428">
        <v>18</v>
      </c>
      <c r="D428">
        <v>72.900000000000006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1">
        <v>44110</v>
      </c>
      <c r="B429" t="s">
        <v>78</v>
      </c>
      <c r="C429">
        <v>124</v>
      </c>
      <c r="D429">
        <v>220.3</v>
      </c>
      <c r="E429">
        <v>2</v>
      </c>
      <c r="F429">
        <v>3.6</v>
      </c>
      <c r="G429">
        <v>0</v>
      </c>
      <c r="H429">
        <v>0</v>
      </c>
    </row>
    <row r="430" spans="1:8" x14ac:dyDescent="0.25">
      <c r="A430" s="1">
        <v>44110</v>
      </c>
      <c r="B430" t="s">
        <v>79</v>
      </c>
      <c r="C430">
        <v>172</v>
      </c>
      <c r="D430">
        <v>529.70000000000005</v>
      </c>
      <c r="E430">
        <v>0</v>
      </c>
      <c r="F430">
        <v>0</v>
      </c>
      <c r="G430">
        <v>1</v>
      </c>
      <c r="H430">
        <v>3.1</v>
      </c>
    </row>
    <row r="431" spans="1:8" x14ac:dyDescent="0.25">
      <c r="A431" s="1">
        <v>44110</v>
      </c>
      <c r="B431" t="s">
        <v>80</v>
      </c>
      <c r="C431">
        <v>387</v>
      </c>
      <c r="D431">
        <v>384.2</v>
      </c>
      <c r="E431">
        <v>0</v>
      </c>
      <c r="F431">
        <v>0</v>
      </c>
      <c r="G431">
        <v>2</v>
      </c>
      <c r="H431">
        <v>2</v>
      </c>
    </row>
    <row r="432" spans="1:8" x14ac:dyDescent="0.25">
      <c r="A432" s="1">
        <v>44110</v>
      </c>
      <c r="B432" t="s">
        <v>81</v>
      </c>
      <c r="C432">
        <v>270</v>
      </c>
      <c r="D432">
        <v>877.2</v>
      </c>
      <c r="E432">
        <v>2</v>
      </c>
      <c r="F432">
        <v>6.5</v>
      </c>
      <c r="G432">
        <v>0</v>
      </c>
      <c r="H432">
        <v>0</v>
      </c>
    </row>
    <row r="433" spans="1:8" x14ac:dyDescent="0.25">
      <c r="A433" s="1">
        <v>44110</v>
      </c>
      <c r="B433" t="s">
        <v>82</v>
      </c>
      <c r="C433">
        <v>195</v>
      </c>
      <c r="D433">
        <v>736.9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>
        <v>44110</v>
      </c>
      <c r="B434" t="s">
        <v>83</v>
      </c>
      <c r="C434">
        <v>70</v>
      </c>
      <c r="D434">
        <v>631.9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1">
        <v>44110</v>
      </c>
      <c r="B435" t="s">
        <v>84</v>
      </c>
      <c r="C435">
        <v>264</v>
      </c>
      <c r="D435">
        <v>455.2</v>
      </c>
      <c r="E435">
        <v>1</v>
      </c>
      <c r="F435">
        <v>1.7</v>
      </c>
      <c r="G435">
        <v>0</v>
      </c>
      <c r="H435">
        <v>0</v>
      </c>
    </row>
    <row r="436" spans="1:8" x14ac:dyDescent="0.25">
      <c r="A436" s="1">
        <v>44110</v>
      </c>
      <c r="B436" t="s">
        <v>85</v>
      </c>
      <c r="C436">
        <v>124</v>
      </c>
      <c r="D436">
        <v>472.9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>
        <v>44110</v>
      </c>
      <c r="B437" t="s">
        <v>86</v>
      </c>
      <c r="C437">
        <v>752</v>
      </c>
      <c r="D437">
        <v>630.4</v>
      </c>
      <c r="E437">
        <v>1</v>
      </c>
      <c r="F437">
        <v>0.8</v>
      </c>
      <c r="G437">
        <v>6</v>
      </c>
      <c r="H437">
        <v>5</v>
      </c>
    </row>
    <row r="438" spans="1:8" x14ac:dyDescent="0.25">
      <c r="A438" s="1">
        <v>44110</v>
      </c>
      <c r="B438" t="s">
        <v>87</v>
      </c>
      <c r="C438">
        <v>95</v>
      </c>
      <c r="D438">
        <v>481.8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1">
        <v>44110</v>
      </c>
      <c r="B439" t="s">
        <v>88</v>
      </c>
      <c r="C439">
        <v>110</v>
      </c>
      <c r="D439">
        <v>403.3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1">
        <v>44110</v>
      </c>
      <c r="B440" t="s">
        <v>89</v>
      </c>
      <c r="C440">
        <v>88</v>
      </c>
      <c r="D440">
        <v>211.8</v>
      </c>
      <c r="E440">
        <v>3</v>
      </c>
      <c r="F440">
        <v>7.2</v>
      </c>
      <c r="G440">
        <v>1</v>
      </c>
      <c r="H440">
        <v>2.4</v>
      </c>
    </row>
    <row r="441" spans="1:8" x14ac:dyDescent="0.25">
      <c r="A441" s="1">
        <v>44110</v>
      </c>
      <c r="B441" t="s">
        <v>90</v>
      </c>
      <c r="C441">
        <v>82</v>
      </c>
      <c r="D441">
        <v>433.3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1">
        <v>44110</v>
      </c>
      <c r="B442" t="s">
        <v>91</v>
      </c>
      <c r="C442">
        <v>104</v>
      </c>
      <c r="D442">
        <v>413.9</v>
      </c>
      <c r="E442">
        <v>1</v>
      </c>
      <c r="F442">
        <v>4</v>
      </c>
      <c r="G442">
        <v>0</v>
      </c>
      <c r="H442">
        <v>0</v>
      </c>
    </row>
    <row r="443" spans="1:8" x14ac:dyDescent="0.25">
      <c r="A443" s="1">
        <v>44110</v>
      </c>
      <c r="B443" t="s">
        <v>92</v>
      </c>
      <c r="C443">
        <v>64</v>
      </c>
      <c r="D443">
        <v>202.5</v>
      </c>
      <c r="E443">
        <v>1</v>
      </c>
      <c r="F443">
        <v>3.2</v>
      </c>
      <c r="G443">
        <v>1</v>
      </c>
      <c r="H443">
        <v>3.2</v>
      </c>
    </row>
    <row r="444" spans="1:8" x14ac:dyDescent="0.25">
      <c r="A444" s="1">
        <v>44110</v>
      </c>
      <c r="B444" t="s">
        <v>93</v>
      </c>
      <c r="C444">
        <v>320</v>
      </c>
      <c r="D444">
        <v>884.1</v>
      </c>
      <c r="E444">
        <v>5</v>
      </c>
      <c r="F444">
        <v>13.8</v>
      </c>
      <c r="G444">
        <v>1</v>
      </c>
      <c r="H444">
        <v>2.8</v>
      </c>
    </row>
    <row r="445" spans="1:8" x14ac:dyDescent="0.25">
      <c r="A445" s="1">
        <v>44110</v>
      </c>
      <c r="B445" t="s">
        <v>94</v>
      </c>
      <c r="C445">
        <v>554</v>
      </c>
      <c r="D445">
        <v>472.8</v>
      </c>
      <c r="E445">
        <v>7</v>
      </c>
      <c r="F445">
        <v>6</v>
      </c>
      <c r="G445">
        <v>2</v>
      </c>
      <c r="H445">
        <v>1.7</v>
      </c>
    </row>
    <row r="446" spans="1:8" x14ac:dyDescent="0.25">
      <c r="A446" s="1">
        <v>44110</v>
      </c>
      <c r="B446" t="s">
        <v>95</v>
      </c>
      <c r="C446">
        <v>37</v>
      </c>
      <c r="D446">
        <v>400.1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1">
        <v>44110</v>
      </c>
      <c r="B447" t="s">
        <v>96</v>
      </c>
      <c r="C447">
        <v>127</v>
      </c>
      <c r="D447">
        <v>657.6</v>
      </c>
      <c r="E447">
        <v>1</v>
      </c>
      <c r="F447">
        <v>5.2</v>
      </c>
      <c r="G447">
        <v>0</v>
      </c>
      <c r="H447">
        <v>0</v>
      </c>
    </row>
    <row r="448" spans="1:8" x14ac:dyDescent="0.25">
      <c r="A448" s="1">
        <v>44110</v>
      </c>
      <c r="B448" t="s">
        <v>97</v>
      </c>
      <c r="C448">
        <v>92</v>
      </c>
      <c r="D448">
        <v>357</v>
      </c>
      <c r="E448">
        <v>1</v>
      </c>
      <c r="F448">
        <v>3.9</v>
      </c>
      <c r="G448">
        <v>0</v>
      </c>
      <c r="H448">
        <v>0</v>
      </c>
    </row>
    <row r="449" spans="1:8" x14ac:dyDescent="0.25">
      <c r="A449" s="1">
        <v>44110</v>
      </c>
      <c r="B449" t="s">
        <v>98</v>
      </c>
      <c r="C449">
        <v>1083</v>
      </c>
      <c r="D449">
        <v>462</v>
      </c>
      <c r="E449">
        <v>2</v>
      </c>
      <c r="F449">
        <v>0.9</v>
      </c>
      <c r="G449">
        <v>3</v>
      </c>
      <c r="H449">
        <v>1.3</v>
      </c>
    </row>
    <row r="450" spans="1:8" x14ac:dyDescent="0.25">
      <c r="A450" s="1">
        <v>44110</v>
      </c>
      <c r="B450" t="s">
        <v>99</v>
      </c>
      <c r="C450">
        <v>66</v>
      </c>
      <c r="D450">
        <v>285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1">
        <v>44110</v>
      </c>
      <c r="B451" t="s">
        <v>100</v>
      </c>
      <c r="C451">
        <v>543</v>
      </c>
      <c r="D451">
        <v>507.2</v>
      </c>
      <c r="E451">
        <v>9</v>
      </c>
      <c r="F451">
        <v>8.4</v>
      </c>
      <c r="G451">
        <v>2</v>
      </c>
      <c r="H451">
        <v>1.9</v>
      </c>
    </row>
    <row r="452" spans="1:8" x14ac:dyDescent="0.25">
      <c r="A452" s="1">
        <v>44110</v>
      </c>
      <c r="B452" t="s">
        <v>101</v>
      </c>
      <c r="C452">
        <v>42</v>
      </c>
      <c r="D452">
        <v>225.9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1">
        <v>44110</v>
      </c>
      <c r="B453" t="s">
        <v>102</v>
      </c>
      <c r="C453">
        <v>800</v>
      </c>
      <c r="D453">
        <v>501.1</v>
      </c>
      <c r="E453">
        <v>0</v>
      </c>
      <c r="F453">
        <v>0</v>
      </c>
      <c r="G453">
        <v>2</v>
      </c>
      <c r="H453">
        <v>1.3</v>
      </c>
    </row>
    <row r="454" spans="1:8" x14ac:dyDescent="0.25">
      <c r="A454" s="1">
        <v>44110</v>
      </c>
      <c r="B454" t="s">
        <v>103</v>
      </c>
      <c r="C454">
        <v>91</v>
      </c>
      <c r="D454">
        <v>274.3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s="1">
        <v>44110</v>
      </c>
      <c r="B455" t="s">
        <v>104</v>
      </c>
      <c r="C455">
        <v>53</v>
      </c>
      <c r="D455">
        <v>196.2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s="1">
        <v>44110</v>
      </c>
      <c r="B456" t="s">
        <v>105</v>
      </c>
      <c r="C456">
        <v>297</v>
      </c>
      <c r="D456">
        <v>676.9</v>
      </c>
      <c r="E456">
        <v>2</v>
      </c>
      <c r="F456">
        <v>4.5999999999999996</v>
      </c>
      <c r="G456">
        <v>0</v>
      </c>
      <c r="H456">
        <v>0</v>
      </c>
    </row>
    <row r="457" spans="1:8" x14ac:dyDescent="0.25">
      <c r="A457" s="1">
        <v>44110</v>
      </c>
      <c r="B457" t="s">
        <v>106</v>
      </c>
      <c r="C457">
        <v>112</v>
      </c>
      <c r="D457">
        <v>519.9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s="1">
        <v>44110</v>
      </c>
      <c r="B458" t="s">
        <v>107</v>
      </c>
      <c r="C458">
        <v>170</v>
      </c>
      <c r="D458">
        <v>427.9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s="1">
        <v>44110</v>
      </c>
      <c r="B459" t="s">
        <v>108</v>
      </c>
      <c r="C459">
        <v>120</v>
      </c>
      <c r="D459">
        <v>390.6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s="1">
        <v>44110</v>
      </c>
      <c r="B460" t="s">
        <v>109</v>
      </c>
      <c r="C460">
        <v>44</v>
      </c>
      <c r="D460">
        <v>260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s="1">
        <v>44110</v>
      </c>
      <c r="B461" t="s">
        <v>110</v>
      </c>
      <c r="C461">
        <v>123</v>
      </c>
      <c r="D461">
        <v>465.4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1">
        <v>44110</v>
      </c>
      <c r="B462" t="s">
        <v>111</v>
      </c>
      <c r="C462">
        <v>193</v>
      </c>
      <c r="D462">
        <v>385.6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s="1">
        <v>44110</v>
      </c>
      <c r="B463" t="s">
        <v>112</v>
      </c>
      <c r="C463">
        <v>74</v>
      </c>
      <c r="D463">
        <v>194.3</v>
      </c>
      <c r="E463">
        <v>1</v>
      </c>
      <c r="F463">
        <v>2.6</v>
      </c>
      <c r="G463">
        <v>0</v>
      </c>
      <c r="H463">
        <v>0</v>
      </c>
    </row>
    <row r="464" spans="1:8" x14ac:dyDescent="0.25">
      <c r="A464" s="1">
        <v>44110</v>
      </c>
      <c r="B464" t="s">
        <v>113</v>
      </c>
      <c r="C464">
        <v>105</v>
      </c>
      <c r="D464">
        <v>439.3</v>
      </c>
      <c r="E464">
        <v>0</v>
      </c>
      <c r="F464">
        <v>0</v>
      </c>
      <c r="G464">
        <v>1</v>
      </c>
      <c r="H464">
        <v>4.2</v>
      </c>
    </row>
    <row r="465" spans="1:8" x14ac:dyDescent="0.25">
      <c r="A465" s="1">
        <v>44110</v>
      </c>
      <c r="B465" t="s">
        <v>114</v>
      </c>
      <c r="C465">
        <v>313</v>
      </c>
      <c r="D465">
        <v>539.1</v>
      </c>
      <c r="E465">
        <v>2</v>
      </c>
      <c r="F465">
        <v>3.4</v>
      </c>
      <c r="G465">
        <v>0</v>
      </c>
      <c r="H465">
        <v>0</v>
      </c>
    </row>
    <row r="466" spans="1:8" x14ac:dyDescent="0.25">
      <c r="A466" s="1">
        <v>44110</v>
      </c>
      <c r="B466" t="s">
        <v>115</v>
      </c>
      <c r="C466">
        <v>183</v>
      </c>
      <c r="D466">
        <v>494.3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s="1">
        <v>44110</v>
      </c>
      <c r="B467" t="s">
        <v>116</v>
      </c>
      <c r="C467">
        <v>480</v>
      </c>
      <c r="D467">
        <v>653.70000000000005</v>
      </c>
      <c r="E467">
        <v>3</v>
      </c>
      <c r="F467">
        <v>4.0999999999999996</v>
      </c>
      <c r="G467">
        <v>2</v>
      </c>
      <c r="H467">
        <v>2.7</v>
      </c>
    </row>
    <row r="468" spans="1:8" x14ac:dyDescent="0.25">
      <c r="A468" s="1">
        <v>44110</v>
      </c>
      <c r="B468" t="s">
        <v>117</v>
      </c>
      <c r="C468">
        <v>70</v>
      </c>
      <c r="D468">
        <v>562.9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s="1">
        <v>44110</v>
      </c>
      <c r="B469" t="s">
        <v>118</v>
      </c>
      <c r="C469">
        <v>1041</v>
      </c>
      <c r="D469">
        <v>447</v>
      </c>
      <c r="E469">
        <v>1</v>
      </c>
      <c r="F469">
        <v>0.4</v>
      </c>
      <c r="G469">
        <v>0</v>
      </c>
      <c r="H469">
        <v>0</v>
      </c>
    </row>
    <row r="470" spans="1:8" x14ac:dyDescent="0.25">
      <c r="A470" s="1">
        <v>44110</v>
      </c>
      <c r="B470" t="s">
        <v>119</v>
      </c>
      <c r="C470">
        <v>56</v>
      </c>
      <c r="D470">
        <v>395.2</v>
      </c>
      <c r="E470">
        <v>1</v>
      </c>
      <c r="F470">
        <v>7.1</v>
      </c>
      <c r="G470">
        <v>0</v>
      </c>
      <c r="H470">
        <v>0</v>
      </c>
    </row>
    <row r="471" spans="1:8" x14ac:dyDescent="0.25">
      <c r="A471" s="1">
        <v>44110</v>
      </c>
      <c r="B471" t="s">
        <v>120</v>
      </c>
      <c r="C471">
        <v>107</v>
      </c>
      <c r="D471">
        <v>440.1</v>
      </c>
      <c r="E471">
        <v>1</v>
      </c>
      <c r="F471">
        <v>4.0999999999999996</v>
      </c>
      <c r="G471">
        <v>3</v>
      </c>
      <c r="H471">
        <v>12.3</v>
      </c>
    </row>
    <row r="472" spans="1:8" x14ac:dyDescent="0.25">
      <c r="A472" s="1">
        <v>44110</v>
      </c>
      <c r="B472" t="s">
        <v>121</v>
      </c>
      <c r="C472">
        <v>63</v>
      </c>
      <c r="D472">
        <v>438.4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s="1">
        <v>44110</v>
      </c>
      <c r="B473" t="s">
        <v>122</v>
      </c>
      <c r="C473">
        <v>797</v>
      </c>
      <c r="D473">
        <v>489.3</v>
      </c>
      <c r="E473">
        <v>9</v>
      </c>
      <c r="F473">
        <v>5.5</v>
      </c>
      <c r="G473">
        <v>2</v>
      </c>
      <c r="H473">
        <v>1.2</v>
      </c>
    </row>
    <row r="474" spans="1:8" x14ac:dyDescent="0.25">
      <c r="A474" s="1">
        <v>44110</v>
      </c>
      <c r="B474" t="s">
        <v>123</v>
      </c>
      <c r="C474">
        <v>947</v>
      </c>
      <c r="D474">
        <v>607</v>
      </c>
      <c r="E474">
        <v>9</v>
      </c>
      <c r="F474">
        <v>5.8</v>
      </c>
      <c r="G474">
        <v>5</v>
      </c>
      <c r="H474">
        <v>3.2</v>
      </c>
    </row>
    <row r="475" spans="1:8" x14ac:dyDescent="0.25">
      <c r="A475" s="1">
        <v>44110</v>
      </c>
      <c r="B475" t="s">
        <v>124</v>
      </c>
      <c r="C475">
        <v>191</v>
      </c>
      <c r="D475">
        <v>630.70000000000005</v>
      </c>
      <c r="E475">
        <v>7</v>
      </c>
      <c r="F475">
        <v>23.1</v>
      </c>
      <c r="G475">
        <v>1</v>
      </c>
      <c r="H475">
        <v>3.3</v>
      </c>
    </row>
    <row r="476" spans="1:8" x14ac:dyDescent="0.25">
      <c r="A476" s="1">
        <v>44110</v>
      </c>
      <c r="B476" t="s">
        <v>125</v>
      </c>
      <c r="C476">
        <v>222</v>
      </c>
      <c r="D476">
        <v>364.2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s="1">
        <v>44110</v>
      </c>
      <c r="B477" t="s">
        <v>126</v>
      </c>
      <c r="C477">
        <v>190</v>
      </c>
      <c r="D477">
        <v>392.4</v>
      </c>
      <c r="E477">
        <v>2</v>
      </c>
      <c r="F477">
        <v>4.0999999999999996</v>
      </c>
      <c r="G477">
        <v>0</v>
      </c>
      <c r="H477">
        <v>0</v>
      </c>
    </row>
    <row r="478" spans="1:8" x14ac:dyDescent="0.25">
      <c r="A478" s="1">
        <v>44110</v>
      </c>
      <c r="B478" t="s">
        <v>127</v>
      </c>
      <c r="C478">
        <v>102</v>
      </c>
      <c r="D478">
        <v>557.5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1">
        <v>44110</v>
      </c>
      <c r="B479" t="s">
        <v>128</v>
      </c>
      <c r="C479">
        <v>36</v>
      </c>
      <c r="D479">
        <v>229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s="1">
        <v>44110</v>
      </c>
      <c r="B480" t="s">
        <v>129</v>
      </c>
      <c r="C480">
        <v>35</v>
      </c>
      <c r="D480">
        <v>286.7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s="1">
        <v>44110</v>
      </c>
      <c r="B481" t="s">
        <v>130</v>
      </c>
      <c r="C481">
        <v>193</v>
      </c>
      <c r="D481">
        <v>492.6</v>
      </c>
      <c r="E481">
        <v>2</v>
      </c>
      <c r="F481">
        <v>5.0999999999999996</v>
      </c>
      <c r="G481">
        <v>1</v>
      </c>
      <c r="H481">
        <v>2.6</v>
      </c>
    </row>
    <row r="482" spans="1:8" x14ac:dyDescent="0.25">
      <c r="A482" s="1">
        <v>44110</v>
      </c>
      <c r="B482" t="s">
        <v>131</v>
      </c>
      <c r="C482">
        <v>91</v>
      </c>
      <c r="D482">
        <v>334.1</v>
      </c>
      <c r="E482">
        <v>2</v>
      </c>
      <c r="F482">
        <v>7.3</v>
      </c>
      <c r="G482">
        <v>2</v>
      </c>
      <c r="H482">
        <v>7.3</v>
      </c>
    </row>
    <row r="483" spans="1:8" x14ac:dyDescent="0.25">
      <c r="A483" s="1">
        <v>44110</v>
      </c>
      <c r="B483" t="s">
        <v>132</v>
      </c>
      <c r="C483">
        <v>31</v>
      </c>
      <c r="D483">
        <v>166.8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s="1">
        <v>44110</v>
      </c>
      <c r="B484" t="s">
        <v>133</v>
      </c>
      <c r="C484">
        <v>121</v>
      </c>
      <c r="D484">
        <v>239.6</v>
      </c>
      <c r="E484">
        <v>2</v>
      </c>
      <c r="F484">
        <v>4</v>
      </c>
      <c r="G484">
        <v>1</v>
      </c>
      <c r="H484">
        <v>2</v>
      </c>
    </row>
    <row r="485" spans="1:8" x14ac:dyDescent="0.25">
      <c r="A485" s="1">
        <v>44110</v>
      </c>
      <c r="B485" t="s">
        <v>134</v>
      </c>
      <c r="C485">
        <v>163</v>
      </c>
      <c r="D485">
        <v>283</v>
      </c>
      <c r="E485">
        <v>1</v>
      </c>
      <c r="F485">
        <v>1.7</v>
      </c>
      <c r="G485">
        <v>0</v>
      </c>
      <c r="H485">
        <v>0</v>
      </c>
    </row>
    <row r="486" spans="1:8" x14ac:dyDescent="0.25">
      <c r="A486" s="1">
        <v>44110</v>
      </c>
      <c r="B486" t="s">
        <v>135</v>
      </c>
      <c r="C486">
        <v>147</v>
      </c>
      <c r="D486">
        <v>168.8</v>
      </c>
      <c r="E486">
        <v>1</v>
      </c>
      <c r="F486">
        <v>1.1000000000000001</v>
      </c>
      <c r="G486">
        <v>0</v>
      </c>
      <c r="H486">
        <v>0</v>
      </c>
    </row>
    <row r="487" spans="1:8" x14ac:dyDescent="0.25">
      <c r="A487" s="1">
        <v>44110</v>
      </c>
      <c r="B487" t="s">
        <v>136</v>
      </c>
      <c r="C487">
        <v>101</v>
      </c>
      <c r="D487">
        <v>625.29999999999995</v>
      </c>
      <c r="E487">
        <v>1</v>
      </c>
      <c r="F487">
        <v>6.2</v>
      </c>
      <c r="G487">
        <v>0</v>
      </c>
      <c r="H487">
        <v>0</v>
      </c>
    </row>
    <row r="488" spans="1:8" x14ac:dyDescent="0.25">
      <c r="A488" s="1">
        <v>44110</v>
      </c>
      <c r="B488" t="s">
        <v>137</v>
      </c>
      <c r="C488">
        <v>86</v>
      </c>
      <c r="D488">
        <v>358.8</v>
      </c>
      <c r="E488">
        <v>1</v>
      </c>
      <c r="F488">
        <v>4.2</v>
      </c>
      <c r="G488">
        <v>0</v>
      </c>
      <c r="H488">
        <v>0</v>
      </c>
    </row>
    <row r="489" spans="1:8" x14ac:dyDescent="0.25">
      <c r="A489" s="1">
        <v>44110</v>
      </c>
      <c r="B489" t="s">
        <v>138</v>
      </c>
      <c r="C489">
        <v>160</v>
      </c>
      <c r="D489">
        <v>445.5</v>
      </c>
      <c r="E489">
        <v>5</v>
      </c>
      <c r="F489">
        <v>13.9</v>
      </c>
      <c r="G489">
        <v>1</v>
      </c>
      <c r="H489">
        <v>2.8</v>
      </c>
    </row>
    <row r="490" spans="1:8" x14ac:dyDescent="0.25">
      <c r="A490" s="1">
        <v>44110</v>
      </c>
      <c r="B490" t="s">
        <v>139</v>
      </c>
      <c r="C490">
        <v>183</v>
      </c>
      <c r="D490">
        <v>455.9</v>
      </c>
      <c r="E490">
        <v>1</v>
      </c>
      <c r="F490">
        <v>2.5</v>
      </c>
      <c r="G490">
        <v>0</v>
      </c>
      <c r="H490">
        <v>0</v>
      </c>
    </row>
    <row r="491" spans="1:8" x14ac:dyDescent="0.25">
      <c r="A491" s="1">
        <v>44110</v>
      </c>
      <c r="B491" t="s">
        <v>140</v>
      </c>
      <c r="C491">
        <v>630</v>
      </c>
      <c r="D491">
        <v>681.6</v>
      </c>
      <c r="E491">
        <v>3</v>
      </c>
      <c r="F491">
        <v>3.2</v>
      </c>
      <c r="G491">
        <v>0</v>
      </c>
      <c r="H491">
        <v>0</v>
      </c>
    </row>
    <row r="492" spans="1:8" x14ac:dyDescent="0.25">
      <c r="A492" s="1">
        <v>44110</v>
      </c>
      <c r="B492" t="s">
        <v>141</v>
      </c>
      <c r="C492">
        <v>203</v>
      </c>
      <c r="D492">
        <v>650.6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s="1">
        <v>44110</v>
      </c>
      <c r="B493" t="s">
        <v>142</v>
      </c>
      <c r="C493">
        <v>477</v>
      </c>
      <c r="D493">
        <v>587.9</v>
      </c>
      <c r="E493">
        <v>3</v>
      </c>
      <c r="F493">
        <v>3.7</v>
      </c>
      <c r="G493">
        <v>3</v>
      </c>
      <c r="H493">
        <v>3.7</v>
      </c>
    </row>
    <row r="494" spans="1:8" x14ac:dyDescent="0.25">
      <c r="A494" s="1">
        <v>44110</v>
      </c>
      <c r="B494" t="s">
        <v>143</v>
      </c>
      <c r="C494">
        <v>112</v>
      </c>
      <c r="D494">
        <v>234.3</v>
      </c>
      <c r="E494">
        <v>0</v>
      </c>
      <c r="F494">
        <v>0</v>
      </c>
      <c r="G494">
        <v>1</v>
      </c>
      <c r="H494">
        <v>2.1</v>
      </c>
    </row>
    <row r="495" spans="1:8" x14ac:dyDescent="0.25">
      <c r="A495" s="1">
        <v>44110</v>
      </c>
      <c r="B495" t="s">
        <v>144</v>
      </c>
      <c r="C495">
        <v>102</v>
      </c>
      <c r="D495">
        <v>619.9</v>
      </c>
      <c r="E495">
        <v>0</v>
      </c>
      <c r="F495">
        <v>0</v>
      </c>
      <c r="G495">
        <v>2</v>
      </c>
      <c r="H495">
        <v>12.2</v>
      </c>
    </row>
    <row r="496" spans="1:8" x14ac:dyDescent="0.25">
      <c r="A496" s="1">
        <v>44110</v>
      </c>
      <c r="B496" t="s">
        <v>145</v>
      </c>
      <c r="C496">
        <v>224</v>
      </c>
      <c r="D496">
        <v>501.2</v>
      </c>
      <c r="E496">
        <v>2</v>
      </c>
      <c r="F496">
        <v>4.5</v>
      </c>
      <c r="G496">
        <v>1</v>
      </c>
      <c r="H496">
        <v>2.2000000000000002</v>
      </c>
    </row>
    <row r="497" spans="1:8" x14ac:dyDescent="0.25">
      <c r="A497" s="1">
        <v>44110</v>
      </c>
      <c r="B497" t="s">
        <v>146</v>
      </c>
      <c r="C497">
        <v>108</v>
      </c>
      <c r="D497">
        <v>486.3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1">
        <v>44110</v>
      </c>
      <c r="B498" t="s">
        <v>147</v>
      </c>
      <c r="C498">
        <v>55</v>
      </c>
      <c r="D498">
        <v>354.4</v>
      </c>
      <c r="E498">
        <v>1</v>
      </c>
      <c r="F498">
        <v>6.4</v>
      </c>
      <c r="G498">
        <v>1</v>
      </c>
      <c r="H498">
        <v>6.4</v>
      </c>
    </row>
    <row r="499" spans="1:8" x14ac:dyDescent="0.25">
      <c r="A499" s="1">
        <v>44110</v>
      </c>
      <c r="B499" t="s">
        <v>148</v>
      </c>
      <c r="C499">
        <v>404</v>
      </c>
      <c r="D499">
        <v>444.8</v>
      </c>
      <c r="E499">
        <v>0</v>
      </c>
      <c r="F499">
        <v>0</v>
      </c>
      <c r="G499">
        <v>1</v>
      </c>
      <c r="H499">
        <v>1.1000000000000001</v>
      </c>
    </row>
    <row r="500" spans="1:8" x14ac:dyDescent="0.25">
      <c r="A500" s="1">
        <v>44110</v>
      </c>
      <c r="B500" t="s">
        <v>149</v>
      </c>
      <c r="C500">
        <v>505</v>
      </c>
      <c r="D500">
        <v>577.79999999999995</v>
      </c>
      <c r="E500">
        <v>2</v>
      </c>
      <c r="F500">
        <v>2.2999999999999998</v>
      </c>
      <c r="G500">
        <v>2</v>
      </c>
      <c r="H500">
        <v>2.2999999999999998</v>
      </c>
    </row>
    <row r="501" spans="1:8" x14ac:dyDescent="0.25">
      <c r="A501" s="1">
        <v>44110</v>
      </c>
      <c r="B501" t="s">
        <v>150</v>
      </c>
      <c r="C501">
        <v>170</v>
      </c>
      <c r="D501">
        <v>485.5</v>
      </c>
      <c r="E501">
        <v>0</v>
      </c>
      <c r="F501">
        <v>0</v>
      </c>
      <c r="G501">
        <v>1</v>
      </c>
      <c r="H501">
        <v>2.9</v>
      </c>
    </row>
    <row r="502" spans="1:8" x14ac:dyDescent="0.25">
      <c r="A502" s="1">
        <v>44110</v>
      </c>
      <c r="B502" t="s">
        <v>151</v>
      </c>
      <c r="C502">
        <v>129</v>
      </c>
      <c r="D502">
        <v>266.39999999999998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1">
        <v>44110</v>
      </c>
      <c r="B503" t="s">
        <v>152</v>
      </c>
      <c r="C503">
        <v>214</v>
      </c>
      <c r="D503">
        <v>384.2</v>
      </c>
      <c r="E503">
        <v>3</v>
      </c>
      <c r="F503">
        <v>5.4</v>
      </c>
      <c r="G503">
        <v>2</v>
      </c>
      <c r="H503">
        <v>3.6</v>
      </c>
    </row>
    <row r="504" spans="1:8" x14ac:dyDescent="0.25">
      <c r="A504" s="1">
        <v>44110</v>
      </c>
      <c r="B504" t="s">
        <v>153</v>
      </c>
      <c r="C504">
        <v>272</v>
      </c>
      <c r="D504">
        <v>371.3</v>
      </c>
      <c r="E504">
        <v>2</v>
      </c>
      <c r="F504">
        <v>2.7</v>
      </c>
      <c r="G504">
        <v>0</v>
      </c>
      <c r="H504">
        <v>0</v>
      </c>
    </row>
    <row r="505" spans="1:8" x14ac:dyDescent="0.25">
      <c r="A505" s="1">
        <v>44110</v>
      </c>
      <c r="B505" t="s">
        <v>154</v>
      </c>
      <c r="C505">
        <v>205</v>
      </c>
      <c r="D505">
        <v>483.2</v>
      </c>
      <c r="E505">
        <v>0</v>
      </c>
      <c r="F505">
        <v>0</v>
      </c>
      <c r="G505">
        <v>1</v>
      </c>
      <c r="H505">
        <v>2.4</v>
      </c>
    </row>
    <row r="506" spans="1:8" x14ac:dyDescent="0.25">
      <c r="A506" s="1">
        <v>44110</v>
      </c>
      <c r="B506" t="s">
        <v>155</v>
      </c>
      <c r="C506">
        <v>244</v>
      </c>
      <c r="D506">
        <v>486.6</v>
      </c>
      <c r="E506">
        <v>3</v>
      </c>
      <c r="F506">
        <v>6</v>
      </c>
      <c r="G506">
        <v>1</v>
      </c>
      <c r="H506">
        <v>2</v>
      </c>
    </row>
    <row r="507" spans="1:8" x14ac:dyDescent="0.25">
      <c r="A507" s="1">
        <v>44110</v>
      </c>
      <c r="B507" t="s">
        <v>156</v>
      </c>
      <c r="C507">
        <v>250</v>
      </c>
      <c r="D507">
        <v>605.70000000000005</v>
      </c>
      <c r="E507">
        <v>1</v>
      </c>
      <c r="F507">
        <v>2.4</v>
      </c>
      <c r="G507">
        <v>0</v>
      </c>
      <c r="H507">
        <v>0</v>
      </c>
    </row>
    <row r="508" spans="1:8" x14ac:dyDescent="0.25">
      <c r="A508" s="1">
        <v>44110</v>
      </c>
      <c r="B508" t="s">
        <v>157</v>
      </c>
      <c r="C508">
        <v>77</v>
      </c>
      <c r="D508">
        <v>279.39999999999998</v>
      </c>
      <c r="E508">
        <v>1</v>
      </c>
      <c r="F508">
        <v>3.6</v>
      </c>
      <c r="G508">
        <v>0</v>
      </c>
      <c r="H508">
        <v>0</v>
      </c>
    </row>
    <row r="509" spans="1:8" x14ac:dyDescent="0.25">
      <c r="A509" s="1">
        <v>44110</v>
      </c>
      <c r="B509" t="s">
        <v>158</v>
      </c>
      <c r="C509">
        <v>232</v>
      </c>
      <c r="D509">
        <v>680.2</v>
      </c>
      <c r="E509">
        <v>2</v>
      </c>
      <c r="F509">
        <v>5.9</v>
      </c>
      <c r="G509">
        <v>0</v>
      </c>
      <c r="H509">
        <v>0</v>
      </c>
    </row>
    <row r="510" spans="1:8" x14ac:dyDescent="0.25">
      <c r="A510" s="1">
        <v>44110</v>
      </c>
      <c r="B510" t="s">
        <v>159</v>
      </c>
      <c r="C510">
        <v>170</v>
      </c>
      <c r="D510">
        <v>622.79999999999995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1">
        <v>44110</v>
      </c>
      <c r="B511" t="s">
        <v>160</v>
      </c>
      <c r="C511">
        <v>106</v>
      </c>
      <c r="D511">
        <v>195.1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1">
        <v>44110</v>
      </c>
      <c r="B512" t="s">
        <v>161</v>
      </c>
      <c r="C512">
        <v>27</v>
      </c>
      <c r="D512">
        <v>212.7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1">
        <v>44110</v>
      </c>
      <c r="B513" t="s">
        <v>162</v>
      </c>
      <c r="C513">
        <v>530</v>
      </c>
      <c r="D513">
        <v>806</v>
      </c>
      <c r="E513">
        <v>4</v>
      </c>
      <c r="F513">
        <v>6.1</v>
      </c>
      <c r="G513">
        <v>2</v>
      </c>
      <c r="H513">
        <v>3</v>
      </c>
    </row>
    <row r="514" spans="1:8" x14ac:dyDescent="0.25">
      <c r="A514" s="1">
        <v>44110</v>
      </c>
      <c r="B514" t="s">
        <v>163</v>
      </c>
      <c r="C514">
        <v>111</v>
      </c>
      <c r="D514">
        <v>242.6</v>
      </c>
      <c r="E514">
        <v>2</v>
      </c>
      <c r="F514">
        <v>4.4000000000000004</v>
      </c>
      <c r="G514">
        <v>1</v>
      </c>
      <c r="H514">
        <v>2.2000000000000002</v>
      </c>
    </row>
    <row r="515" spans="1:8" x14ac:dyDescent="0.25">
      <c r="A515" s="1">
        <v>44110</v>
      </c>
      <c r="B515" t="s">
        <v>164</v>
      </c>
      <c r="C515">
        <v>55</v>
      </c>
      <c r="D515">
        <v>241.8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1">
        <v>44110</v>
      </c>
      <c r="B516" t="s">
        <v>165</v>
      </c>
      <c r="C516">
        <v>233</v>
      </c>
      <c r="D516">
        <v>789.1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1">
        <v>44110</v>
      </c>
      <c r="B517" t="s">
        <v>166</v>
      </c>
      <c r="C517">
        <v>347</v>
      </c>
      <c r="D517">
        <v>616.1</v>
      </c>
      <c r="E517">
        <v>2</v>
      </c>
      <c r="F517">
        <v>3.6</v>
      </c>
      <c r="G517">
        <v>1</v>
      </c>
      <c r="H517">
        <v>1.8</v>
      </c>
    </row>
    <row r="518" spans="1:8" x14ac:dyDescent="0.25">
      <c r="A518" s="1">
        <v>44110</v>
      </c>
      <c r="B518" t="s">
        <v>167</v>
      </c>
      <c r="C518">
        <v>100</v>
      </c>
      <c r="D518">
        <v>444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1">
        <v>44110</v>
      </c>
      <c r="B519" t="s">
        <v>168</v>
      </c>
      <c r="C519">
        <v>112</v>
      </c>
      <c r="D519">
        <v>712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s="1">
        <v>44110</v>
      </c>
      <c r="B520" t="s">
        <v>169</v>
      </c>
      <c r="C520">
        <v>59</v>
      </c>
      <c r="D520">
        <v>157.6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1">
        <v>44110</v>
      </c>
      <c r="B521" t="s">
        <v>170</v>
      </c>
      <c r="C521">
        <v>49</v>
      </c>
      <c r="D521">
        <v>426.4</v>
      </c>
      <c r="E521">
        <v>2</v>
      </c>
      <c r="F521">
        <v>17.399999999999999</v>
      </c>
      <c r="G521">
        <v>0</v>
      </c>
      <c r="H521">
        <v>0</v>
      </c>
    </row>
    <row r="522" spans="1:8" x14ac:dyDescent="0.25">
      <c r="A522" s="1">
        <v>44110</v>
      </c>
      <c r="B522" t="s">
        <v>171</v>
      </c>
      <c r="C522">
        <v>101</v>
      </c>
      <c r="D522">
        <v>358.6</v>
      </c>
      <c r="E522">
        <v>1</v>
      </c>
      <c r="F522">
        <v>3.6</v>
      </c>
      <c r="G522">
        <v>3</v>
      </c>
      <c r="H522">
        <v>10.7</v>
      </c>
    </row>
    <row r="523" spans="1:8" x14ac:dyDescent="0.25">
      <c r="A523" s="1">
        <v>44110</v>
      </c>
      <c r="B523" t="s">
        <v>172</v>
      </c>
      <c r="C523">
        <v>404</v>
      </c>
      <c r="D523">
        <v>647.6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1">
        <v>44110</v>
      </c>
      <c r="B524" t="s">
        <v>173</v>
      </c>
      <c r="C524">
        <v>48</v>
      </c>
      <c r="D524">
        <v>425.5</v>
      </c>
      <c r="E524">
        <v>1</v>
      </c>
      <c r="F524">
        <v>8.9</v>
      </c>
      <c r="G524">
        <v>1</v>
      </c>
      <c r="H524">
        <v>8.9</v>
      </c>
    </row>
    <row r="525" spans="1:8" x14ac:dyDescent="0.25">
      <c r="A525" s="1">
        <v>44110</v>
      </c>
      <c r="B525" t="s">
        <v>174</v>
      </c>
      <c r="C525">
        <v>414</v>
      </c>
      <c r="D525">
        <v>333.6</v>
      </c>
      <c r="E525">
        <v>3</v>
      </c>
      <c r="F525">
        <v>2.4</v>
      </c>
      <c r="G525">
        <v>2</v>
      </c>
      <c r="H525">
        <v>1.6</v>
      </c>
    </row>
    <row r="526" spans="1:8" x14ac:dyDescent="0.25">
      <c r="A526" s="1">
        <v>44110</v>
      </c>
      <c r="B526" t="s">
        <v>175</v>
      </c>
      <c r="C526">
        <v>803</v>
      </c>
      <c r="D526">
        <v>641.9</v>
      </c>
      <c r="E526">
        <v>2</v>
      </c>
      <c r="F526">
        <v>1.6</v>
      </c>
      <c r="G526">
        <v>2</v>
      </c>
      <c r="H526">
        <v>1.6</v>
      </c>
    </row>
    <row r="527" spans="1:8" x14ac:dyDescent="0.25">
      <c r="A527" s="1">
        <v>44110</v>
      </c>
      <c r="B527" t="s">
        <v>176</v>
      </c>
      <c r="C527">
        <v>206</v>
      </c>
      <c r="D527">
        <v>761.4</v>
      </c>
      <c r="E527">
        <v>1</v>
      </c>
      <c r="F527">
        <v>3.7</v>
      </c>
      <c r="G527">
        <v>0</v>
      </c>
      <c r="H527">
        <v>0</v>
      </c>
    </row>
    <row r="528" spans="1:8" x14ac:dyDescent="0.25">
      <c r="A528" s="1">
        <v>44110</v>
      </c>
      <c r="B528" t="s">
        <v>177</v>
      </c>
      <c r="C528">
        <v>402</v>
      </c>
      <c r="D528">
        <v>525.29999999999995</v>
      </c>
      <c r="E528">
        <v>1</v>
      </c>
      <c r="F528">
        <v>1.3</v>
      </c>
      <c r="G528">
        <v>4</v>
      </c>
      <c r="H528">
        <v>5.2</v>
      </c>
    </row>
    <row r="529" spans="1:8" x14ac:dyDescent="0.25">
      <c r="A529" s="1">
        <v>44110</v>
      </c>
      <c r="B529" t="s">
        <v>178</v>
      </c>
      <c r="C529">
        <v>252</v>
      </c>
      <c r="D529">
        <v>320.60000000000002</v>
      </c>
      <c r="E529">
        <v>5</v>
      </c>
      <c r="F529">
        <v>6.4</v>
      </c>
      <c r="G529">
        <v>0</v>
      </c>
      <c r="H529">
        <v>0</v>
      </c>
    </row>
    <row r="530" spans="1:8" x14ac:dyDescent="0.25">
      <c r="A530" s="1">
        <v>44110</v>
      </c>
      <c r="B530" t="s">
        <v>179</v>
      </c>
      <c r="C530">
        <v>102</v>
      </c>
      <c r="D530">
        <v>284.3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1">
        <v>44110</v>
      </c>
      <c r="B531" t="s">
        <v>180</v>
      </c>
      <c r="C531">
        <v>139</v>
      </c>
      <c r="D531">
        <v>457.2</v>
      </c>
      <c r="E531">
        <v>1</v>
      </c>
      <c r="F531">
        <v>3.3</v>
      </c>
      <c r="G531">
        <v>1</v>
      </c>
      <c r="H531">
        <v>3.3</v>
      </c>
    </row>
    <row r="532" spans="1:8" x14ac:dyDescent="0.25">
      <c r="A532" s="1">
        <v>44110</v>
      </c>
      <c r="B532" t="s">
        <v>181</v>
      </c>
      <c r="C532">
        <v>216</v>
      </c>
      <c r="D532">
        <v>463.5</v>
      </c>
      <c r="E532">
        <v>2</v>
      </c>
      <c r="F532">
        <v>4.3</v>
      </c>
      <c r="G532">
        <v>0</v>
      </c>
      <c r="H532">
        <v>0</v>
      </c>
    </row>
    <row r="533" spans="1:8" x14ac:dyDescent="0.25">
      <c r="A533" s="1">
        <v>44110</v>
      </c>
      <c r="B533" t="s">
        <v>182</v>
      </c>
      <c r="C533">
        <v>139</v>
      </c>
      <c r="D533">
        <v>605.5</v>
      </c>
      <c r="E533">
        <v>1</v>
      </c>
      <c r="F533">
        <v>4.4000000000000004</v>
      </c>
      <c r="G533">
        <v>0</v>
      </c>
      <c r="H533">
        <v>0</v>
      </c>
    </row>
    <row r="534" spans="1:8" x14ac:dyDescent="0.25">
      <c r="A534" s="1">
        <v>44110</v>
      </c>
      <c r="B534" t="s">
        <v>183</v>
      </c>
      <c r="C534">
        <v>123</v>
      </c>
      <c r="D534">
        <v>364.7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1">
        <v>44110</v>
      </c>
      <c r="B535" t="s">
        <v>184</v>
      </c>
      <c r="C535">
        <v>117</v>
      </c>
      <c r="D535">
        <v>499.8</v>
      </c>
      <c r="E535">
        <v>0</v>
      </c>
      <c r="F535">
        <v>0</v>
      </c>
      <c r="G535">
        <v>7</v>
      </c>
      <c r="H535">
        <v>29.9</v>
      </c>
    </row>
    <row r="536" spans="1:8" x14ac:dyDescent="0.25">
      <c r="A536" s="1">
        <v>44110</v>
      </c>
      <c r="B536" t="s">
        <v>185</v>
      </c>
      <c r="C536">
        <v>78</v>
      </c>
      <c r="D536">
        <v>539.20000000000005</v>
      </c>
      <c r="E536">
        <v>2</v>
      </c>
      <c r="F536">
        <v>13.8</v>
      </c>
      <c r="G536">
        <v>0</v>
      </c>
      <c r="H536">
        <v>0</v>
      </c>
    </row>
    <row r="537" spans="1:8" x14ac:dyDescent="0.25">
      <c r="A537" s="1">
        <v>44110</v>
      </c>
      <c r="B537" t="s">
        <v>186</v>
      </c>
      <c r="C537">
        <v>11</v>
      </c>
      <c r="D537">
        <v>115.3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1">
        <v>44110</v>
      </c>
      <c r="B538" t="s">
        <v>187</v>
      </c>
      <c r="C538">
        <v>106</v>
      </c>
      <c r="D538">
        <v>467.3</v>
      </c>
      <c r="E538">
        <v>0</v>
      </c>
      <c r="F538">
        <v>0</v>
      </c>
      <c r="G538">
        <v>2</v>
      </c>
      <c r="H538">
        <v>8.8000000000000007</v>
      </c>
    </row>
    <row r="539" spans="1:8" x14ac:dyDescent="0.25">
      <c r="A539" s="1">
        <v>44110</v>
      </c>
      <c r="B539" t="s">
        <v>188</v>
      </c>
      <c r="C539">
        <v>129</v>
      </c>
      <c r="D539">
        <v>515.4</v>
      </c>
      <c r="E539">
        <v>0</v>
      </c>
      <c r="F539">
        <v>0</v>
      </c>
      <c r="G539">
        <v>1</v>
      </c>
      <c r="H539">
        <v>4</v>
      </c>
    </row>
    <row r="540" spans="1:8" x14ac:dyDescent="0.25">
      <c r="A540" s="1">
        <v>44110</v>
      </c>
      <c r="B540" t="s">
        <v>189</v>
      </c>
      <c r="C540">
        <v>50</v>
      </c>
      <c r="D540">
        <v>208.6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1">
        <v>44110</v>
      </c>
      <c r="B541" t="s">
        <v>190</v>
      </c>
      <c r="C541">
        <v>252</v>
      </c>
      <c r="D541">
        <v>758.7</v>
      </c>
      <c r="E541">
        <v>1</v>
      </c>
      <c r="F541">
        <v>3</v>
      </c>
      <c r="G541">
        <v>0</v>
      </c>
      <c r="H541">
        <v>0</v>
      </c>
    </row>
    <row r="542" spans="1:8" x14ac:dyDescent="0.25">
      <c r="A542" s="1">
        <v>44110</v>
      </c>
      <c r="B542" t="s">
        <v>191</v>
      </c>
      <c r="C542">
        <v>259</v>
      </c>
      <c r="D542">
        <v>213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s="1">
        <v>44110</v>
      </c>
      <c r="B543" t="s">
        <v>192</v>
      </c>
      <c r="C543">
        <v>149</v>
      </c>
      <c r="D543">
        <v>330.4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1">
        <v>44110</v>
      </c>
      <c r="B544" t="s">
        <v>193</v>
      </c>
      <c r="C544">
        <v>31</v>
      </c>
      <c r="D544">
        <v>164.6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1">
        <v>44110</v>
      </c>
      <c r="B545" t="s">
        <v>194</v>
      </c>
      <c r="C545">
        <v>347</v>
      </c>
      <c r="D545">
        <v>427.4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1">
        <v>44110</v>
      </c>
      <c r="B546" t="s">
        <v>195</v>
      </c>
      <c r="C546">
        <v>74</v>
      </c>
      <c r="D546">
        <v>218.2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1">
        <v>44110</v>
      </c>
      <c r="B547" t="s">
        <v>196</v>
      </c>
      <c r="C547">
        <v>60</v>
      </c>
      <c r="D547">
        <v>122.9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1">
        <v>44110</v>
      </c>
      <c r="B548" t="s">
        <v>197</v>
      </c>
      <c r="C548">
        <v>126</v>
      </c>
      <c r="D548">
        <v>651.5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1">
        <v>44110</v>
      </c>
      <c r="B549" t="s">
        <v>198</v>
      </c>
      <c r="C549">
        <v>122</v>
      </c>
      <c r="D549">
        <v>367.6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1">
        <v>44110</v>
      </c>
      <c r="B550" t="s">
        <v>199</v>
      </c>
      <c r="C550">
        <v>148</v>
      </c>
      <c r="D550">
        <v>243.4</v>
      </c>
      <c r="E550">
        <v>2</v>
      </c>
      <c r="F550">
        <v>3.3</v>
      </c>
      <c r="G550">
        <v>0</v>
      </c>
      <c r="H550">
        <v>0</v>
      </c>
    </row>
    <row r="551" spans="1:8" x14ac:dyDescent="0.25">
      <c r="A551" s="1">
        <v>44110</v>
      </c>
      <c r="B551" t="s">
        <v>200</v>
      </c>
      <c r="C551">
        <v>81</v>
      </c>
      <c r="D551">
        <v>740.5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1">
        <v>44110</v>
      </c>
      <c r="B552" t="s">
        <v>201</v>
      </c>
      <c r="C552">
        <v>228</v>
      </c>
      <c r="D552">
        <v>614.1</v>
      </c>
      <c r="E552">
        <v>1</v>
      </c>
      <c r="F552">
        <v>2.7</v>
      </c>
      <c r="G552">
        <v>0</v>
      </c>
      <c r="H552">
        <v>0</v>
      </c>
    </row>
    <row r="553" spans="1:8" x14ac:dyDescent="0.25">
      <c r="A553" s="1">
        <v>44110</v>
      </c>
      <c r="B553" t="s">
        <v>202</v>
      </c>
      <c r="C553">
        <v>213</v>
      </c>
      <c r="D553">
        <v>485.1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1">
        <v>44110</v>
      </c>
      <c r="B554" t="s">
        <v>203</v>
      </c>
      <c r="C554">
        <v>143</v>
      </c>
      <c r="D554">
        <v>397.1</v>
      </c>
      <c r="E554">
        <v>2</v>
      </c>
      <c r="F554">
        <v>5.6</v>
      </c>
      <c r="G554">
        <v>0</v>
      </c>
      <c r="H554">
        <v>0</v>
      </c>
    </row>
    <row r="555" spans="1:8" x14ac:dyDescent="0.25">
      <c r="A555" s="1">
        <v>44110</v>
      </c>
      <c r="B555" t="s">
        <v>204</v>
      </c>
      <c r="C555">
        <v>62</v>
      </c>
      <c r="D555">
        <v>445.5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1">
        <v>44110</v>
      </c>
      <c r="B556" t="s">
        <v>205</v>
      </c>
      <c r="C556">
        <v>38</v>
      </c>
      <c r="D556">
        <v>484.3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1">
        <v>44110</v>
      </c>
      <c r="B557" t="s">
        <v>206</v>
      </c>
      <c r="C557">
        <v>156</v>
      </c>
      <c r="D557">
        <v>640.9</v>
      </c>
      <c r="E557">
        <v>1</v>
      </c>
      <c r="F557">
        <v>4.0999999999999996</v>
      </c>
      <c r="G557">
        <v>1</v>
      </c>
      <c r="H557">
        <v>4.0999999999999996</v>
      </c>
    </row>
    <row r="558" spans="1:8" x14ac:dyDescent="0.25">
      <c r="A558" s="1">
        <v>44110</v>
      </c>
      <c r="B558" t="s">
        <v>207</v>
      </c>
      <c r="C558">
        <v>60</v>
      </c>
      <c r="D558">
        <v>352.5</v>
      </c>
      <c r="E558">
        <v>2</v>
      </c>
      <c r="F558">
        <v>11.8</v>
      </c>
      <c r="G558">
        <v>0</v>
      </c>
      <c r="H558">
        <v>0</v>
      </c>
    </row>
    <row r="559" spans="1:8" x14ac:dyDescent="0.25">
      <c r="A559" s="1">
        <v>44110</v>
      </c>
      <c r="B559" t="s">
        <v>208</v>
      </c>
      <c r="C559">
        <v>350</v>
      </c>
      <c r="D559">
        <v>551.5</v>
      </c>
      <c r="E559">
        <v>4</v>
      </c>
      <c r="F559">
        <v>6.3</v>
      </c>
      <c r="G559">
        <v>0</v>
      </c>
      <c r="H559">
        <v>0</v>
      </c>
    </row>
    <row r="560" spans="1:8" x14ac:dyDescent="0.25">
      <c r="A560" s="1">
        <v>44110</v>
      </c>
      <c r="B560" t="s">
        <v>209</v>
      </c>
      <c r="C560">
        <v>139</v>
      </c>
      <c r="D560">
        <v>482.5</v>
      </c>
      <c r="E560">
        <v>2</v>
      </c>
      <c r="F560">
        <v>6.9</v>
      </c>
      <c r="G560">
        <v>0</v>
      </c>
      <c r="H560">
        <v>0</v>
      </c>
    </row>
    <row r="561" spans="1:8" x14ac:dyDescent="0.25">
      <c r="A561" s="1">
        <v>44110</v>
      </c>
      <c r="B561" t="s">
        <v>210</v>
      </c>
      <c r="C561">
        <v>255</v>
      </c>
      <c r="D561">
        <v>590.70000000000005</v>
      </c>
      <c r="E561">
        <v>1</v>
      </c>
      <c r="F561">
        <v>2.2999999999999998</v>
      </c>
      <c r="G561">
        <v>1</v>
      </c>
      <c r="H561">
        <v>2.2999999999999998</v>
      </c>
    </row>
    <row r="562" spans="1:8" x14ac:dyDescent="0.25">
      <c r="A562" s="1">
        <v>44110</v>
      </c>
      <c r="B562" t="s">
        <v>211</v>
      </c>
      <c r="C562">
        <v>787</v>
      </c>
      <c r="D562">
        <v>443</v>
      </c>
      <c r="E562">
        <v>11</v>
      </c>
      <c r="F562">
        <v>6.2</v>
      </c>
      <c r="G562">
        <v>2</v>
      </c>
      <c r="H562">
        <v>1.1000000000000001</v>
      </c>
    </row>
    <row r="563" spans="1:8" x14ac:dyDescent="0.25">
      <c r="A563" s="1">
        <v>44110</v>
      </c>
      <c r="B563" t="s">
        <v>212</v>
      </c>
      <c r="C563">
        <v>560</v>
      </c>
      <c r="D563">
        <v>657.1</v>
      </c>
      <c r="E563">
        <v>2</v>
      </c>
      <c r="F563">
        <v>2.2999999999999998</v>
      </c>
      <c r="G563">
        <v>0</v>
      </c>
      <c r="H563">
        <v>0</v>
      </c>
    </row>
    <row r="564" spans="1:8" x14ac:dyDescent="0.25">
      <c r="A564" s="1">
        <v>44110</v>
      </c>
      <c r="B564" t="s">
        <v>361</v>
      </c>
      <c r="C564">
        <v>60</v>
      </c>
      <c r="D564">
        <v>132.69999999999999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1">
        <v>44110</v>
      </c>
      <c r="B565" t="s">
        <v>213</v>
      </c>
      <c r="C565">
        <v>18</v>
      </c>
      <c r="D565">
        <v>243.5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1">
        <v>44110</v>
      </c>
      <c r="B566" t="s">
        <v>214</v>
      </c>
      <c r="C566">
        <v>72</v>
      </c>
      <c r="D566">
        <v>230.4</v>
      </c>
      <c r="E566">
        <v>2</v>
      </c>
      <c r="F566">
        <v>6.4</v>
      </c>
      <c r="G566">
        <v>1</v>
      </c>
      <c r="H566">
        <v>3.2</v>
      </c>
    </row>
    <row r="567" spans="1:8" x14ac:dyDescent="0.25">
      <c r="A567" s="1">
        <v>44110</v>
      </c>
      <c r="B567" t="s">
        <v>215</v>
      </c>
      <c r="C567">
        <v>155</v>
      </c>
      <c r="D567">
        <v>327.8</v>
      </c>
      <c r="E567">
        <v>1</v>
      </c>
      <c r="F567">
        <v>2.1</v>
      </c>
      <c r="G567">
        <v>1</v>
      </c>
      <c r="H567">
        <v>2.1</v>
      </c>
    </row>
    <row r="568" spans="1:8" x14ac:dyDescent="0.25">
      <c r="A568" s="1">
        <v>44110</v>
      </c>
      <c r="B568" t="s">
        <v>216</v>
      </c>
      <c r="C568">
        <v>243</v>
      </c>
      <c r="D568">
        <v>558.5</v>
      </c>
      <c r="E568">
        <v>3</v>
      </c>
      <c r="F568">
        <v>6.9</v>
      </c>
      <c r="G568">
        <v>1</v>
      </c>
      <c r="H568">
        <v>2.2999999999999998</v>
      </c>
    </row>
    <row r="569" spans="1:8" x14ac:dyDescent="0.25">
      <c r="A569" s="1">
        <v>44110</v>
      </c>
      <c r="B569" t="s">
        <v>217</v>
      </c>
      <c r="C569">
        <v>110</v>
      </c>
      <c r="D569">
        <v>470.4</v>
      </c>
      <c r="E569">
        <v>1</v>
      </c>
      <c r="F569">
        <v>4.3</v>
      </c>
      <c r="G569">
        <v>1</v>
      </c>
      <c r="H569">
        <v>4.3</v>
      </c>
    </row>
    <row r="570" spans="1:8" x14ac:dyDescent="0.25">
      <c r="A570" s="1">
        <v>44110</v>
      </c>
      <c r="B570" t="s">
        <v>218</v>
      </c>
      <c r="C570">
        <v>78</v>
      </c>
      <c r="D570">
        <v>280.10000000000002</v>
      </c>
      <c r="E570">
        <v>2</v>
      </c>
      <c r="F570">
        <v>7.2</v>
      </c>
      <c r="G570">
        <v>0</v>
      </c>
      <c r="H570">
        <v>0</v>
      </c>
    </row>
    <row r="571" spans="1:8" x14ac:dyDescent="0.25">
      <c r="A571" s="1">
        <v>44110</v>
      </c>
      <c r="B571" t="s">
        <v>219</v>
      </c>
      <c r="C571">
        <v>141</v>
      </c>
      <c r="D571">
        <v>567.6</v>
      </c>
      <c r="E571">
        <v>1</v>
      </c>
      <c r="F571">
        <v>4</v>
      </c>
      <c r="G571">
        <v>0</v>
      </c>
      <c r="H571">
        <v>0</v>
      </c>
    </row>
    <row r="572" spans="1:8" x14ac:dyDescent="0.25">
      <c r="A572" s="1">
        <v>44110</v>
      </c>
      <c r="B572" t="s">
        <v>220</v>
      </c>
      <c r="C572">
        <v>123</v>
      </c>
      <c r="D572">
        <v>657.3</v>
      </c>
      <c r="E572">
        <v>3</v>
      </c>
      <c r="F572">
        <v>16</v>
      </c>
      <c r="G572">
        <v>0</v>
      </c>
      <c r="H572">
        <v>0</v>
      </c>
    </row>
    <row r="573" spans="1:8" x14ac:dyDescent="0.25">
      <c r="A573" s="1">
        <v>44110</v>
      </c>
      <c r="B573" t="s">
        <v>221</v>
      </c>
      <c r="C573">
        <v>113</v>
      </c>
      <c r="D573">
        <v>430.6</v>
      </c>
      <c r="E573">
        <v>2</v>
      </c>
      <c r="F573">
        <v>7.6</v>
      </c>
      <c r="G573">
        <v>0</v>
      </c>
      <c r="H573">
        <v>0</v>
      </c>
    </row>
    <row r="574" spans="1:8" x14ac:dyDescent="0.25">
      <c r="A574" s="1">
        <v>44110</v>
      </c>
      <c r="B574" t="s">
        <v>222</v>
      </c>
      <c r="C574">
        <v>72</v>
      </c>
      <c r="D574">
        <v>188.4</v>
      </c>
      <c r="E574">
        <v>1</v>
      </c>
      <c r="F574">
        <v>2.6</v>
      </c>
      <c r="G574">
        <v>0</v>
      </c>
      <c r="H574">
        <v>0</v>
      </c>
    </row>
    <row r="575" spans="1:8" x14ac:dyDescent="0.25">
      <c r="A575" s="1">
        <v>44110</v>
      </c>
      <c r="B575" t="s">
        <v>223</v>
      </c>
      <c r="C575">
        <v>43</v>
      </c>
      <c r="D575">
        <v>181.8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1">
        <v>44110</v>
      </c>
      <c r="B576" t="s">
        <v>224</v>
      </c>
      <c r="C576">
        <v>243</v>
      </c>
      <c r="D576">
        <v>763.3</v>
      </c>
      <c r="E576">
        <v>1</v>
      </c>
      <c r="F576">
        <v>3.1</v>
      </c>
      <c r="G576">
        <v>4</v>
      </c>
      <c r="H576">
        <v>12.6</v>
      </c>
    </row>
    <row r="577" spans="1:8" x14ac:dyDescent="0.25">
      <c r="A577" s="1">
        <v>44110</v>
      </c>
      <c r="B577" t="s">
        <v>225</v>
      </c>
      <c r="C577">
        <v>63</v>
      </c>
      <c r="D577">
        <v>345.2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1">
        <v>44110</v>
      </c>
      <c r="B578" t="s">
        <v>226</v>
      </c>
      <c r="C578">
        <v>30</v>
      </c>
      <c r="D578">
        <v>166.6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1">
        <v>44110</v>
      </c>
      <c r="B579" t="s">
        <v>227</v>
      </c>
      <c r="C579">
        <v>188</v>
      </c>
      <c r="D579">
        <v>634.6</v>
      </c>
      <c r="E579">
        <v>1</v>
      </c>
      <c r="F579">
        <v>3.4</v>
      </c>
      <c r="G579">
        <v>3</v>
      </c>
      <c r="H579">
        <v>10.1</v>
      </c>
    </row>
    <row r="580" spans="1:8" x14ac:dyDescent="0.25">
      <c r="A580" s="1">
        <v>44110</v>
      </c>
      <c r="B580" t="s">
        <v>228</v>
      </c>
      <c r="C580">
        <v>299</v>
      </c>
      <c r="D580">
        <v>534.1</v>
      </c>
      <c r="E580">
        <v>1</v>
      </c>
      <c r="F580">
        <v>1.8</v>
      </c>
      <c r="G580">
        <v>0</v>
      </c>
      <c r="H580">
        <v>0</v>
      </c>
    </row>
    <row r="581" spans="1:8" x14ac:dyDescent="0.25">
      <c r="A581" s="1">
        <v>44110</v>
      </c>
      <c r="B581" t="s">
        <v>229</v>
      </c>
      <c r="C581">
        <v>60</v>
      </c>
      <c r="D581">
        <v>235.6</v>
      </c>
      <c r="E581">
        <v>2</v>
      </c>
      <c r="F581">
        <v>7.9</v>
      </c>
      <c r="G581">
        <v>0</v>
      </c>
      <c r="H581">
        <v>0</v>
      </c>
    </row>
    <row r="582" spans="1:8" x14ac:dyDescent="0.25">
      <c r="A582" s="1">
        <v>44110</v>
      </c>
      <c r="B582" t="s">
        <v>230</v>
      </c>
      <c r="C582">
        <v>99</v>
      </c>
      <c r="D582">
        <v>1016.9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s="1">
        <v>44110</v>
      </c>
      <c r="B583" t="s">
        <v>231</v>
      </c>
      <c r="C583">
        <v>21</v>
      </c>
      <c r="D583">
        <v>177.4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1">
        <v>44110</v>
      </c>
      <c r="B584" t="s">
        <v>232</v>
      </c>
      <c r="C584">
        <v>73</v>
      </c>
      <c r="D584">
        <v>245.5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s="1">
        <v>44110</v>
      </c>
      <c r="B585" t="s">
        <v>233</v>
      </c>
      <c r="C585">
        <v>542</v>
      </c>
      <c r="D585">
        <v>589.70000000000005</v>
      </c>
      <c r="E585">
        <v>2</v>
      </c>
      <c r="F585">
        <v>2.2000000000000002</v>
      </c>
      <c r="G585">
        <v>2</v>
      </c>
      <c r="H585">
        <v>2.2000000000000002</v>
      </c>
    </row>
    <row r="586" spans="1:8" x14ac:dyDescent="0.25">
      <c r="A586" s="1">
        <v>44110</v>
      </c>
      <c r="B586" t="s">
        <v>234</v>
      </c>
      <c r="C586">
        <v>125</v>
      </c>
      <c r="D586">
        <v>317.39999999999998</v>
      </c>
      <c r="E586">
        <v>2</v>
      </c>
      <c r="F586">
        <v>5.0999999999999996</v>
      </c>
      <c r="G586">
        <v>0</v>
      </c>
      <c r="H586">
        <v>0</v>
      </c>
    </row>
    <row r="587" spans="1:8" x14ac:dyDescent="0.25">
      <c r="A587" s="1">
        <v>44110</v>
      </c>
      <c r="B587" t="s">
        <v>235</v>
      </c>
      <c r="C587">
        <v>115</v>
      </c>
      <c r="D587">
        <v>819.9</v>
      </c>
      <c r="E587">
        <v>1</v>
      </c>
      <c r="F587">
        <v>7.1</v>
      </c>
      <c r="G587">
        <v>0</v>
      </c>
      <c r="H587">
        <v>0</v>
      </c>
    </row>
    <row r="588" spans="1:8" x14ac:dyDescent="0.25">
      <c r="A588" s="1">
        <v>44110</v>
      </c>
      <c r="B588" t="s">
        <v>236</v>
      </c>
      <c r="C588">
        <v>59</v>
      </c>
      <c r="D588">
        <v>576.70000000000005</v>
      </c>
      <c r="E588">
        <v>1</v>
      </c>
      <c r="F588">
        <v>9.8000000000000007</v>
      </c>
      <c r="G588">
        <v>0</v>
      </c>
      <c r="H588">
        <v>0</v>
      </c>
    </row>
    <row r="589" spans="1:8" x14ac:dyDescent="0.25">
      <c r="A589" s="1">
        <v>44110</v>
      </c>
      <c r="B589" t="s">
        <v>237</v>
      </c>
      <c r="C589">
        <v>172</v>
      </c>
      <c r="D589">
        <v>359</v>
      </c>
      <c r="E589">
        <v>3</v>
      </c>
      <c r="F589">
        <v>6.3</v>
      </c>
      <c r="G589">
        <v>0</v>
      </c>
      <c r="H589">
        <v>0</v>
      </c>
    </row>
    <row r="590" spans="1:8" x14ac:dyDescent="0.25">
      <c r="A590" s="1">
        <v>44110</v>
      </c>
      <c r="B590" t="s">
        <v>238</v>
      </c>
      <c r="C590">
        <v>152</v>
      </c>
      <c r="D590">
        <v>473</v>
      </c>
      <c r="E590">
        <v>0</v>
      </c>
      <c r="F590">
        <v>0</v>
      </c>
      <c r="G590">
        <v>1</v>
      </c>
      <c r="H590">
        <v>3.1</v>
      </c>
    </row>
    <row r="591" spans="1:8" x14ac:dyDescent="0.25">
      <c r="A591" s="1">
        <v>44110</v>
      </c>
      <c r="B591" t="s">
        <v>239</v>
      </c>
      <c r="C591">
        <v>225</v>
      </c>
      <c r="D591">
        <v>518.1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1">
        <v>44110</v>
      </c>
      <c r="B592" t="s">
        <v>240</v>
      </c>
      <c r="C592">
        <v>35</v>
      </c>
      <c r="D592">
        <v>287</v>
      </c>
      <c r="E592">
        <v>1</v>
      </c>
      <c r="F592">
        <v>8.1999999999999993</v>
      </c>
      <c r="G592">
        <v>0</v>
      </c>
      <c r="H592">
        <v>0</v>
      </c>
    </row>
    <row r="593" spans="1:8" x14ac:dyDescent="0.25">
      <c r="A593" s="1">
        <v>44110</v>
      </c>
      <c r="B593" t="s">
        <v>241</v>
      </c>
      <c r="C593">
        <v>374</v>
      </c>
      <c r="D593">
        <v>676.2</v>
      </c>
      <c r="E593">
        <v>0</v>
      </c>
      <c r="F593">
        <v>0</v>
      </c>
      <c r="G593">
        <v>1</v>
      </c>
      <c r="H593">
        <v>1.8</v>
      </c>
    </row>
    <row r="594" spans="1:8" x14ac:dyDescent="0.25">
      <c r="A594" s="1">
        <v>44110</v>
      </c>
      <c r="B594" t="s">
        <v>242</v>
      </c>
      <c r="C594">
        <v>404</v>
      </c>
      <c r="D594">
        <v>497.2</v>
      </c>
      <c r="E594">
        <v>1</v>
      </c>
      <c r="F594">
        <v>1.2</v>
      </c>
      <c r="G594">
        <v>1</v>
      </c>
      <c r="H594">
        <v>1.2</v>
      </c>
    </row>
    <row r="595" spans="1:8" x14ac:dyDescent="0.25">
      <c r="A595" s="1">
        <v>44110</v>
      </c>
      <c r="B595" t="s">
        <v>243</v>
      </c>
      <c r="C595">
        <v>72</v>
      </c>
      <c r="D595">
        <v>298.60000000000002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1">
        <v>44110</v>
      </c>
      <c r="B596" t="s">
        <v>244</v>
      </c>
      <c r="C596">
        <v>159</v>
      </c>
      <c r="D596">
        <v>421.6</v>
      </c>
      <c r="E596">
        <v>0</v>
      </c>
      <c r="F596">
        <v>0</v>
      </c>
      <c r="G596">
        <v>1</v>
      </c>
      <c r="H596">
        <v>2.7</v>
      </c>
    </row>
    <row r="597" spans="1:8" x14ac:dyDescent="0.25">
      <c r="A597" s="1">
        <v>44110</v>
      </c>
      <c r="B597" t="s">
        <v>245</v>
      </c>
      <c r="C597">
        <v>83</v>
      </c>
      <c r="D597">
        <v>365.2</v>
      </c>
      <c r="E597">
        <v>1</v>
      </c>
      <c r="F597">
        <v>4.4000000000000004</v>
      </c>
      <c r="G597">
        <v>0</v>
      </c>
      <c r="H597">
        <v>0</v>
      </c>
    </row>
    <row r="598" spans="1:8" x14ac:dyDescent="0.25">
      <c r="A598" s="1">
        <v>44110</v>
      </c>
      <c r="B598" t="s">
        <v>246</v>
      </c>
      <c r="C598">
        <v>143</v>
      </c>
      <c r="D598">
        <v>455.1</v>
      </c>
      <c r="E598">
        <v>0</v>
      </c>
      <c r="F598">
        <v>0</v>
      </c>
      <c r="G598">
        <v>3</v>
      </c>
      <c r="H598">
        <v>9.5</v>
      </c>
    </row>
    <row r="599" spans="1:8" x14ac:dyDescent="0.25">
      <c r="A599" s="1">
        <v>44110</v>
      </c>
      <c r="B599" t="s">
        <v>247</v>
      </c>
      <c r="C599">
        <v>19</v>
      </c>
      <c r="D599">
        <v>349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1">
        <v>44110</v>
      </c>
      <c r="B600" t="s">
        <v>248</v>
      </c>
      <c r="C600">
        <v>118</v>
      </c>
      <c r="D600">
        <v>899.9</v>
      </c>
      <c r="E600">
        <v>1</v>
      </c>
      <c r="F600">
        <v>7.6</v>
      </c>
      <c r="G600">
        <v>0</v>
      </c>
      <c r="H600">
        <v>0</v>
      </c>
    </row>
    <row r="601" spans="1:8" x14ac:dyDescent="0.25">
      <c r="A601" s="1">
        <v>44110</v>
      </c>
      <c r="B601" t="s">
        <v>249</v>
      </c>
      <c r="C601">
        <v>133</v>
      </c>
      <c r="D601">
        <v>303.89999999999998</v>
      </c>
      <c r="E601">
        <v>1</v>
      </c>
      <c r="F601">
        <v>2.2999999999999998</v>
      </c>
      <c r="G601">
        <v>0</v>
      </c>
      <c r="H601">
        <v>0</v>
      </c>
    </row>
    <row r="602" spans="1:8" x14ac:dyDescent="0.25">
      <c r="A602" s="1">
        <v>44110</v>
      </c>
      <c r="B602" t="s">
        <v>250</v>
      </c>
      <c r="C602">
        <v>144</v>
      </c>
      <c r="D602">
        <v>715.7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1">
        <v>44110</v>
      </c>
      <c r="B603" t="s">
        <v>251</v>
      </c>
      <c r="C603">
        <v>365</v>
      </c>
      <c r="D603">
        <v>790.2</v>
      </c>
      <c r="E603">
        <v>1</v>
      </c>
      <c r="F603">
        <v>2.2000000000000002</v>
      </c>
      <c r="G603">
        <v>0</v>
      </c>
      <c r="H603">
        <v>0</v>
      </c>
    </row>
    <row r="604" spans="1:8" x14ac:dyDescent="0.25">
      <c r="A604" s="1">
        <v>44110</v>
      </c>
      <c r="B604" t="s">
        <v>252</v>
      </c>
      <c r="C604">
        <v>114</v>
      </c>
      <c r="D604">
        <v>298.60000000000002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1">
        <v>44110</v>
      </c>
      <c r="B605" t="s">
        <v>253</v>
      </c>
      <c r="C605">
        <v>386</v>
      </c>
      <c r="D605">
        <v>708.9</v>
      </c>
      <c r="E605">
        <v>4</v>
      </c>
      <c r="F605">
        <v>7.3</v>
      </c>
      <c r="G605">
        <v>3</v>
      </c>
      <c r="H605">
        <v>5.5</v>
      </c>
    </row>
    <row r="606" spans="1:8" x14ac:dyDescent="0.25">
      <c r="A606" s="1">
        <v>44110</v>
      </c>
      <c r="B606" t="s">
        <v>254</v>
      </c>
      <c r="C606">
        <v>29</v>
      </c>
      <c r="D606">
        <v>141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1">
        <v>44110</v>
      </c>
      <c r="B607" t="s">
        <v>255</v>
      </c>
      <c r="C607">
        <v>149</v>
      </c>
      <c r="D607">
        <v>255.8</v>
      </c>
      <c r="E607">
        <v>1</v>
      </c>
      <c r="F607">
        <v>1.7</v>
      </c>
      <c r="G607">
        <v>1</v>
      </c>
      <c r="H607">
        <v>1.7</v>
      </c>
    </row>
    <row r="608" spans="1:8" x14ac:dyDescent="0.25">
      <c r="A608" s="1">
        <v>44110</v>
      </c>
      <c r="B608" t="s">
        <v>256</v>
      </c>
      <c r="C608">
        <v>521</v>
      </c>
      <c r="D608">
        <v>674.4</v>
      </c>
      <c r="E608">
        <v>4</v>
      </c>
      <c r="F608">
        <v>5.2</v>
      </c>
      <c r="G608">
        <v>1</v>
      </c>
      <c r="H608">
        <v>1.3</v>
      </c>
    </row>
    <row r="609" spans="1:8" x14ac:dyDescent="0.25">
      <c r="A609" s="1">
        <v>44110</v>
      </c>
      <c r="B609" t="s">
        <v>257</v>
      </c>
      <c r="C609">
        <v>5272</v>
      </c>
      <c r="D609">
        <v>809.6</v>
      </c>
      <c r="E609">
        <v>36</v>
      </c>
      <c r="F609">
        <v>5.5</v>
      </c>
      <c r="G609">
        <v>11</v>
      </c>
      <c r="H609">
        <v>1.7</v>
      </c>
    </row>
    <row r="610" spans="1:8" x14ac:dyDescent="0.25">
      <c r="A610" s="1">
        <v>44110</v>
      </c>
      <c r="B610" t="s">
        <v>258</v>
      </c>
      <c r="C610">
        <v>3</v>
      </c>
      <c r="D610">
        <v>176.1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s="1">
        <v>44110</v>
      </c>
      <c r="B611" t="s">
        <v>259</v>
      </c>
      <c r="C611">
        <v>182</v>
      </c>
      <c r="D611">
        <v>795.5</v>
      </c>
      <c r="E611">
        <v>1</v>
      </c>
      <c r="F611">
        <v>4.4000000000000004</v>
      </c>
      <c r="G611">
        <v>0</v>
      </c>
      <c r="H611">
        <v>0</v>
      </c>
    </row>
    <row r="612" spans="1:8" x14ac:dyDescent="0.25">
      <c r="A612" s="1">
        <v>44110</v>
      </c>
      <c r="B612" t="s">
        <v>260</v>
      </c>
      <c r="C612">
        <v>153</v>
      </c>
      <c r="D612">
        <v>329.2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s="1">
        <v>44110</v>
      </c>
      <c r="B613" t="s">
        <v>261</v>
      </c>
      <c r="C613">
        <v>40</v>
      </c>
      <c r="D613">
        <v>404.9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1">
        <v>44110</v>
      </c>
      <c r="B614" t="s">
        <v>262</v>
      </c>
      <c r="C614">
        <v>601</v>
      </c>
      <c r="D614">
        <v>763.4</v>
      </c>
      <c r="E614">
        <v>2</v>
      </c>
      <c r="F614">
        <v>2.5</v>
      </c>
      <c r="G614">
        <v>0</v>
      </c>
      <c r="H614">
        <v>0</v>
      </c>
    </row>
    <row r="615" spans="1:8" x14ac:dyDescent="0.25">
      <c r="A615" s="1">
        <v>44110</v>
      </c>
      <c r="B615" t="s">
        <v>263</v>
      </c>
      <c r="C615">
        <v>1</v>
      </c>
      <c r="D615">
        <v>105.6</v>
      </c>
      <c r="E615">
        <v>1</v>
      </c>
      <c r="F615">
        <v>105.6</v>
      </c>
      <c r="G615">
        <v>0</v>
      </c>
      <c r="H615">
        <v>0</v>
      </c>
    </row>
    <row r="616" spans="1:8" x14ac:dyDescent="0.25">
      <c r="A616" s="1">
        <v>44110</v>
      </c>
      <c r="B616" t="s">
        <v>264</v>
      </c>
      <c r="C616">
        <v>91</v>
      </c>
      <c r="D616">
        <v>268.89999999999998</v>
      </c>
      <c r="E616">
        <v>0</v>
      </c>
      <c r="F616">
        <v>0</v>
      </c>
      <c r="G616">
        <v>4</v>
      </c>
      <c r="H616">
        <v>11.8</v>
      </c>
    </row>
    <row r="617" spans="1:8" x14ac:dyDescent="0.25">
      <c r="A617" s="1">
        <v>44110</v>
      </c>
      <c r="B617" t="s">
        <v>265</v>
      </c>
      <c r="C617">
        <v>3935</v>
      </c>
      <c r="D617">
        <v>720.9</v>
      </c>
      <c r="E617">
        <v>42</v>
      </c>
      <c r="F617">
        <v>7.7</v>
      </c>
      <c r="G617">
        <v>18</v>
      </c>
      <c r="H617">
        <v>3.3</v>
      </c>
    </row>
    <row r="618" spans="1:8" x14ac:dyDescent="0.25">
      <c r="A618" s="1">
        <v>44110</v>
      </c>
      <c r="B618" t="s">
        <v>266</v>
      </c>
      <c r="C618">
        <v>780</v>
      </c>
      <c r="D618">
        <v>502.9</v>
      </c>
      <c r="E618">
        <v>1</v>
      </c>
      <c r="F618">
        <v>0.6</v>
      </c>
      <c r="G618">
        <v>2</v>
      </c>
      <c r="H618">
        <v>1.3</v>
      </c>
    </row>
    <row r="619" spans="1:8" x14ac:dyDescent="0.25">
      <c r="A619" s="1">
        <v>44110</v>
      </c>
      <c r="B619" t="s">
        <v>267</v>
      </c>
      <c r="C619">
        <v>12</v>
      </c>
      <c r="D619">
        <v>113.7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s="1">
        <v>44110</v>
      </c>
      <c r="B620" t="s">
        <v>268</v>
      </c>
      <c r="C620">
        <v>63</v>
      </c>
      <c r="D620">
        <v>540.1</v>
      </c>
      <c r="E620">
        <v>1</v>
      </c>
      <c r="F620">
        <v>8.6</v>
      </c>
      <c r="G620">
        <v>0</v>
      </c>
      <c r="H620">
        <v>0</v>
      </c>
    </row>
    <row r="621" spans="1:8" x14ac:dyDescent="0.25">
      <c r="A621" s="1">
        <v>44110</v>
      </c>
      <c r="B621" t="s">
        <v>269</v>
      </c>
      <c r="C621">
        <v>146</v>
      </c>
      <c r="D621">
        <v>499.9</v>
      </c>
      <c r="E621">
        <v>1</v>
      </c>
      <c r="F621">
        <v>3.4</v>
      </c>
      <c r="G621">
        <v>0</v>
      </c>
      <c r="H621">
        <v>0</v>
      </c>
    </row>
    <row r="622" spans="1:8" x14ac:dyDescent="0.25">
      <c r="A622" s="1">
        <v>44110</v>
      </c>
      <c r="B622" t="s">
        <v>270</v>
      </c>
      <c r="C622">
        <v>198</v>
      </c>
      <c r="D622">
        <v>214.2</v>
      </c>
      <c r="E622">
        <v>2</v>
      </c>
      <c r="F622">
        <v>2.2000000000000002</v>
      </c>
      <c r="G622">
        <v>1</v>
      </c>
      <c r="H622">
        <v>1.1000000000000001</v>
      </c>
    </row>
    <row r="623" spans="1:8" x14ac:dyDescent="0.25">
      <c r="A623" s="1">
        <v>44110</v>
      </c>
      <c r="B623" t="s">
        <v>271</v>
      </c>
      <c r="C623">
        <v>112</v>
      </c>
      <c r="D623">
        <v>444.1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1">
        <v>44110</v>
      </c>
      <c r="B624" t="s">
        <v>272</v>
      </c>
      <c r="C624">
        <v>17</v>
      </c>
      <c r="D624">
        <v>73.2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>
        <v>44110</v>
      </c>
      <c r="B625" t="s">
        <v>273</v>
      </c>
      <c r="C625">
        <v>155</v>
      </c>
      <c r="D625">
        <v>276</v>
      </c>
      <c r="E625">
        <v>3</v>
      </c>
      <c r="F625">
        <v>5.3</v>
      </c>
      <c r="G625">
        <v>0</v>
      </c>
      <c r="H625">
        <v>0</v>
      </c>
    </row>
    <row r="626" spans="1:8" x14ac:dyDescent="0.25">
      <c r="A626" s="1">
        <v>44110</v>
      </c>
      <c r="B626" t="s">
        <v>274</v>
      </c>
      <c r="C626">
        <v>359</v>
      </c>
      <c r="D626">
        <v>770.3</v>
      </c>
      <c r="E626">
        <v>6</v>
      </c>
      <c r="F626">
        <v>12.9</v>
      </c>
      <c r="G626">
        <v>1</v>
      </c>
      <c r="H626">
        <v>2.1</v>
      </c>
    </row>
    <row r="627" spans="1:8" x14ac:dyDescent="0.25">
      <c r="A627" s="1">
        <v>44110</v>
      </c>
      <c r="B627" t="s">
        <v>275</v>
      </c>
      <c r="C627">
        <v>66</v>
      </c>
      <c r="D627">
        <v>340.8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s="1">
        <v>44110</v>
      </c>
      <c r="B628" t="s">
        <v>276</v>
      </c>
      <c r="C628">
        <v>72</v>
      </c>
      <c r="D628">
        <v>415.7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s="1">
        <v>44110</v>
      </c>
      <c r="B629" t="s">
        <v>277</v>
      </c>
      <c r="C629">
        <v>78</v>
      </c>
      <c r="D629">
        <v>246.2</v>
      </c>
      <c r="E629">
        <v>1</v>
      </c>
      <c r="F629">
        <v>3.2</v>
      </c>
      <c r="G629">
        <v>0</v>
      </c>
      <c r="H629">
        <v>0</v>
      </c>
    </row>
    <row r="630" spans="1:8" x14ac:dyDescent="0.25">
      <c r="A630" s="1">
        <v>44110</v>
      </c>
      <c r="B630" t="s">
        <v>278</v>
      </c>
      <c r="C630">
        <v>120</v>
      </c>
      <c r="D630">
        <v>699.9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1">
        <v>44110</v>
      </c>
      <c r="B631" t="s">
        <v>279</v>
      </c>
      <c r="C631">
        <v>53</v>
      </c>
      <c r="D631">
        <v>243.9</v>
      </c>
      <c r="E631">
        <v>1</v>
      </c>
      <c r="F631">
        <v>4.5999999999999996</v>
      </c>
      <c r="G631">
        <v>0</v>
      </c>
      <c r="H631">
        <v>0</v>
      </c>
    </row>
    <row r="632" spans="1:8" x14ac:dyDescent="0.25">
      <c r="A632" s="1">
        <v>44110</v>
      </c>
      <c r="B632" t="s">
        <v>280</v>
      </c>
      <c r="C632">
        <v>152</v>
      </c>
      <c r="D632">
        <v>622.5</v>
      </c>
      <c r="E632">
        <v>4</v>
      </c>
      <c r="F632">
        <v>16.399999999999999</v>
      </c>
      <c r="G632">
        <v>0</v>
      </c>
      <c r="H632">
        <v>0</v>
      </c>
    </row>
    <row r="633" spans="1:8" x14ac:dyDescent="0.25">
      <c r="A633" s="1">
        <v>44110</v>
      </c>
      <c r="B633" t="s">
        <v>281</v>
      </c>
      <c r="C633">
        <v>110</v>
      </c>
      <c r="D633">
        <v>249.3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1">
        <v>44110</v>
      </c>
      <c r="B634" t="s">
        <v>282</v>
      </c>
      <c r="C634">
        <v>45</v>
      </c>
      <c r="D634">
        <v>179.9</v>
      </c>
      <c r="E634">
        <v>1</v>
      </c>
      <c r="F634">
        <v>4</v>
      </c>
      <c r="G634">
        <v>0</v>
      </c>
      <c r="H634">
        <v>0</v>
      </c>
    </row>
    <row r="635" spans="1:8" x14ac:dyDescent="0.25">
      <c r="A635" s="1">
        <v>44110</v>
      </c>
      <c r="B635" t="s">
        <v>283</v>
      </c>
      <c r="C635">
        <v>368</v>
      </c>
      <c r="D635">
        <v>566.79999999999995</v>
      </c>
      <c r="E635">
        <v>4</v>
      </c>
      <c r="F635">
        <v>6.2</v>
      </c>
      <c r="G635">
        <v>0</v>
      </c>
      <c r="H635">
        <v>0</v>
      </c>
    </row>
    <row r="636" spans="1:8" x14ac:dyDescent="0.25">
      <c r="A636" s="1">
        <v>44110</v>
      </c>
      <c r="B636" t="s">
        <v>362</v>
      </c>
      <c r="C636">
        <v>332</v>
      </c>
      <c r="D636">
        <v>368.9</v>
      </c>
      <c r="E636">
        <v>1</v>
      </c>
      <c r="F636">
        <v>1.1000000000000001</v>
      </c>
      <c r="G636">
        <v>0</v>
      </c>
      <c r="H636">
        <v>0</v>
      </c>
    </row>
    <row r="637" spans="1:8" x14ac:dyDescent="0.25">
      <c r="A637" s="1">
        <v>44110</v>
      </c>
      <c r="B637" t="s">
        <v>284</v>
      </c>
      <c r="C637">
        <v>121</v>
      </c>
      <c r="D637">
        <v>222.3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s="1">
        <v>44110</v>
      </c>
      <c r="B638" t="s">
        <v>285</v>
      </c>
      <c r="C638">
        <v>33</v>
      </c>
      <c r="D638">
        <v>675.1</v>
      </c>
      <c r="E638">
        <v>1</v>
      </c>
      <c r="F638">
        <v>20.5</v>
      </c>
      <c r="G638">
        <v>0</v>
      </c>
      <c r="H638">
        <v>0</v>
      </c>
    </row>
    <row r="639" spans="1:8" x14ac:dyDescent="0.25">
      <c r="A639" s="1">
        <v>44110</v>
      </c>
      <c r="B639" t="s">
        <v>286</v>
      </c>
      <c r="C639">
        <v>24</v>
      </c>
      <c r="D639">
        <v>176.8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1">
        <v>44110</v>
      </c>
      <c r="B640" t="s">
        <v>287</v>
      </c>
      <c r="C640">
        <v>212</v>
      </c>
      <c r="D640">
        <v>566.20000000000005</v>
      </c>
      <c r="E640">
        <v>0</v>
      </c>
      <c r="F640">
        <v>0</v>
      </c>
      <c r="G640">
        <v>2</v>
      </c>
      <c r="H640">
        <v>5.3</v>
      </c>
    </row>
    <row r="641" spans="1:8" x14ac:dyDescent="0.25">
      <c r="A641" s="1">
        <v>44110</v>
      </c>
      <c r="B641" t="s">
        <v>288</v>
      </c>
      <c r="C641">
        <v>84</v>
      </c>
      <c r="D641">
        <v>326.10000000000002</v>
      </c>
      <c r="E641">
        <v>0</v>
      </c>
      <c r="F641">
        <v>0</v>
      </c>
      <c r="G641">
        <v>2</v>
      </c>
      <c r="H641">
        <v>7.8</v>
      </c>
    </row>
    <row r="642" spans="1:8" x14ac:dyDescent="0.25">
      <c r="A642" s="1">
        <v>44110</v>
      </c>
      <c r="B642" t="s">
        <v>289</v>
      </c>
      <c r="C642">
        <v>226</v>
      </c>
      <c r="D642">
        <v>536.1</v>
      </c>
      <c r="E642">
        <v>2</v>
      </c>
      <c r="F642">
        <v>4.7</v>
      </c>
      <c r="G642">
        <v>1</v>
      </c>
      <c r="H642">
        <v>2.4</v>
      </c>
    </row>
    <row r="643" spans="1:8" x14ac:dyDescent="0.25">
      <c r="A643" s="1">
        <v>44110</v>
      </c>
      <c r="B643" t="s">
        <v>290</v>
      </c>
      <c r="C643">
        <v>925</v>
      </c>
      <c r="D643">
        <v>420.9</v>
      </c>
      <c r="E643">
        <v>2</v>
      </c>
      <c r="F643">
        <v>0.9</v>
      </c>
      <c r="G643">
        <v>4</v>
      </c>
      <c r="H643">
        <v>1.8</v>
      </c>
    </row>
    <row r="644" spans="1:8" x14ac:dyDescent="0.25">
      <c r="A644" s="1">
        <v>44110</v>
      </c>
      <c r="B644" t="s">
        <v>291</v>
      </c>
      <c r="C644">
        <v>246</v>
      </c>
      <c r="D644">
        <v>1156.3</v>
      </c>
      <c r="E644">
        <v>0</v>
      </c>
      <c r="F644">
        <v>0</v>
      </c>
      <c r="G644">
        <v>1</v>
      </c>
      <c r="H644">
        <v>4.7</v>
      </c>
    </row>
    <row r="645" spans="1:8" x14ac:dyDescent="0.25">
      <c r="A645" s="1">
        <v>44110</v>
      </c>
      <c r="B645" t="s">
        <v>292</v>
      </c>
      <c r="C645">
        <v>134</v>
      </c>
      <c r="D645">
        <v>397.1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1">
        <v>44110</v>
      </c>
      <c r="B646" t="s">
        <v>293</v>
      </c>
      <c r="C646">
        <v>105</v>
      </c>
      <c r="D646">
        <v>309.89999999999998</v>
      </c>
      <c r="E646">
        <v>2</v>
      </c>
      <c r="F646">
        <v>5.9</v>
      </c>
      <c r="G646">
        <v>0</v>
      </c>
      <c r="H646">
        <v>0</v>
      </c>
    </row>
    <row r="647" spans="1:8" x14ac:dyDescent="0.25">
      <c r="A647" s="1">
        <v>44110</v>
      </c>
      <c r="B647" t="s">
        <v>294</v>
      </c>
      <c r="C647">
        <v>73</v>
      </c>
      <c r="D647">
        <v>227.8</v>
      </c>
      <c r="E647">
        <v>1</v>
      </c>
      <c r="F647">
        <v>3.1</v>
      </c>
      <c r="G647">
        <v>0</v>
      </c>
      <c r="H647">
        <v>0</v>
      </c>
    </row>
    <row r="648" spans="1:8" x14ac:dyDescent="0.25">
      <c r="A648" s="1">
        <v>44110</v>
      </c>
      <c r="B648" t="s">
        <v>295</v>
      </c>
      <c r="C648">
        <v>148</v>
      </c>
      <c r="D648">
        <v>351.4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s="1">
        <v>44110</v>
      </c>
      <c r="B649" t="s">
        <v>296</v>
      </c>
      <c r="C649">
        <v>74</v>
      </c>
      <c r="D649">
        <v>541.5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1">
        <v>44110</v>
      </c>
      <c r="B650" t="s">
        <v>297</v>
      </c>
      <c r="C650">
        <v>174</v>
      </c>
      <c r="D650">
        <v>590.29999999999995</v>
      </c>
      <c r="E650">
        <v>3</v>
      </c>
      <c r="F650">
        <v>10.199999999999999</v>
      </c>
      <c r="G650">
        <v>0</v>
      </c>
      <c r="H650">
        <v>0</v>
      </c>
    </row>
    <row r="651" spans="1:8" x14ac:dyDescent="0.25">
      <c r="A651" s="1">
        <v>44110</v>
      </c>
      <c r="B651" t="s">
        <v>298</v>
      </c>
      <c r="C651">
        <v>23</v>
      </c>
      <c r="D651">
        <v>109.4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1">
        <v>44110</v>
      </c>
      <c r="B652" t="s">
        <v>299</v>
      </c>
      <c r="C652">
        <v>3095</v>
      </c>
      <c r="D652">
        <v>865.5</v>
      </c>
      <c r="E652">
        <v>14</v>
      </c>
      <c r="F652">
        <v>3.9</v>
      </c>
      <c r="G652">
        <v>1</v>
      </c>
      <c r="H652">
        <v>0.3</v>
      </c>
    </row>
    <row r="653" spans="1:8" x14ac:dyDescent="0.25">
      <c r="A653" s="1">
        <v>44110</v>
      </c>
      <c r="B653" t="s">
        <v>300</v>
      </c>
      <c r="C653">
        <v>330</v>
      </c>
      <c r="D653">
        <v>665.6</v>
      </c>
      <c r="E653">
        <v>1</v>
      </c>
      <c r="F653">
        <v>2</v>
      </c>
      <c r="G653">
        <v>0</v>
      </c>
      <c r="H653">
        <v>0</v>
      </c>
    </row>
    <row r="654" spans="1:8" x14ac:dyDescent="0.25">
      <c r="A654" s="1">
        <v>44110</v>
      </c>
      <c r="B654" t="s">
        <v>301</v>
      </c>
      <c r="C654">
        <v>18</v>
      </c>
      <c r="D654">
        <v>178.1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1">
        <v>44110</v>
      </c>
      <c r="B655" t="s">
        <v>302</v>
      </c>
      <c r="C655">
        <v>58</v>
      </c>
      <c r="D655">
        <v>354.4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1">
        <v>44110</v>
      </c>
      <c r="B656" t="s">
        <v>303</v>
      </c>
      <c r="C656">
        <v>176</v>
      </c>
      <c r="D656">
        <v>564.20000000000005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1">
        <v>44110</v>
      </c>
      <c r="B657" t="s">
        <v>304</v>
      </c>
      <c r="C657">
        <v>60</v>
      </c>
      <c r="D657">
        <v>219.1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1">
        <v>44110</v>
      </c>
      <c r="B658" t="s">
        <v>305</v>
      </c>
      <c r="C658">
        <v>491</v>
      </c>
      <c r="D658">
        <v>738.4</v>
      </c>
      <c r="E658">
        <v>1</v>
      </c>
      <c r="F658">
        <v>1.5</v>
      </c>
      <c r="G658">
        <v>0</v>
      </c>
      <c r="H658">
        <v>0</v>
      </c>
    </row>
    <row r="659" spans="1:8" x14ac:dyDescent="0.25">
      <c r="A659" s="1">
        <v>44110</v>
      </c>
      <c r="B659" t="s">
        <v>306</v>
      </c>
      <c r="C659">
        <v>32</v>
      </c>
      <c r="D659">
        <v>146.30000000000001</v>
      </c>
      <c r="E659">
        <v>2</v>
      </c>
      <c r="F659">
        <v>9.1</v>
      </c>
      <c r="G659">
        <v>0</v>
      </c>
      <c r="H659">
        <v>0</v>
      </c>
    </row>
    <row r="660" spans="1:8" x14ac:dyDescent="0.25">
      <c r="A660" s="1">
        <v>44110</v>
      </c>
      <c r="B660" t="s">
        <v>307</v>
      </c>
      <c r="C660">
        <v>270</v>
      </c>
      <c r="D660">
        <v>593.9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s="1">
        <v>44110</v>
      </c>
      <c r="B661" t="s">
        <v>308</v>
      </c>
      <c r="C661">
        <v>280</v>
      </c>
      <c r="D661">
        <v>407.9</v>
      </c>
      <c r="E661">
        <v>6</v>
      </c>
      <c r="F661">
        <v>8.6999999999999993</v>
      </c>
      <c r="G661">
        <v>0</v>
      </c>
      <c r="H661">
        <v>0</v>
      </c>
    </row>
    <row r="662" spans="1:8" x14ac:dyDescent="0.25">
      <c r="A662" s="1">
        <v>44110</v>
      </c>
      <c r="B662" t="s">
        <v>309</v>
      </c>
      <c r="C662">
        <v>518</v>
      </c>
      <c r="D662">
        <v>508.8</v>
      </c>
      <c r="E662">
        <v>2</v>
      </c>
      <c r="F662">
        <v>2</v>
      </c>
      <c r="G662">
        <v>1</v>
      </c>
      <c r="H662">
        <v>1</v>
      </c>
    </row>
    <row r="663" spans="1:8" x14ac:dyDescent="0.25">
      <c r="A663" s="1">
        <v>44110</v>
      </c>
      <c r="B663" t="s">
        <v>310</v>
      </c>
      <c r="C663">
        <v>237</v>
      </c>
      <c r="D663">
        <v>543.4</v>
      </c>
      <c r="E663">
        <v>1</v>
      </c>
      <c r="F663">
        <v>2.2999999999999998</v>
      </c>
      <c r="G663">
        <v>1</v>
      </c>
      <c r="H663">
        <v>2.2999999999999998</v>
      </c>
    </row>
    <row r="664" spans="1:8" x14ac:dyDescent="0.25">
      <c r="A664" s="1">
        <v>44110</v>
      </c>
      <c r="B664" t="s">
        <v>311</v>
      </c>
      <c r="C664">
        <v>293</v>
      </c>
      <c r="D664">
        <v>515.70000000000005</v>
      </c>
      <c r="E664">
        <v>3</v>
      </c>
      <c r="F664">
        <v>5.3</v>
      </c>
      <c r="G664">
        <v>0</v>
      </c>
      <c r="H664">
        <v>0</v>
      </c>
    </row>
    <row r="665" spans="1:8" x14ac:dyDescent="0.25">
      <c r="A665" s="1">
        <v>44110</v>
      </c>
      <c r="B665" t="s">
        <v>312</v>
      </c>
      <c r="C665">
        <v>588</v>
      </c>
      <c r="D665">
        <v>801.1</v>
      </c>
      <c r="E665">
        <v>2</v>
      </c>
      <c r="F665">
        <v>2.7</v>
      </c>
      <c r="G665">
        <v>0</v>
      </c>
      <c r="H665">
        <v>0</v>
      </c>
    </row>
    <row r="666" spans="1:8" x14ac:dyDescent="0.25">
      <c r="A666" s="1">
        <v>44110</v>
      </c>
      <c r="B666" t="s">
        <v>313</v>
      </c>
      <c r="C666">
        <v>4</v>
      </c>
      <c r="D666">
        <v>346.3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1">
        <v>44110</v>
      </c>
      <c r="B667" t="s">
        <v>314</v>
      </c>
      <c r="C667">
        <v>79</v>
      </c>
      <c r="D667">
        <v>178.1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s="1">
        <v>44110</v>
      </c>
      <c r="B668" t="s">
        <v>315</v>
      </c>
      <c r="C668">
        <v>20</v>
      </c>
      <c r="D668">
        <v>160.30000000000001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1">
        <v>44110</v>
      </c>
      <c r="B669" t="s">
        <v>316</v>
      </c>
      <c r="C669">
        <v>124</v>
      </c>
      <c r="D669">
        <v>484.5</v>
      </c>
      <c r="E669">
        <v>1</v>
      </c>
      <c r="F669">
        <v>3.9</v>
      </c>
      <c r="G669">
        <v>0</v>
      </c>
      <c r="H669">
        <v>0</v>
      </c>
    </row>
    <row r="670" spans="1:8" x14ac:dyDescent="0.25">
      <c r="A670" s="1">
        <v>44110</v>
      </c>
      <c r="B670" t="s">
        <v>317</v>
      </c>
      <c r="C670">
        <v>61</v>
      </c>
      <c r="D670">
        <v>248.5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1">
        <v>44110</v>
      </c>
      <c r="B671" t="s">
        <v>318</v>
      </c>
      <c r="C671">
        <v>125</v>
      </c>
      <c r="D671">
        <v>470.7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>
        <v>44110</v>
      </c>
      <c r="B672" t="s">
        <v>319</v>
      </c>
      <c r="C672">
        <v>134</v>
      </c>
      <c r="D672">
        <v>290.7</v>
      </c>
      <c r="E672">
        <v>0</v>
      </c>
      <c r="F672">
        <v>0</v>
      </c>
      <c r="G672">
        <v>1</v>
      </c>
      <c r="H672">
        <v>2.2000000000000002</v>
      </c>
    </row>
    <row r="673" spans="1:8" x14ac:dyDescent="0.25">
      <c r="A673" s="1">
        <v>44110</v>
      </c>
      <c r="B673" t="s">
        <v>320</v>
      </c>
      <c r="C673">
        <v>88</v>
      </c>
      <c r="D673">
        <v>504.1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1">
        <v>44110</v>
      </c>
      <c r="B674" t="s">
        <v>321</v>
      </c>
      <c r="C674">
        <v>240</v>
      </c>
      <c r="D674">
        <v>493.5</v>
      </c>
      <c r="E674">
        <v>2</v>
      </c>
      <c r="F674">
        <v>4.0999999999999996</v>
      </c>
      <c r="G674">
        <v>0</v>
      </c>
      <c r="H674">
        <v>0</v>
      </c>
    </row>
    <row r="675" spans="1:8" x14ac:dyDescent="0.25">
      <c r="A675" s="1">
        <v>44110</v>
      </c>
      <c r="B675" t="s">
        <v>322</v>
      </c>
      <c r="C675">
        <v>169</v>
      </c>
      <c r="D675">
        <v>577</v>
      </c>
      <c r="E675">
        <v>3</v>
      </c>
      <c r="F675">
        <v>10.199999999999999</v>
      </c>
      <c r="G675">
        <v>0</v>
      </c>
      <c r="H675">
        <v>0</v>
      </c>
    </row>
    <row r="676" spans="1:8" x14ac:dyDescent="0.25">
      <c r="A676" s="1">
        <v>44110</v>
      </c>
      <c r="B676" t="s">
        <v>323</v>
      </c>
      <c r="C676">
        <v>190</v>
      </c>
      <c r="D676">
        <v>479</v>
      </c>
      <c r="E676">
        <v>0</v>
      </c>
      <c r="F676">
        <v>0</v>
      </c>
      <c r="G676">
        <v>7</v>
      </c>
      <c r="H676">
        <v>17.600000000000001</v>
      </c>
    </row>
    <row r="677" spans="1:8" x14ac:dyDescent="0.25">
      <c r="A677" s="1">
        <v>44110</v>
      </c>
      <c r="B677" t="s">
        <v>324</v>
      </c>
      <c r="C677">
        <v>137</v>
      </c>
      <c r="D677">
        <v>520.79999999999995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1">
        <v>44110</v>
      </c>
      <c r="B678" t="s">
        <v>325</v>
      </c>
      <c r="C678">
        <v>130</v>
      </c>
      <c r="D678">
        <v>746.1</v>
      </c>
      <c r="E678">
        <v>1</v>
      </c>
      <c r="F678">
        <v>5.7</v>
      </c>
      <c r="G678">
        <v>0</v>
      </c>
      <c r="H678">
        <v>0</v>
      </c>
    </row>
    <row r="679" spans="1:8" x14ac:dyDescent="0.25">
      <c r="A679" s="1">
        <v>44110</v>
      </c>
      <c r="B679" t="s">
        <v>326</v>
      </c>
      <c r="C679">
        <v>205</v>
      </c>
      <c r="D679">
        <v>409.1</v>
      </c>
      <c r="E679">
        <v>1</v>
      </c>
      <c r="F679">
        <v>2</v>
      </c>
      <c r="G679">
        <v>0</v>
      </c>
      <c r="H679">
        <v>0</v>
      </c>
    </row>
    <row r="680" spans="1:8" x14ac:dyDescent="0.25">
      <c r="A680" s="1">
        <v>44110</v>
      </c>
      <c r="B680" t="s">
        <v>327</v>
      </c>
      <c r="C680">
        <v>108</v>
      </c>
      <c r="D680">
        <v>547.20000000000005</v>
      </c>
      <c r="E680">
        <v>0</v>
      </c>
      <c r="F680">
        <v>0</v>
      </c>
      <c r="G680">
        <v>1</v>
      </c>
      <c r="H680">
        <v>5.0999999999999996</v>
      </c>
    </row>
    <row r="681" spans="1:8" x14ac:dyDescent="0.25">
      <c r="A681" s="1">
        <v>44110</v>
      </c>
      <c r="B681" t="s">
        <v>328</v>
      </c>
      <c r="C681">
        <v>243</v>
      </c>
      <c r="D681">
        <v>475.3</v>
      </c>
      <c r="E681">
        <v>5</v>
      </c>
      <c r="F681">
        <v>9.8000000000000007</v>
      </c>
      <c r="G681">
        <v>3</v>
      </c>
      <c r="H681">
        <v>5.9</v>
      </c>
    </row>
    <row r="682" spans="1:8" x14ac:dyDescent="0.25">
      <c r="A682" s="1">
        <v>44110</v>
      </c>
      <c r="B682" t="s">
        <v>329</v>
      </c>
      <c r="C682">
        <v>78</v>
      </c>
      <c r="D682">
        <v>403.6</v>
      </c>
      <c r="E682">
        <v>2</v>
      </c>
      <c r="F682">
        <v>10.3</v>
      </c>
      <c r="G682">
        <v>0</v>
      </c>
      <c r="H682">
        <v>0</v>
      </c>
    </row>
    <row r="683" spans="1:8" x14ac:dyDescent="0.25">
      <c r="A683" s="1">
        <v>44110</v>
      </c>
      <c r="B683" t="s">
        <v>330</v>
      </c>
      <c r="C683">
        <v>174</v>
      </c>
      <c r="D683">
        <v>274.8</v>
      </c>
      <c r="E683">
        <v>3</v>
      </c>
      <c r="F683">
        <v>4.7</v>
      </c>
      <c r="G683">
        <v>0</v>
      </c>
      <c r="H683">
        <v>0</v>
      </c>
    </row>
    <row r="684" spans="1:8" x14ac:dyDescent="0.25">
      <c r="A684" s="1">
        <v>44110</v>
      </c>
      <c r="B684" t="s">
        <v>331</v>
      </c>
      <c r="C684">
        <v>28</v>
      </c>
      <c r="D684">
        <v>143.9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s="1">
        <v>44110</v>
      </c>
      <c r="B685" t="s">
        <v>332</v>
      </c>
      <c r="C685">
        <v>40</v>
      </c>
      <c r="D685">
        <v>267.2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1">
        <v>44110</v>
      </c>
      <c r="B686" t="s">
        <v>333</v>
      </c>
      <c r="C686">
        <v>82</v>
      </c>
      <c r="D686">
        <v>318.7</v>
      </c>
      <c r="E686">
        <v>3</v>
      </c>
      <c r="F686">
        <v>11.7</v>
      </c>
      <c r="G686">
        <v>0</v>
      </c>
      <c r="H686">
        <v>0</v>
      </c>
    </row>
    <row r="687" spans="1:8" x14ac:dyDescent="0.25">
      <c r="A687" s="1">
        <v>44110</v>
      </c>
      <c r="B687" t="s">
        <v>334</v>
      </c>
      <c r="C687">
        <v>714</v>
      </c>
      <c r="D687">
        <v>646.9</v>
      </c>
      <c r="E687">
        <v>2</v>
      </c>
      <c r="F687">
        <v>1.8</v>
      </c>
      <c r="G687">
        <v>0</v>
      </c>
      <c r="H687">
        <v>0</v>
      </c>
    </row>
    <row r="688" spans="1:8" x14ac:dyDescent="0.25">
      <c r="A688" s="1">
        <v>44110</v>
      </c>
      <c r="B688" t="s">
        <v>335</v>
      </c>
      <c r="C688">
        <v>63</v>
      </c>
      <c r="D688">
        <v>243.1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1">
        <v>44110</v>
      </c>
      <c r="B689" t="s">
        <v>336</v>
      </c>
      <c r="C689">
        <v>112</v>
      </c>
      <c r="D689">
        <v>760.3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>
        <v>44110</v>
      </c>
      <c r="B690" t="s">
        <v>337</v>
      </c>
      <c r="C690">
        <v>155</v>
      </c>
      <c r="D690">
        <v>634.1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">
        <v>44110</v>
      </c>
      <c r="B691" t="s">
        <v>338</v>
      </c>
      <c r="C691">
        <v>172</v>
      </c>
      <c r="D691">
        <v>418.4</v>
      </c>
      <c r="E691">
        <v>3</v>
      </c>
      <c r="F691">
        <v>7.3</v>
      </c>
      <c r="G691">
        <v>1</v>
      </c>
      <c r="H691">
        <v>2.4</v>
      </c>
    </row>
    <row r="692" spans="1:8" x14ac:dyDescent="0.25">
      <c r="A692" s="1">
        <v>44110</v>
      </c>
      <c r="B692" t="s">
        <v>339</v>
      </c>
      <c r="C692">
        <v>137</v>
      </c>
      <c r="D692">
        <v>562.4</v>
      </c>
      <c r="E692">
        <v>1</v>
      </c>
      <c r="F692">
        <v>4.0999999999999996</v>
      </c>
      <c r="G692">
        <v>0</v>
      </c>
      <c r="H692">
        <v>0</v>
      </c>
    </row>
    <row r="693" spans="1:8" x14ac:dyDescent="0.25">
      <c r="A693" s="1">
        <v>44110</v>
      </c>
      <c r="B693" t="s">
        <v>340</v>
      </c>
      <c r="C693">
        <v>114</v>
      </c>
      <c r="D693">
        <v>476.7</v>
      </c>
      <c r="E693">
        <v>1</v>
      </c>
      <c r="F693">
        <v>4.2</v>
      </c>
      <c r="G693">
        <v>1</v>
      </c>
      <c r="H693">
        <v>4.2</v>
      </c>
    </row>
    <row r="694" spans="1:8" x14ac:dyDescent="0.25">
      <c r="A694" s="1">
        <v>44110</v>
      </c>
      <c r="B694" t="s">
        <v>341</v>
      </c>
      <c r="C694">
        <v>85</v>
      </c>
      <c r="D694">
        <v>294.60000000000002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">
        <v>44110</v>
      </c>
      <c r="B695" t="s">
        <v>342</v>
      </c>
      <c r="C695">
        <v>144</v>
      </c>
      <c r="D695">
        <v>658.3</v>
      </c>
      <c r="E695">
        <v>0</v>
      </c>
      <c r="F695">
        <v>0</v>
      </c>
      <c r="G695">
        <v>2</v>
      </c>
      <c r="H695">
        <v>9.1</v>
      </c>
    </row>
    <row r="696" spans="1:8" x14ac:dyDescent="0.25">
      <c r="A696" s="1">
        <v>44110</v>
      </c>
      <c r="B696" t="s">
        <v>343</v>
      </c>
      <c r="C696">
        <v>292</v>
      </c>
      <c r="D696">
        <v>558.29999999999995</v>
      </c>
      <c r="E696">
        <v>4</v>
      </c>
      <c r="F696">
        <v>7.6</v>
      </c>
      <c r="G696">
        <v>1</v>
      </c>
      <c r="H696">
        <v>1.9</v>
      </c>
    </row>
    <row r="697" spans="1:8" x14ac:dyDescent="0.25">
      <c r="A697" s="1">
        <v>44110</v>
      </c>
      <c r="B697" t="s">
        <v>344</v>
      </c>
      <c r="C697">
        <v>113</v>
      </c>
      <c r="D697">
        <v>694.5</v>
      </c>
      <c r="E697">
        <v>1</v>
      </c>
      <c r="F697">
        <v>6.1</v>
      </c>
      <c r="G697">
        <v>4</v>
      </c>
      <c r="H697">
        <v>24.6</v>
      </c>
    </row>
    <row r="698" spans="1:8" x14ac:dyDescent="0.25">
      <c r="A698" s="1">
        <v>44110</v>
      </c>
      <c r="B698" t="s">
        <v>345</v>
      </c>
      <c r="C698">
        <v>68</v>
      </c>
      <c r="D698">
        <v>508.9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1">
        <v>44110</v>
      </c>
      <c r="B699" t="s">
        <v>346</v>
      </c>
      <c r="C699">
        <v>1035</v>
      </c>
      <c r="D699">
        <v>660.1</v>
      </c>
      <c r="E699">
        <v>8</v>
      </c>
      <c r="F699">
        <v>5.0999999999999996</v>
      </c>
      <c r="G699">
        <v>2</v>
      </c>
      <c r="H699">
        <v>1.3</v>
      </c>
    </row>
    <row r="700" spans="1:8" x14ac:dyDescent="0.25">
      <c r="A700" s="1">
        <v>44110</v>
      </c>
      <c r="B700" t="s">
        <v>347</v>
      </c>
      <c r="C700">
        <v>144</v>
      </c>
      <c r="D700">
        <v>498.6</v>
      </c>
      <c r="E700">
        <v>2</v>
      </c>
      <c r="F700">
        <v>6.9</v>
      </c>
      <c r="G700">
        <v>1</v>
      </c>
      <c r="H700">
        <v>3.5</v>
      </c>
    </row>
    <row r="701" spans="1:8" x14ac:dyDescent="0.25">
      <c r="A701" s="1">
        <v>44110</v>
      </c>
      <c r="B701" t="s">
        <v>348</v>
      </c>
      <c r="C701">
        <v>55</v>
      </c>
      <c r="D701">
        <v>321.3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s="1">
        <v>44110</v>
      </c>
      <c r="B702" t="s">
        <v>349</v>
      </c>
      <c r="C702">
        <v>67</v>
      </c>
      <c r="D702">
        <v>295.8</v>
      </c>
      <c r="E702">
        <v>1</v>
      </c>
      <c r="F702">
        <v>4.4000000000000004</v>
      </c>
      <c r="G702">
        <v>0</v>
      </c>
      <c r="H702">
        <v>0</v>
      </c>
    </row>
    <row r="703" spans="1:8" x14ac:dyDescent="0.25">
      <c r="A703" s="1">
        <v>44110</v>
      </c>
      <c r="B703" t="s">
        <v>350</v>
      </c>
      <c r="C703">
        <v>389</v>
      </c>
      <c r="D703">
        <v>599.29999999999995</v>
      </c>
      <c r="E703">
        <v>2</v>
      </c>
      <c r="F703">
        <v>3.1</v>
      </c>
      <c r="G703">
        <v>0</v>
      </c>
      <c r="H703">
        <v>0</v>
      </c>
    </row>
    <row r="704" spans="1:8" x14ac:dyDescent="0.25">
      <c r="A704" s="1">
        <v>44110</v>
      </c>
      <c r="B704" t="s">
        <v>351</v>
      </c>
      <c r="C704">
        <v>134</v>
      </c>
      <c r="D704">
        <v>306.3</v>
      </c>
      <c r="E704">
        <v>3</v>
      </c>
      <c r="F704">
        <v>6.9</v>
      </c>
      <c r="G704">
        <v>0</v>
      </c>
      <c r="H704">
        <v>0</v>
      </c>
    </row>
    <row r="705" spans="1:8" x14ac:dyDescent="0.25">
      <c r="A705" s="1">
        <v>44110</v>
      </c>
      <c r="B705" t="s">
        <v>352</v>
      </c>
      <c r="C705">
        <v>714</v>
      </c>
      <c r="D705">
        <v>569.9</v>
      </c>
      <c r="E705">
        <v>1</v>
      </c>
      <c r="F705">
        <v>0.8</v>
      </c>
      <c r="G705">
        <v>0</v>
      </c>
      <c r="H705">
        <v>0</v>
      </c>
    </row>
    <row r="706" spans="1:8" x14ac:dyDescent="0.25">
      <c r="A706" s="1">
        <v>44110</v>
      </c>
      <c r="B706" t="s">
        <v>353</v>
      </c>
      <c r="C706">
        <v>52</v>
      </c>
      <c r="D706">
        <v>604.29999999999995</v>
      </c>
      <c r="E706">
        <v>1</v>
      </c>
      <c r="F706">
        <v>11.6</v>
      </c>
      <c r="G706">
        <v>0</v>
      </c>
      <c r="H706">
        <v>0</v>
      </c>
    </row>
    <row r="707" spans="1:8" x14ac:dyDescent="0.25">
      <c r="A707" s="1">
        <v>44110</v>
      </c>
      <c r="B707" t="s">
        <v>354</v>
      </c>
      <c r="C707">
        <v>276</v>
      </c>
      <c r="D707">
        <v>628.9</v>
      </c>
      <c r="E707">
        <v>1</v>
      </c>
      <c r="F707">
        <v>2.2999999999999998</v>
      </c>
      <c r="G707">
        <v>0</v>
      </c>
      <c r="H707">
        <v>0</v>
      </c>
    </row>
    <row r="708" spans="1:8" x14ac:dyDescent="0.25">
      <c r="A708" s="1">
        <v>44110</v>
      </c>
      <c r="B708" t="s">
        <v>355</v>
      </c>
      <c r="C708">
        <v>140</v>
      </c>
      <c r="D708">
        <v>641.29999999999995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s="1">
        <v>44110</v>
      </c>
      <c r="B709" t="s">
        <v>356</v>
      </c>
      <c r="C709">
        <v>138</v>
      </c>
      <c r="D709">
        <v>287.89999999999998</v>
      </c>
      <c r="E709">
        <v>1</v>
      </c>
      <c r="F709">
        <v>2.1</v>
      </c>
      <c r="G709">
        <v>0</v>
      </c>
      <c r="H709">
        <v>0</v>
      </c>
    </row>
    <row r="710" spans="1:8" x14ac:dyDescent="0.25">
      <c r="A710" s="1">
        <v>44110</v>
      </c>
      <c r="B710" t="s">
        <v>357</v>
      </c>
      <c r="C710">
        <v>83</v>
      </c>
      <c r="D710">
        <v>365.9</v>
      </c>
      <c r="E710">
        <v>0</v>
      </c>
      <c r="F710">
        <v>0</v>
      </c>
      <c r="G710">
        <v>1</v>
      </c>
      <c r="H710">
        <v>4.4000000000000004</v>
      </c>
    </row>
    <row r="711" spans="1:8" x14ac:dyDescent="0.25">
      <c r="A711" s="1">
        <v>44110</v>
      </c>
      <c r="B711" t="s">
        <v>358</v>
      </c>
      <c r="C711">
        <v>303</v>
      </c>
      <c r="D711">
        <v>677.3</v>
      </c>
      <c r="E711">
        <v>0</v>
      </c>
      <c r="F711">
        <v>0</v>
      </c>
      <c r="G711">
        <v>2</v>
      </c>
      <c r="H711">
        <v>4.5</v>
      </c>
    </row>
    <row r="712" spans="1:8" x14ac:dyDescent="0.25">
      <c r="A712" s="1">
        <v>44110</v>
      </c>
      <c r="B712" t="s">
        <v>359</v>
      </c>
      <c r="C712">
        <v>385</v>
      </c>
      <c r="D712">
        <v>298.8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s="1">
        <v>44096</v>
      </c>
      <c r="B713" t="s">
        <v>7</v>
      </c>
      <c r="C713">
        <v>7</v>
      </c>
      <c r="D713">
        <v>27.5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s="1">
        <v>44096</v>
      </c>
      <c r="B714" t="s">
        <v>8</v>
      </c>
      <c r="C714">
        <v>33</v>
      </c>
      <c r="D714">
        <v>103.6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s="1">
        <v>44096</v>
      </c>
      <c r="B715" t="s">
        <v>9</v>
      </c>
      <c r="C715">
        <v>17</v>
      </c>
      <c r="D715">
        <v>62.7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s="1">
        <v>44096</v>
      </c>
      <c r="B716" t="s">
        <v>10</v>
      </c>
      <c r="C716">
        <v>6</v>
      </c>
      <c r="D716">
        <v>21.5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s="1">
        <v>44096</v>
      </c>
      <c r="B717" t="s">
        <v>11</v>
      </c>
      <c r="C717">
        <v>33</v>
      </c>
      <c r="D717">
        <v>163.6</v>
      </c>
      <c r="E717">
        <v>0</v>
      </c>
      <c r="F717">
        <v>0</v>
      </c>
      <c r="G717">
        <v>1</v>
      </c>
      <c r="H717">
        <v>5</v>
      </c>
    </row>
    <row r="718" spans="1:8" x14ac:dyDescent="0.25">
      <c r="A718" s="1">
        <v>44096</v>
      </c>
      <c r="B718" t="s">
        <v>12</v>
      </c>
      <c r="C718">
        <v>33</v>
      </c>
      <c r="D718">
        <v>129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s="1">
        <v>44096</v>
      </c>
      <c r="B719" t="s">
        <v>13</v>
      </c>
      <c r="C719">
        <v>78</v>
      </c>
      <c r="D719">
        <v>71.3</v>
      </c>
      <c r="E719">
        <v>2</v>
      </c>
      <c r="F719">
        <v>1.8</v>
      </c>
      <c r="G719">
        <v>0</v>
      </c>
      <c r="H719">
        <v>0</v>
      </c>
    </row>
    <row r="720" spans="1:8" x14ac:dyDescent="0.25">
      <c r="A720" s="1">
        <v>44096</v>
      </c>
      <c r="B720" t="s">
        <v>14</v>
      </c>
      <c r="C720">
        <v>44</v>
      </c>
      <c r="D720">
        <v>60.2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s="1">
        <v>44096</v>
      </c>
      <c r="B721" t="s">
        <v>15</v>
      </c>
      <c r="C721">
        <v>252</v>
      </c>
      <c r="D721">
        <v>118.9</v>
      </c>
      <c r="E721">
        <v>3</v>
      </c>
      <c r="F721">
        <v>1.4</v>
      </c>
      <c r="G721">
        <v>1</v>
      </c>
      <c r="H721">
        <v>0.5</v>
      </c>
    </row>
    <row r="722" spans="1:8" x14ac:dyDescent="0.25">
      <c r="A722" s="1">
        <v>44096</v>
      </c>
      <c r="B722" t="s">
        <v>16</v>
      </c>
      <c r="C722">
        <v>155</v>
      </c>
      <c r="D722">
        <v>138.5</v>
      </c>
      <c r="E722">
        <v>2</v>
      </c>
      <c r="F722">
        <v>1.8</v>
      </c>
      <c r="G722">
        <v>0</v>
      </c>
      <c r="H722">
        <v>0</v>
      </c>
    </row>
    <row r="723" spans="1:8" x14ac:dyDescent="0.25">
      <c r="A723" s="1">
        <v>44096</v>
      </c>
      <c r="B723" t="s">
        <v>17</v>
      </c>
      <c r="C723">
        <v>8</v>
      </c>
      <c r="D723">
        <v>78.400000000000006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s="1">
        <v>44096</v>
      </c>
      <c r="B724" t="s">
        <v>18</v>
      </c>
      <c r="C724">
        <v>9</v>
      </c>
      <c r="D724">
        <v>16.100000000000001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s="1">
        <v>44096</v>
      </c>
      <c r="B725" t="s">
        <v>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s="1">
        <v>44096</v>
      </c>
      <c r="B726" t="s">
        <v>20</v>
      </c>
      <c r="C726">
        <v>158</v>
      </c>
      <c r="D726">
        <v>100.5</v>
      </c>
      <c r="E726">
        <v>5</v>
      </c>
      <c r="F726">
        <v>3.2</v>
      </c>
      <c r="G726">
        <v>1</v>
      </c>
      <c r="H726">
        <v>0.6</v>
      </c>
    </row>
    <row r="727" spans="1:8" x14ac:dyDescent="0.25">
      <c r="A727" s="1">
        <v>44096</v>
      </c>
      <c r="B727" t="s">
        <v>21</v>
      </c>
      <c r="C727">
        <v>203</v>
      </c>
      <c r="D727">
        <v>221.4</v>
      </c>
      <c r="E727">
        <v>1</v>
      </c>
      <c r="F727">
        <v>1.1000000000000001</v>
      </c>
      <c r="G727">
        <v>2</v>
      </c>
      <c r="H727">
        <v>2.2000000000000002</v>
      </c>
    </row>
    <row r="728" spans="1:8" x14ac:dyDescent="0.25">
      <c r="A728" s="1">
        <v>44096</v>
      </c>
      <c r="B728" t="s">
        <v>22</v>
      </c>
      <c r="C728">
        <v>3211</v>
      </c>
      <c r="D728">
        <v>367.9</v>
      </c>
      <c r="E728">
        <v>30</v>
      </c>
      <c r="F728">
        <v>3.4</v>
      </c>
      <c r="G728">
        <v>3</v>
      </c>
      <c r="H728">
        <v>0.3</v>
      </c>
    </row>
    <row r="729" spans="1:8" x14ac:dyDescent="0.25">
      <c r="A729" s="1">
        <v>44096</v>
      </c>
      <c r="B729" t="s">
        <v>23</v>
      </c>
      <c r="C729">
        <v>86</v>
      </c>
      <c r="D729">
        <v>52.5</v>
      </c>
      <c r="E729">
        <v>3</v>
      </c>
      <c r="F729">
        <v>1.8</v>
      </c>
      <c r="G729">
        <v>1</v>
      </c>
      <c r="H729">
        <v>0.6</v>
      </c>
    </row>
    <row r="730" spans="1:8" x14ac:dyDescent="0.25">
      <c r="A730" s="1">
        <v>44096</v>
      </c>
      <c r="B730" t="s">
        <v>24</v>
      </c>
      <c r="C730">
        <v>5</v>
      </c>
      <c r="D730">
        <v>42.9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s="1">
        <v>44096</v>
      </c>
      <c r="B731" t="s">
        <v>25</v>
      </c>
      <c r="C731">
        <v>134</v>
      </c>
      <c r="D731">
        <v>83.1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s="1">
        <v>44096</v>
      </c>
      <c r="B732" t="s">
        <v>26</v>
      </c>
      <c r="C732">
        <v>24</v>
      </c>
      <c r="D732">
        <v>35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s="1">
        <v>44096</v>
      </c>
      <c r="B733" t="s">
        <v>27</v>
      </c>
      <c r="C733">
        <v>6</v>
      </c>
      <c r="D733">
        <v>35.9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s="1">
        <v>44096</v>
      </c>
      <c r="B734" t="s">
        <v>28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s="1">
        <v>44096</v>
      </c>
      <c r="B735" t="s">
        <v>29</v>
      </c>
      <c r="C735">
        <v>18</v>
      </c>
      <c r="D735">
        <v>72.400000000000006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s="1">
        <v>44096</v>
      </c>
      <c r="B736" t="s">
        <v>30</v>
      </c>
      <c r="C736">
        <v>105</v>
      </c>
      <c r="D736">
        <v>215.5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s="1">
        <v>44096</v>
      </c>
      <c r="B737" t="s">
        <v>31</v>
      </c>
      <c r="C737">
        <v>17</v>
      </c>
      <c r="D737">
        <v>28.8</v>
      </c>
      <c r="E737">
        <v>0</v>
      </c>
      <c r="F737">
        <v>0</v>
      </c>
      <c r="G737">
        <v>1</v>
      </c>
      <c r="H737">
        <v>1.7</v>
      </c>
    </row>
    <row r="738" spans="1:8" x14ac:dyDescent="0.25">
      <c r="A738" s="1">
        <v>44096</v>
      </c>
      <c r="B738" t="s">
        <v>32</v>
      </c>
      <c r="C738">
        <v>2</v>
      </c>
      <c r="D738">
        <v>12.6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s="1">
        <v>44096</v>
      </c>
      <c r="B739" t="s">
        <v>33</v>
      </c>
      <c r="C739">
        <v>15</v>
      </c>
      <c r="D739">
        <v>41.7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s="1">
        <v>44096</v>
      </c>
      <c r="B740" t="s">
        <v>34</v>
      </c>
      <c r="C740">
        <v>8</v>
      </c>
      <c r="D740">
        <v>79.8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s="1">
        <v>44096</v>
      </c>
      <c r="B741" t="s">
        <v>35</v>
      </c>
      <c r="C741">
        <v>1</v>
      </c>
      <c r="D741">
        <v>7.4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s="1">
        <v>44096</v>
      </c>
      <c r="B742" t="s">
        <v>36</v>
      </c>
      <c r="C742">
        <v>28</v>
      </c>
      <c r="D742">
        <v>80</v>
      </c>
      <c r="E742">
        <v>2</v>
      </c>
      <c r="F742">
        <v>5.7</v>
      </c>
      <c r="G742">
        <v>0</v>
      </c>
      <c r="H742">
        <v>0</v>
      </c>
    </row>
    <row r="743" spans="1:8" x14ac:dyDescent="0.25">
      <c r="A743" s="1">
        <v>44096</v>
      </c>
      <c r="B743" t="s">
        <v>37</v>
      </c>
      <c r="C743">
        <v>58</v>
      </c>
      <c r="D743">
        <v>311.2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s="1">
        <v>44096</v>
      </c>
      <c r="B744" t="s">
        <v>38</v>
      </c>
      <c r="C744">
        <v>6</v>
      </c>
      <c r="D744">
        <v>45.9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s="1">
        <v>44096</v>
      </c>
      <c r="B745" t="s">
        <v>39</v>
      </c>
      <c r="C745">
        <v>22</v>
      </c>
      <c r="D745">
        <v>73.7</v>
      </c>
      <c r="E745">
        <v>1</v>
      </c>
      <c r="F745">
        <v>3.4</v>
      </c>
      <c r="G745">
        <v>0</v>
      </c>
      <c r="H745">
        <v>0</v>
      </c>
    </row>
    <row r="746" spans="1:8" x14ac:dyDescent="0.25">
      <c r="A746" s="1">
        <v>44096</v>
      </c>
      <c r="B746" t="s">
        <v>40</v>
      </c>
      <c r="C746">
        <v>66</v>
      </c>
      <c r="D746">
        <v>97.8</v>
      </c>
      <c r="E746">
        <v>1</v>
      </c>
      <c r="F746">
        <v>1.5</v>
      </c>
      <c r="G746">
        <v>0</v>
      </c>
      <c r="H746">
        <v>0</v>
      </c>
    </row>
    <row r="747" spans="1:8" x14ac:dyDescent="0.25">
      <c r="A747" s="1">
        <v>44096</v>
      </c>
      <c r="B747" t="s">
        <v>41</v>
      </c>
      <c r="C747">
        <v>17</v>
      </c>
      <c r="D747">
        <v>38.9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s="1">
        <v>44096</v>
      </c>
      <c r="B748" t="s">
        <v>42</v>
      </c>
      <c r="C748">
        <v>22</v>
      </c>
      <c r="D748">
        <v>70.400000000000006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s="1">
        <v>44096</v>
      </c>
      <c r="B749" t="s">
        <v>43</v>
      </c>
      <c r="C749">
        <v>12</v>
      </c>
      <c r="D749">
        <v>40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s="1">
        <v>44096</v>
      </c>
      <c r="B750" t="s">
        <v>44</v>
      </c>
      <c r="C750">
        <v>30</v>
      </c>
      <c r="D750">
        <v>115.9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1">
        <v>44096</v>
      </c>
      <c r="B751" t="s">
        <v>45</v>
      </c>
      <c r="C751">
        <v>46</v>
      </c>
      <c r="D751">
        <v>110.5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s="1">
        <v>44096</v>
      </c>
      <c r="B752" t="s">
        <v>46</v>
      </c>
      <c r="C752">
        <v>21</v>
      </c>
      <c r="D752">
        <v>103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s="1">
        <v>44096</v>
      </c>
      <c r="B753" t="s">
        <v>47</v>
      </c>
      <c r="C753">
        <v>8</v>
      </c>
      <c r="D753">
        <v>69.3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s="1">
        <v>44096</v>
      </c>
      <c r="B754" t="s">
        <v>48</v>
      </c>
      <c r="C754">
        <v>28</v>
      </c>
      <c r="D754">
        <v>118.8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s="1">
        <v>44096</v>
      </c>
      <c r="B755" t="s">
        <v>49</v>
      </c>
      <c r="C755">
        <v>59</v>
      </c>
      <c r="D755">
        <v>169.2</v>
      </c>
      <c r="E755">
        <v>1</v>
      </c>
      <c r="F755">
        <v>2.9</v>
      </c>
      <c r="G755">
        <v>1</v>
      </c>
      <c r="H755">
        <v>2.9</v>
      </c>
    </row>
    <row r="756" spans="1:8" x14ac:dyDescent="0.25">
      <c r="A756" s="1">
        <v>44096</v>
      </c>
      <c r="B756" t="s">
        <v>50</v>
      </c>
      <c r="C756">
        <v>4</v>
      </c>
      <c r="D756">
        <v>37.1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s="1">
        <v>44096</v>
      </c>
      <c r="B757" t="s">
        <v>51</v>
      </c>
      <c r="C757">
        <v>5</v>
      </c>
      <c r="D757">
        <v>19.600000000000001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s="1">
        <v>44096</v>
      </c>
      <c r="B758" t="s">
        <v>52</v>
      </c>
      <c r="C758">
        <v>9</v>
      </c>
      <c r="D758">
        <v>38.6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s="1">
        <v>44096</v>
      </c>
      <c r="B759" t="s">
        <v>53</v>
      </c>
      <c r="C759">
        <v>11</v>
      </c>
      <c r="D759">
        <v>48.4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s="1">
        <v>44096</v>
      </c>
      <c r="B760" t="s">
        <v>54</v>
      </c>
      <c r="C760">
        <v>14</v>
      </c>
      <c r="D760">
        <v>47.7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s="1">
        <v>44096</v>
      </c>
      <c r="B761" t="s">
        <v>55</v>
      </c>
      <c r="C761">
        <v>10</v>
      </c>
      <c r="D761">
        <v>32.5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s="1">
        <v>44096</v>
      </c>
      <c r="B762" t="s">
        <v>56</v>
      </c>
      <c r="C762">
        <v>114</v>
      </c>
      <c r="D762">
        <v>61.9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s="1">
        <v>44096</v>
      </c>
      <c r="B763" t="s">
        <v>57</v>
      </c>
      <c r="C763">
        <v>16</v>
      </c>
      <c r="D763">
        <v>92.6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s="1">
        <v>44096</v>
      </c>
      <c r="B764" t="s">
        <v>58</v>
      </c>
      <c r="C764">
        <v>17</v>
      </c>
      <c r="D764">
        <v>47.2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s="1">
        <v>44096</v>
      </c>
      <c r="B765" t="s">
        <v>59</v>
      </c>
      <c r="C765">
        <v>7</v>
      </c>
      <c r="D765">
        <v>33.799999999999997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s="1">
        <v>44096</v>
      </c>
      <c r="B766" t="s">
        <v>60</v>
      </c>
      <c r="C766">
        <v>17</v>
      </c>
      <c r="D766">
        <v>61.1</v>
      </c>
      <c r="E766">
        <v>1</v>
      </c>
      <c r="F766">
        <v>3.6</v>
      </c>
      <c r="G766">
        <v>0</v>
      </c>
      <c r="H766">
        <v>0</v>
      </c>
    </row>
    <row r="767" spans="1:8" x14ac:dyDescent="0.25">
      <c r="A767" s="1">
        <v>44096</v>
      </c>
      <c r="B767" t="s">
        <v>61</v>
      </c>
      <c r="C767">
        <v>15</v>
      </c>
      <c r="D767">
        <v>98.7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s="1">
        <v>44096</v>
      </c>
      <c r="B768" t="s">
        <v>62</v>
      </c>
      <c r="C768">
        <v>10</v>
      </c>
      <c r="D768">
        <v>45.7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s="1">
        <v>44096</v>
      </c>
      <c r="B769" t="s">
        <v>63</v>
      </c>
      <c r="C769">
        <v>7</v>
      </c>
      <c r="D769">
        <v>26.2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s="1">
        <v>44096</v>
      </c>
      <c r="B770" t="s">
        <v>64</v>
      </c>
      <c r="C770">
        <v>120</v>
      </c>
      <c r="D770">
        <v>178.8</v>
      </c>
      <c r="E770">
        <v>1</v>
      </c>
      <c r="F770">
        <v>1.5</v>
      </c>
      <c r="G770">
        <v>1</v>
      </c>
      <c r="H770">
        <v>1.5</v>
      </c>
    </row>
    <row r="771" spans="1:8" x14ac:dyDescent="0.25">
      <c r="A771" s="1">
        <v>44096</v>
      </c>
      <c r="B771" t="s">
        <v>65</v>
      </c>
      <c r="C771">
        <v>10</v>
      </c>
      <c r="D771">
        <v>27.8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s="1">
        <v>44096</v>
      </c>
      <c r="B772" t="s">
        <v>66</v>
      </c>
      <c r="C772">
        <v>15</v>
      </c>
      <c r="D772">
        <v>42.5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s="1">
        <v>44096</v>
      </c>
      <c r="B773" t="s">
        <v>67</v>
      </c>
      <c r="C773">
        <v>6</v>
      </c>
      <c r="D773">
        <v>28.4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s="1">
        <v>44096</v>
      </c>
      <c r="B774" t="s">
        <v>68</v>
      </c>
      <c r="C774">
        <v>22</v>
      </c>
      <c r="D774">
        <v>87.5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s="1">
        <v>44096</v>
      </c>
      <c r="B775" t="s">
        <v>69</v>
      </c>
      <c r="C775">
        <v>37</v>
      </c>
      <c r="D775">
        <v>127.8</v>
      </c>
      <c r="E775">
        <v>1</v>
      </c>
      <c r="F775">
        <v>3.5</v>
      </c>
      <c r="G775">
        <v>0</v>
      </c>
      <c r="H775">
        <v>0</v>
      </c>
    </row>
    <row r="776" spans="1:8" x14ac:dyDescent="0.25">
      <c r="A776" s="1">
        <v>44096</v>
      </c>
      <c r="B776" t="s">
        <v>70</v>
      </c>
      <c r="C776">
        <v>11</v>
      </c>
      <c r="D776">
        <v>38.5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s="1">
        <v>44096</v>
      </c>
      <c r="B777" t="s">
        <v>71</v>
      </c>
      <c r="C777">
        <v>15</v>
      </c>
      <c r="D777">
        <v>79.3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s="1">
        <v>44096</v>
      </c>
      <c r="B778" t="s">
        <v>72</v>
      </c>
      <c r="C778">
        <v>36</v>
      </c>
      <c r="D778">
        <v>83.5</v>
      </c>
      <c r="E778">
        <v>1</v>
      </c>
      <c r="F778">
        <v>2.2999999999999998</v>
      </c>
      <c r="G778">
        <v>0</v>
      </c>
      <c r="H778">
        <v>0</v>
      </c>
    </row>
    <row r="779" spans="1:8" x14ac:dyDescent="0.25">
      <c r="A779" s="1">
        <v>44096</v>
      </c>
      <c r="B779" t="s">
        <v>73</v>
      </c>
      <c r="C779">
        <v>21</v>
      </c>
      <c r="D779">
        <v>40.700000000000003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s="1">
        <v>44096</v>
      </c>
      <c r="B780" t="s">
        <v>74</v>
      </c>
      <c r="C780">
        <v>56</v>
      </c>
      <c r="D780">
        <v>126</v>
      </c>
      <c r="E780">
        <v>1</v>
      </c>
      <c r="F780">
        <v>2.2000000000000002</v>
      </c>
      <c r="G780">
        <v>0</v>
      </c>
      <c r="H780">
        <v>0</v>
      </c>
    </row>
    <row r="781" spans="1:8" x14ac:dyDescent="0.25">
      <c r="A781" s="1">
        <v>44096</v>
      </c>
      <c r="B781" t="s">
        <v>75</v>
      </c>
      <c r="C781">
        <v>4</v>
      </c>
      <c r="D781">
        <v>16.399999999999999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s="1">
        <v>44096</v>
      </c>
      <c r="B782" t="s">
        <v>76</v>
      </c>
      <c r="C782">
        <v>292</v>
      </c>
      <c r="D782">
        <v>281.89999999999998</v>
      </c>
      <c r="E782">
        <v>1</v>
      </c>
      <c r="F782">
        <v>1</v>
      </c>
      <c r="G782">
        <v>0</v>
      </c>
      <c r="H782">
        <v>0</v>
      </c>
    </row>
    <row r="783" spans="1:8" x14ac:dyDescent="0.25">
      <c r="A783" s="1">
        <v>44096</v>
      </c>
      <c r="B783" t="s">
        <v>77</v>
      </c>
      <c r="C783">
        <v>3</v>
      </c>
      <c r="D783">
        <v>12.2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s="1">
        <v>44096</v>
      </c>
      <c r="B784" t="s">
        <v>78</v>
      </c>
      <c r="C784">
        <v>11</v>
      </c>
      <c r="D784">
        <v>19.5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s="1">
        <v>44096</v>
      </c>
      <c r="B785" t="s">
        <v>79</v>
      </c>
      <c r="C785">
        <v>13</v>
      </c>
      <c r="D785">
        <v>40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s="1">
        <v>44096</v>
      </c>
      <c r="B786" t="s">
        <v>80</v>
      </c>
      <c r="C786">
        <v>47</v>
      </c>
      <c r="D786">
        <v>46.7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s="1">
        <v>44096</v>
      </c>
      <c r="B787" t="s">
        <v>81</v>
      </c>
      <c r="C787">
        <v>85</v>
      </c>
      <c r="D787">
        <v>276.2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s="1">
        <v>44096</v>
      </c>
      <c r="B788" t="s">
        <v>82</v>
      </c>
      <c r="C788">
        <v>7</v>
      </c>
      <c r="D788">
        <v>26.5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s="1">
        <v>44096</v>
      </c>
      <c r="B789" t="s">
        <v>83</v>
      </c>
      <c r="C789">
        <v>7</v>
      </c>
      <c r="D789">
        <v>63.2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1">
        <v>44096</v>
      </c>
      <c r="B790" t="s">
        <v>84</v>
      </c>
      <c r="C790">
        <v>45</v>
      </c>
      <c r="D790">
        <v>77.599999999999994</v>
      </c>
      <c r="E790">
        <v>1</v>
      </c>
      <c r="F790">
        <v>1.7</v>
      </c>
      <c r="G790">
        <v>0</v>
      </c>
      <c r="H790">
        <v>0</v>
      </c>
    </row>
    <row r="791" spans="1:8" x14ac:dyDescent="0.25">
      <c r="A791" s="1">
        <v>44096</v>
      </c>
      <c r="B791" t="s">
        <v>85</v>
      </c>
      <c r="C791">
        <v>11</v>
      </c>
      <c r="D791">
        <v>41.9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s="1">
        <v>44096</v>
      </c>
      <c r="B792" t="s">
        <v>86</v>
      </c>
      <c r="C792">
        <v>109</v>
      </c>
      <c r="D792">
        <v>91.4</v>
      </c>
      <c r="E792">
        <v>0</v>
      </c>
      <c r="F792">
        <v>0</v>
      </c>
      <c r="G792">
        <v>1</v>
      </c>
      <c r="H792">
        <v>0.8</v>
      </c>
    </row>
    <row r="793" spans="1:8" x14ac:dyDescent="0.25">
      <c r="A793" s="1">
        <v>44096</v>
      </c>
      <c r="B793" t="s">
        <v>87</v>
      </c>
      <c r="C793">
        <v>12</v>
      </c>
      <c r="D793">
        <v>60.9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s="1">
        <v>44096</v>
      </c>
      <c r="B794" t="s">
        <v>88</v>
      </c>
      <c r="C794">
        <v>15</v>
      </c>
      <c r="D794">
        <v>55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s="1">
        <v>44096</v>
      </c>
      <c r="B795" t="s">
        <v>89</v>
      </c>
      <c r="C795">
        <v>11</v>
      </c>
      <c r="D795">
        <v>26.5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s="1">
        <v>44096</v>
      </c>
      <c r="B796" t="s">
        <v>90</v>
      </c>
      <c r="C796">
        <v>12</v>
      </c>
      <c r="D796">
        <v>63.4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s="1">
        <v>44096</v>
      </c>
      <c r="B797" t="s">
        <v>91</v>
      </c>
      <c r="C797">
        <v>20</v>
      </c>
      <c r="D797">
        <v>79.599999999999994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s="1">
        <v>44096</v>
      </c>
      <c r="B798" t="s">
        <v>92</v>
      </c>
      <c r="C798">
        <v>6</v>
      </c>
      <c r="D798">
        <v>19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s="1">
        <v>44096</v>
      </c>
      <c r="B799" t="s">
        <v>93</v>
      </c>
      <c r="C799">
        <v>47</v>
      </c>
      <c r="D799">
        <v>129.80000000000001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s="1">
        <v>44096</v>
      </c>
      <c r="B800" t="s">
        <v>94</v>
      </c>
      <c r="C800">
        <v>113</v>
      </c>
      <c r="D800">
        <v>96.4</v>
      </c>
      <c r="E800">
        <v>1</v>
      </c>
      <c r="F800">
        <v>0.9</v>
      </c>
      <c r="G800">
        <v>0</v>
      </c>
      <c r="H800">
        <v>0</v>
      </c>
    </row>
    <row r="801" spans="1:8" x14ac:dyDescent="0.25">
      <c r="A801" s="1">
        <v>44096</v>
      </c>
      <c r="B801" t="s">
        <v>95</v>
      </c>
      <c r="C801">
        <v>3</v>
      </c>
      <c r="D801">
        <v>32.4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s="1">
        <v>44096</v>
      </c>
      <c r="B802" t="s">
        <v>96</v>
      </c>
      <c r="C802">
        <v>38</v>
      </c>
      <c r="D802">
        <v>196.8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s="1">
        <v>44096</v>
      </c>
      <c r="B803" t="s">
        <v>97</v>
      </c>
      <c r="C803">
        <v>5</v>
      </c>
      <c r="D803">
        <v>19.399999999999999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s="1">
        <v>44096</v>
      </c>
      <c r="B804" t="s">
        <v>98</v>
      </c>
      <c r="C804">
        <v>260</v>
      </c>
      <c r="D804">
        <v>110.9</v>
      </c>
      <c r="E804">
        <v>1</v>
      </c>
      <c r="F804">
        <v>0.4</v>
      </c>
      <c r="G804">
        <v>1</v>
      </c>
      <c r="H804">
        <v>0.4</v>
      </c>
    </row>
    <row r="805" spans="1:8" x14ac:dyDescent="0.25">
      <c r="A805" s="1">
        <v>44096</v>
      </c>
      <c r="B805" t="s">
        <v>99</v>
      </c>
      <c r="C805">
        <v>11</v>
      </c>
      <c r="D805">
        <v>47.5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s="1">
        <v>44096</v>
      </c>
      <c r="B806" t="s">
        <v>100</v>
      </c>
      <c r="C806">
        <v>66</v>
      </c>
      <c r="D806">
        <v>61.7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s="1">
        <v>44096</v>
      </c>
      <c r="B807" t="s">
        <v>101</v>
      </c>
      <c r="C807">
        <v>9</v>
      </c>
      <c r="D807">
        <v>48.4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s="1">
        <v>44096</v>
      </c>
      <c r="B808" t="s">
        <v>102</v>
      </c>
      <c r="C808">
        <v>76</v>
      </c>
      <c r="D808">
        <v>47.6</v>
      </c>
      <c r="E808">
        <v>1</v>
      </c>
      <c r="F808">
        <v>0.6</v>
      </c>
      <c r="G808">
        <v>0</v>
      </c>
      <c r="H808">
        <v>0</v>
      </c>
    </row>
    <row r="809" spans="1:8" x14ac:dyDescent="0.25">
      <c r="A809" s="1">
        <v>44096</v>
      </c>
      <c r="B809" t="s">
        <v>103</v>
      </c>
      <c r="C809">
        <v>17</v>
      </c>
      <c r="D809">
        <v>51.2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s="1">
        <v>44096</v>
      </c>
      <c r="B810" t="s">
        <v>104</v>
      </c>
      <c r="C810">
        <v>20</v>
      </c>
      <c r="D810">
        <v>74.099999999999994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s="1">
        <v>44096</v>
      </c>
      <c r="B811" t="s">
        <v>105</v>
      </c>
      <c r="C811">
        <v>37</v>
      </c>
      <c r="D811">
        <v>84.3</v>
      </c>
      <c r="E811">
        <v>1</v>
      </c>
      <c r="F811">
        <v>2.2999999999999998</v>
      </c>
      <c r="G811">
        <v>0</v>
      </c>
      <c r="H811">
        <v>0</v>
      </c>
    </row>
    <row r="812" spans="1:8" x14ac:dyDescent="0.25">
      <c r="A812" s="1">
        <v>44096</v>
      </c>
      <c r="B812" t="s">
        <v>106</v>
      </c>
      <c r="C812">
        <v>7</v>
      </c>
      <c r="D812">
        <v>32.5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s="1">
        <v>44096</v>
      </c>
      <c r="B813" t="s">
        <v>107</v>
      </c>
      <c r="C813">
        <v>13</v>
      </c>
      <c r="D813">
        <v>32.700000000000003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s="1">
        <v>44096</v>
      </c>
      <c r="B814" t="s">
        <v>108</v>
      </c>
      <c r="C814">
        <v>9</v>
      </c>
      <c r="D814">
        <v>29.3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s="1">
        <v>44096</v>
      </c>
      <c r="B815" t="s">
        <v>109</v>
      </c>
      <c r="C815">
        <v>5</v>
      </c>
      <c r="D815">
        <v>29.5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s="1">
        <v>44096</v>
      </c>
      <c r="B816" t="s">
        <v>110</v>
      </c>
      <c r="C816">
        <v>12</v>
      </c>
      <c r="D816">
        <v>45.4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s="1">
        <v>44096</v>
      </c>
      <c r="B817" t="s">
        <v>111</v>
      </c>
      <c r="C817">
        <v>52</v>
      </c>
      <c r="D817">
        <v>103.9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s="1">
        <v>44096</v>
      </c>
      <c r="B818" t="s">
        <v>112</v>
      </c>
      <c r="C818">
        <v>22</v>
      </c>
      <c r="D818">
        <v>57.8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s="1">
        <v>44096</v>
      </c>
      <c r="B819" t="s">
        <v>113</v>
      </c>
      <c r="C819">
        <v>45</v>
      </c>
      <c r="D819">
        <v>188.3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s="1">
        <v>44096</v>
      </c>
      <c r="B820" t="s">
        <v>114</v>
      </c>
      <c r="C820">
        <v>79</v>
      </c>
      <c r="D820">
        <v>136.1</v>
      </c>
      <c r="E820">
        <v>1</v>
      </c>
      <c r="F820">
        <v>1.7</v>
      </c>
      <c r="G820">
        <v>0</v>
      </c>
      <c r="H820">
        <v>0</v>
      </c>
    </row>
    <row r="821" spans="1:8" x14ac:dyDescent="0.25">
      <c r="A821" s="1">
        <v>44096</v>
      </c>
      <c r="B821" t="s">
        <v>115</v>
      </c>
      <c r="C821">
        <v>47</v>
      </c>
      <c r="D821">
        <v>127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s="1">
        <v>44096</v>
      </c>
      <c r="B822" t="s">
        <v>116</v>
      </c>
      <c r="C822">
        <v>90</v>
      </c>
      <c r="D822">
        <v>122.6</v>
      </c>
      <c r="E822">
        <v>1</v>
      </c>
      <c r="F822">
        <v>1.4</v>
      </c>
      <c r="G822">
        <v>1</v>
      </c>
      <c r="H822">
        <v>1.4</v>
      </c>
    </row>
    <row r="823" spans="1:8" x14ac:dyDescent="0.25">
      <c r="A823" s="1">
        <v>44096</v>
      </c>
      <c r="B823" t="s">
        <v>117</v>
      </c>
      <c r="C823">
        <v>14</v>
      </c>
      <c r="D823">
        <v>112.6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s="1">
        <v>44096</v>
      </c>
      <c r="B824" t="s">
        <v>118</v>
      </c>
      <c r="C824">
        <v>403</v>
      </c>
      <c r="D824">
        <v>173.1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s="1">
        <v>44096</v>
      </c>
      <c r="B825" t="s">
        <v>119</v>
      </c>
      <c r="C825">
        <v>6</v>
      </c>
      <c r="D825">
        <v>42.3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s="1">
        <v>44096</v>
      </c>
      <c r="B826" t="s">
        <v>120</v>
      </c>
      <c r="C826">
        <v>56</v>
      </c>
      <c r="D826">
        <v>230.3</v>
      </c>
      <c r="E826">
        <v>1</v>
      </c>
      <c r="F826">
        <v>4.0999999999999996</v>
      </c>
      <c r="G826">
        <v>0</v>
      </c>
      <c r="H826">
        <v>0</v>
      </c>
    </row>
    <row r="827" spans="1:8" x14ac:dyDescent="0.25">
      <c r="A827" s="1">
        <v>44096</v>
      </c>
      <c r="B827" t="s">
        <v>121</v>
      </c>
      <c r="C827">
        <v>2</v>
      </c>
      <c r="D827">
        <v>13.9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s="1">
        <v>44096</v>
      </c>
      <c r="B828" t="s">
        <v>122</v>
      </c>
      <c r="C828">
        <v>210</v>
      </c>
      <c r="D828">
        <v>128.9</v>
      </c>
      <c r="E828">
        <v>5</v>
      </c>
      <c r="F828">
        <v>3.1</v>
      </c>
      <c r="G828">
        <v>2</v>
      </c>
      <c r="H828">
        <v>1.2</v>
      </c>
    </row>
    <row r="829" spans="1:8" x14ac:dyDescent="0.25">
      <c r="A829" s="1">
        <v>44096</v>
      </c>
      <c r="B829" t="s">
        <v>123</v>
      </c>
      <c r="C829">
        <v>235</v>
      </c>
      <c r="D829">
        <v>150.6</v>
      </c>
      <c r="E829">
        <v>4</v>
      </c>
      <c r="F829">
        <v>2.6</v>
      </c>
      <c r="G829">
        <v>0</v>
      </c>
      <c r="H829">
        <v>0</v>
      </c>
    </row>
    <row r="830" spans="1:8" x14ac:dyDescent="0.25">
      <c r="A830" s="1">
        <v>44096</v>
      </c>
      <c r="B830" t="s">
        <v>124</v>
      </c>
      <c r="C830">
        <v>23</v>
      </c>
      <c r="D830">
        <v>75.900000000000006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s="1">
        <v>44096</v>
      </c>
      <c r="B831" t="s">
        <v>125</v>
      </c>
      <c r="C831">
        <v>10</v>
      </c>
      <c r="D831">
        <v>16.399999999999999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s="1">
        <v>44096</v>
      </c>
      <c r="B832" t="s">
        <v>126</v>
      </c>
      <c r="C832">
        <v>41</v>
      </c>
      <c r="D832">
        <v>84.7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s="1">
        <v>44096</v>
      </c>
      <c r="B833" t="s">
        <v>127</v>
      </c>
      <c r="C833">
        <v>9</v>
      </c>
      <c r="D833">
        <v>49.2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s="1">
        <v>44096</v>
      </c>
      <c r="B834" t="s">
        <v>128</v>
      </c>
      <c r="C834">
        <v>4</v>
      </c>
      <c r="D834">
        <v>25.4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s="1">
        <v>44096</v>
      </c>
      <c r="B835" t="s">
        <v>129</v>
      </c>
      <c r="C835">
        <v>9</v>
      </c>
      <c r="D835">
        <v>73.7</v>
      </c>
      <c r="E835">
        <v>2</v>
      </c>
      <c r="F835">
        <v>16.399999999999999</v>
      </c>
      <c r="G835">
        <v>0</v>
      </c>
      <c r="H835">
        <v>0</v>
      </c>
    </row>
    <row r="836" spans="1:8" x14ac:dyDescent="0.25">
      <c r="A836" s="1">
        <v>44096</v>
      </c>
      <c r="B836" t="s">
        <v>130</v>
      </c>
      <c r="C836">
        <v>28</v>
      </c>
      <c r="D836">
        <v>71.5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s="1">
        <v>44096</v>
      </c>
      <c r="B837" t="s">
        <v>131</v>
      </c>
      <c r="C837">
        <v>27</v>
      </c>
      <c r="D837">
        <v>99.1</v>
      </c>
      <c r="E837">
        <v>0</v>
      </c>
      <c r="F837">
        <v>0</v>
      </c>
      <c r="G837">
        <v>1</v>
      </c>
      <c r="H837">
        <v>3.7</v>
      </c>
    </row>
    <row r="838" spans="1:8" x14ac:dyDescent="0.25">
      <c r="A838" s="1">
        <v>44096</v>
      </c>
      <c r="B838" t="s">
        <v>132</v>
      </c>
      <c r="C838">
        <v>22</v>
      </c>
      <c r="D838">
        <v>118.3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s="1">
        <v>44096</v>
      </c>
      <c r="B839" t="s">
        <v>133</v>
      </c>
      <c r="C839">
        <v>15</v>
      </c>
      <c r="D839">
        <v>29.7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s="1">
        <v>44096</v>
      </c>
      <c r="B840" t="s">
        <v>134</v>
      </c>
      <c r="C840">
        <v>41</v>
      </c>
      <c r="D840">
        <v>71.2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s="1">
        <v>44096</v>
      </c>
      <c r="B841" t="s">
        <v>135</v>
      </c>
      <c r="C841">
        <v>57</v>
      </c>
      <c r="D841">
        <v>65.5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s="1">
        <v>44096</v>
      </c>
      <c r="B842" t="s">
        <v>136</v>
      </c>
      <c r="C842">
        <v>2</v>
      </c>
      <c r="D842">
        <v>12.4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s="1">
        <v>44096</v>
      </c>
      <c r="B843" t="s">
        <v>137</v>
      </c>
      <c r="C843">
        <v>12</v>
      </c>
      <c r="D843">
        <v>50.1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s="1">
        <v>44096</v>
      </c>
      <c r="B844" t="s">
        <v>138</v>
      </c>
      <c r="C844">
        <v>3</v>
      </c>
      <c r="D844">
        <v>8.4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s="1">
        <v>44096</v>
      </c>
      <c r="B845" t="s">
        <v>139</v>
      </c>
      <c r="C845">
        <v>59</v>
      </c>
      <c r="D845">
        <v>147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s="1">
        <v>44096</v>
      </c>
      <c r="B846" t="s">
        <v>140</v>
      </c>
      <c r="C846">
        <v>79</v>
      </c>
      <c r="D846">
        <v>85.5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s="1">
        <v>44096</v>
      </c>
      <c r="B847" t="s">
        <v>141</v>
      </c>
      <c r="C847">
        <v>52</v>
      </c>
      <c r="D847">
        <v>166.7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s="1">
        <v>44096</v>
      </c>
      <c r="B848" t="s">
        <v>142</v>
      </c>
      <c r="C848">
        <v>44</v>
      </c>
      <c r="D848">
        <v>54.2</v>
      </c>
      <c r="E848">
        <v>1</v>
      </c>
      <c r="F848">
        <v>1.2</v>
      </c>
      <c r="G848">
        <v>0</v>
      </c>
      <c r="H848">
        <v>0</v>
      </c>
    </row>
    <row r="849" spans="1:8" x14ac:dyDescent="0.25">
      <c r="A849" s="1">
        <v>44096</v>
      </c>
      <c r="B849" t="s">
        <v>143</v>
      </c>
      <c r="C849">
        <v>36</v>
      </c>
      <c r="D849">
        <v>75.3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s="1">
        <v>44096</v>
      </c>
      <c r="B850" t="s">
        <v>144</v>
      </c>
      <c r="C850">
        <v>18</v>
      </c>
      <c r="D850">
        <v>109.4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s="1">
        <v>44096</v>
      </c>
      <c r="B851" t="s">
        <v>145</v>
      </c>
      <c r="C851">
        <v>38</v>
      </c>
      <c r="D851">
        <v>85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s="1">
        <v>44096</v>
      </c>
      <c r="B852" t="s">
        <v>146</v>
      </c>
      <c r="C852">
        <v>21</v>
      </c>
      <c r="D852">
        <v>94.6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s="1">
        <v>44096</v>
      </c>
      <c r="B853" t="s">
        <v>147</v>
      </c>
      <c r="C853">
        <v>22</v>
      </c>
      <c r="D853">
        <v>141.80000000000001</v>
      </c>
      <c r="E853">
        <v>1</v>
      </c>
      <c r="F853">
        <v>6.4</v>
      </c>
      <c r="G853">
        <v>0</v>
      </c>
      <c r="H853">
        <v>0</v>
      </c>
    </row>
    <row r="854" spans="1:8" x14ac:dyDescent="0.25">
      <c r="A854" s="1">
        <v>44096</v>
      </c>
      <c r="B854" t="s">
        <v>148</v>
      </c>
      <c r="C854">
        <v>120</v>
      </c>
      <c r="D854">
        <v>132.1</v>
      </c>
      <c r="E854">
        <v>1</v>
      </c>
      <c r="F854">
        <v>1.1000000000000001</v>
      </c>
      <c r="G854">
        <v>0</v>
      </c>
      <c r="H854">
        <v>0</v>
      </c>
    </row>
    <row r="855" spans="1:8" x14ac:dyDescent="0.25">
      <c r="A855" s="1">
        <v>44096</v>
      </c>
      <c r="B855" t="s">
        <v>149</v>
      </c>
      <c r="C855">
        <v>105</v>
      </c>
      <c r="D855">
        <v>120.1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s="1">
        <v>44096</v>
      </c>
      <c r="B856" t="s">
        <v>150</v>
      </c>
      <c r="C856">
        <v>2</v>
      </c>
      <c r="D856">
        <v>5.7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s="1">
        <v>44096</v>
      </c>
      <c r="B857" t="s">
        <v>151</v>
      </c>
      <c r="C857">
        <v>12</v>
      </c>
      <c r="D857">
        <v>24.8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s="1">
        <v>44096</v>
      </c>
      <c r="B858" t="s">
        <v>152</v>
      </c>
      <c r="C858">
        <v>8</v>
      </c>
      <c r="D858">
        <v>14.4</v>
      </c>
      <c r="E858">
        <v>1</v>
      </c>
      <c r="F858">
        <v>1.8</v>
      </c>
      <c r="G858">
        <v>0</v>
      </c>
      <c r="H858">
        <v>0</v>
      </c>
    </row>
    <row r="859" spans="1:8" x14ac:dyDescent="0.25">
      <c r="A859" s="1">
        <v>44096</v>
      </c>
      <c r="B859" t="s">
        <v>153</v>
      </c>
      <c r="C859">
        <v>54</v>
      </c>
      <c r="D859">
        <v>73.7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 s="1">
        <v>44096</v>
      </c>
      <c r="B860" t="s">
        <v>154</v>
      </c>
      <c r="C860">
        <v>15</v>
      </c>
      <c r="D860">
        <v>35.4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s="1">
        <v>44096</v>
      </c>
      <c r="B861" t="s">
        <v>155</v>
      </c>
      <c r="C861">
        <v>42</v>
      </c>
      <c r="D861">
        <v>83.8</v>
      </c>
      <c r="E861">
        <v>1</v>
      </c>
      <c r="F861">
        <v>2</v>
      </c>
      <c r="G861">
        <v>0</v>
      </c>
      <c r="H861">
        <v>0</v>
      </c>
    </row>
    <row r="862" spans="1:8" x14ac:dyDescent="0.25">
      <c r="A862" s="1">
        <v>44096</v>
      </c>
      <c r="B862" t="s">
        <v>156</v>
      </c>
      <c r="C862">
        <v>41</v>
      </c>
      <c r="D862">
        <v>99.3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s="1">
        <v>44096</v>
      </c>
      <c r="B863" t="s">
        <v>157</v>
      </c>
      <c r="C863">
        <v>4</v>
      </c>
      <c r="D863">
        <v>14.5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s="1">
        <v>44096</v>
      </c>
      <c r="B864" t="s">
        <v>158</v>
      </c>
      <c r="C864">
        <v>18</v>
      </c>
      <c r="D864">
        <v>52.8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s="1">
        <v>44096</v>
      </c>
      <c r="B865" t="s">
        <v>159</v>
      </c>
      <c r="C865">
        <v>21</v>
      </c>
      <c r="D865">
        <v>76.900000000000006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s="1">
        <v>44096</v>
      </c>
      <c r="B866" t="s">
        <v>160</v>
      </c>
      <c r="C866">
        <v>41</v>
      </c>
      <c r="D866">
        <v>75.5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s="1">
        <v>44096</v>
      </c>
      <c r="B867" t="s">
        <v>161</v>
      </c>
      <c r="C867">
        <v>2</v>
      </c>
      <c r="D867">
        <v>15.8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s="1">
        <v>44096</v>
      </c>
      <c r="B868" t="s">
        <v>162</v>
      </c>
      <c r="C868">
        <v>45</v>
      </c>
      <c r="D868">
        <v>68.400000000000006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s="1">
        <v>44096</v>
      </c>
      <c r="B869" t="s">
        <v>163</v>
      </c>
      <c r="C869">
        <v>29</v>
      </c>
      <c r="D869">
        <v>63.4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s="1">
        <v>44096</v>
      </c>
      <c r="B870" t="s">
        <v>164</v>
      </c>
      <c r="C870">
        <v>25</v>
      </c>
      <c r="D870">
        <v>109.9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s="1">
        <v>44096</v>
      </c>
      <c r="B871" t="s">
        <v>165</v>
      </c>
      <c r="C871">
        <v>24</v>
      </c>
      <c r="D871">
        <v>81.3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s="1">
        <v>44096</v>
      </c>
      <c r="B872" t="s">
        <v>166</v>
      </c>
      <c r="C872">
        <v>62</v>
      </c>
      <c r="D872">
        <v>110.1</v>
      </c>
      <c r="E872">
        <v>2</v>
      </c>
      <c r="F872">
        <v>3.6</v>
      </c>
      <c r="G872">
        <v>0</v>
      </c>
      <c r="H872">
        <v>0</v>
      </c>
    </row>
    <row r="873" spans="1:8" x14ac:dyDescent="0.25">
      <c r="A873" s="1">
        <v>44096</v>
      </c>
      <c r="B873" t="s">
        <v>167</v>
      </c>
      <c r="C873">
        <v>7</v>
      </c>
      <c r="D873">
        <v>31.1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s="1">
        <v>44096</v>
      </c>
      <c r="B874" t="s">
        <v>168</v>
      </c>
      <c r="C874">
        <v>7</v>
      </c>
      <c r="D874">
        <v>44.5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s="1">
        <v>44096</v>
      </c>
      <c r="B875" t="s">
        <v>169</v>
      </c>
      <c r="C875">
        <v>12</v>
      </c>
      <c r="D875">
        <v>32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s="1">
        <v>44096</v>
      </c>
      <c r="B876" t="s">
        <v>170</v>
      </c>
      <c r="C876">
        <v>17</v>
      </c>
      <c r="D876">
        <v>147.9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s="1">
        <v>44096</v>
      </c>
      <c r="B877" t="s">
        <v>171</v>
      </c>
      <c r="C877">
        <v>20</v>
      </c>
      <c r="D877">
        <v>71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s="1">
        <v>44096</v>
      </c>
      <c r="B878" t="s">
        <v>172</v>
      </c>
      <c r="C878">
        <v>131</v>
      </c>
      <c r="D878">
        <v>210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1">
        <v>44096</v>
      </c>
      <c r="B879" t="s">
        <v>173</v>
      </c>
      <c r="C879">
        <v>8</v>
      </c>
      <c r="D879">
        <v>70.900000000000006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s="1">
        <v>44096</v>
      </c>
      <c r="B880" t="s">
        <v>174</v>
      </c>
      <c r="C880">
        <v>107</v>
      </c>
      <c r="D880">
        <v>86.2</v>
      </c>
      <c r="E880">
        <v>1</v>
      </c>
      <c r="F880">
        <v>0.8</v>
      </c>
      <c r="G880">
        <v>0</v>
      </c>
      <c r="H880">
        <v>0</v>
      </c>
    </row>
    <row r="881" spans="1:8" x14ac:dyDescent="0.25">
      <c r="A881" s="1">
        <v>44096</v>
      </c>
      <c r="B881" t="s">
        <v>175</v>
      </c>
      <c r="C881">
        <v>313</v>
      </c>
      <c r="D881">
        <v>250.2</v>
      </c>
      <c r="E881">
        <v>3</v>
      </c>
      <c r="F881">
        <v>2.4</v>
      </c>
      <c r="G881">
        <v>0</v>
      </c>
      <c r="H881">
        <v>0</v>
      </c>
    </row>
    <row r="882" spans="1:8" x14ac:dyDescent="0.25">
      <c r="A882" s="1">
        <v>44096</v>
      </c>
      <c r="B882" t="s">
        <v>176</v>
      </c>
      <c r="C882">
        <v>12</v>
      </c>
      <c r="D882">
        <v>44.4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s="1">
        <v>44096</v>
      </c>
      <c r="B883" t="s">
        <v>177</v>
      </c>
      <c r="C883">
        <v>135</v>
      </c>
      <c r="D883">
        <v>176.4</v>
      </c>
      <c r="E883">
        <v>3</v>
      </c>
      <c r="F883">
        <v>3.9</v>
      </c>
      <c r="G883">
        <v>1</v>
      </c>
      <c r="H883">
        <v>1.3</v>
      </c>
    </row>
    <row r="884" spans="1:8" x14ac:dyDescent="0.25">
      <c r="A884" s="1">
        <v>44096</v>
      </c>
      <c r="B884" t="s">
        <v>178</v>
      </c>
      <c r="C884">
        <v>58</v>
      </c>
      <c r="D884">
        <v>73.8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s="1">
        <v>44096</v>
      </c>
      <c r="B885" t="s">
        <v>179</v>
      </c>
      <c r="C885">
        <v>14</v>
      </c>
      <c r="D885">
        <v>39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s="1">
        <v>44096</v>
      </c>
      <c r="B886" t="s">
        <v>180</v>
      </c>
      <c r="C886">
        <v>31</v>
      </c>
      <c r="D886">
        <v>102</v>
      </c>
      <c r="E886">
        <v>0</v>
      </c>
      <c r="F886">
        <v>0</v>
      </c>
      <c r="G886">
        <v>3</v>
      </c>
      <c r="H886">
        <v>9.9</v>
      </c>
    </row>
    <row r="887" spans="1:8" x14ac:dyDescent="0.25">
      <c r="A887" s="1">
        <v>44096</v>
      </c>
      <c r="B887" t="s">
        <v>181</v>
      </c>
      <c r="C887">
        <v>43</v>
      </c>
      <c r="D887">
        <v>92.3</v>
      </c>
      <c r="E887">
        <v>1</v>
      </c>
      <c r="F887">
        <v>2.1</v>
      </c>
      <c r="G887">
        <v>0</v>
      </c>
      <c r="H887">
        <v>0</v>
      </c>
    </row>
    <row r="888" spans="1:8" x14ac:dyDescent="0.25">
      <c r="A888" s="1">
        <v>44096</v>
      </c>
      <c r="B888" t="s">
        <v>182</v>
      </c>
      <c r="C888">
        <v>11</v>
      </c>
      <c r="D888">
        <v>47.9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1">
        <v>44096</v>
      </c>
      <c r="B889" t="s">
        <v>183</v>
      </c>
      <c r="C889">
        <v>17</v>
      </c>
      <c r="D889">
        <v>50.4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s="1">
        <v>44096</v>
      </c>
      <c r="B890" t="s">
        <v>184</v>
      </c>
      <c r="C890">
        <v>12</v>
      </c>
      <c r="D890">
        <v>51.3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s="1">
        <v>44096</v>
      </c>
      <c r="B891" t="s">
        <v>185</v>
      </c>
      <c r="C891">
        <v>27</v>
      </c>
      <c r="D891">
        <v>186.6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s="1">
        <v>44096</v>
      </c>
      <c r="B892" t="s">
        <v>186</v>
      </c>
      <c r="C892">
        <v>3</v>
      </c>
      <c r="D892">
        <v>31.5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1">
        <v>44096</v>
      </c>
      <c r="B893" t="s">
        <v>187</v>
      </c>
      <c r="C893">
        <v>9</v>
      </c>
      <c r="D893">
        <v>39.700000000000003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s="1">
        <v>44096</v>
      </c>
      <c r="B894" t="s">
        <v>188</v>
      </c>
      <c r="C894">
        <v>9</v>
      </c>
      <c r="D894">
        <v>36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1">
        <v>44096</v>
      </c>
      <c r="B895" t="s">
        <v>189</v>
      </c>
      <c r="C895">
        <v>6</v>
      </c>
      <c r="D895">
        <v>25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s="1">
        <v>44096</v>
      </c>
      <c r="B896" t="s">
        <v>190</v>
      </c>
      <c r="C896">
        <v>43</v>
      </c>
      <c r="D896">
        <v>129.5</v>
      </c>
      <c r="E896">
        <v>1</v>
      </c>
      <c r="F896">
        <v>3</v>
      </c>
      <c r="G896">
        <v>0</v>
      </c>
      <c r="H896">
        <v>0</v>
      </c>
    </row>
    <row r="897" spans="1:8" x14ac:dyDescent="0.25">
      <c r="A897" s="1">
        <v>44096</v>
      </c>
      <c r="B897" t="s">
        <v>191</v>
      </c>
      <c r="C897">
        <v>63</v>
      </c>
      <c r="D897">
        <v>51.8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s="1">
        <v>44096</v>
      </c>
      <c r="B898" t="s">
        <v>192</v>
      </c>
      <c r="C898">
        <v>11</v>
      </c>
      <c r="D898">
        <v>24.4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s="1">
        <v>44096</v>
      </c>
      <c r="B899" t="s">
        <v>193</v>
      </c>
      <c r="C899">
        <v>3</v>
      </c>
      <c r="D899">
        <v>15.9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s="1">
        <v>44096</v>
      </c>
      <c r="B900" t="s">
        <v>194</v>
      </c>
      <c r="C900">
        <v>61</v>
      </c>
      <c r="D900">
        <v>75.099999999999994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s="1">
        <v>44096</v>
      </c>
      <c r="B901" t="s">
        <v>195</v>
      </c>
      <c r="C901">
        <v>11</v>
      </c>
      <c r="D901">
        <v>32.4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s="1">
        <v>44096</v>
      </c>
      <c r="B902" t="s">
        <v>196</v>
      </c>
      <c r="C902">
        <v>25</v>
      </c>
      <c r="D902">
        <v>51.2</v>
      </c>
      <c r="E902">
        <v>1</v>
      </c>
      <c r="F902">
        <v>2</v>
      </c>
      <c r="G902">
        <v>0</v>
      </c>
      <c r="H902">
        <v>0</v>
      </c>
    </row>
    <row r="903" spans="1:8" x14ac:dyDescent="0.25">
      <c r="A903" s="1">
        <v>44096</v>
      </c>
      <c r="B903" t="s">
        <v>197</v>
      </c>
      <c r="C903">
        <v>23</v>
      </c>
      <c r="D903">
        <v>118.9</v>
      </c>
      <c r="E903">
        <v>1</v>
      </c>
      <c r="F903">
        <v>5.2</v>
      </c>
      <c r="G903">
        <v>0</v>
      </c>
      <c r="H903">
        <v>0</v>
      </c>
    </row>
    <row r="904" spans="1:8" x14ac:dyDescent="0.25">
      <c r="A904" s="1">
        <v>44096</v>
      </c>
      <c r="B904" t="s">
        <v>198</v>
      </c>
      <c r="C904">
        <v>7</v>
      </c>
      <c r="D904">
        <v>21.1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s="1">
        <v>44096</v>
      </c>
      <c r="B905" t="s">
        <v>199</v>
      </c>
      <c r="C905">
        <v>22</v>
      </c>
      <c r="D905">
        <v>36.200000000000003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s="1">
        <v>44096</v>
      </c>
      <c r="B906" t="s">
        <v>200</v>
      </c>
      <c r="C906">
        <v>8</v>
      </c>
      <c r="D906">
        <v>73.099999999999994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s="1">
        <v>44096</v>
      </c>
      <c r="B907" t="s">
        <v>201</v>
      </c>
      <c r="C907">
        <v>26</v>
      </c>
      <c r="D907">
        <v>70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s="1">
        <v>44096</v>
      </c>
      <c r="B908" t="s">
        <v>202</v>
      </c>
      <c r="C908">
        <v>37</v>
      </c>
      <c r="D908">
        <v>84.3</v>
      </c>
      <c r="E908">
        <v>0</v>
      </c>
      <c r="F908">
        <v>0</v>
      </c>
      <c r="G908">
        <v>1</v>
      </c>
      <c r="H908">
        <v>2.2999999999999998</v>
      </c>
    </row>
    <row r="909" spans="1:8" x14ac:dyDescent="0.25">
      <c r="A909" s="1">
        <v>44096</v>
      </c>
      <c r="B909" t="s">
        <v>203</v>
      </c>
      <c r="C909">
        <v>14</v>
      </c>
      <c r="D909">
        <v>38.9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s="1">
        <v>44096</v>
      </c>
      <c r="B910" t="s">
        <v>204</v>
      </c>
      <c r="C910">
        <v>11</v>
      </c>
      <c r="D910">
        <v>79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s="1">
        <v>44096</v>
      </c>
      <c r="B911" t="s">
        <v>205</v>
      </c>
      <c r="C911">
        <v>9</v>
      </c>
      <c r="D911">
        <v>114.7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s="1">
        <v>44096</v>
      </c>
      <c r="B912" t="s">
        <v>206</v>
      </c>
      <c r="C912">
        <v>2</v>
      </c>
      <c r="D912">
        <v>8.1999999999999993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s="1">
        <v>44096</v>
      </c>
      <c r="B913" t="s">
        <v>207</v>
      </c>
      <c r="C913">
        <v>3</v>
      </c>
      <c r="D913">
        <v>17.600000000000001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s="1">
        <v>44096</v>
      </c>
      <c r="B914" t="s">
        <v>208</v>
      </c>
      <c r="C914">
        <v>63</v>
      </c>
      <c r="D914">
        <v>99.3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s="1">
        <v>44096</v>
      </c>
      <c r="B915" t="s">
        <v>209</v>
      </c>
      <c r="C915">
        <v>15</v>
      </c>
      <c r="D915">
        <v>52.1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s="1">
        <v>44096</v>
      </c>
      <c r="B916" t="s">
        <v>210</v>
      </c>
      <c r="C916">
        <v>32</v>
      </c>
      <c r="D916">
        <v>74.099999999999994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s="1">
        <v>44096</v>
      </c>
      <c r="B917" t="s">
        <v>211</v>
      </c>
      <c r="C917">
        <v>415</v>
      </c>
      <c r="D917">
        <v>233.6</v>
      </c>
      <c r="E917">
        <v>4</v>
      </c>
      <c r="F917">
        <v>2.2999999999999998</v>
      </c>
      <c r="G917">
        <v>0</v>
      </c>
      <c r="H917">
        <v>0</v>
      </c>
    </row>
    <row r="918" spans="1:8" x14ac:dyDescent="0.25">
      <c r="A918" s="1">
        <v>44096</v>
      </c>
      <c r="B918" t="s">
        <v>212</v>
      </c>
      <c r="C918">
        <v>82</v>
      </c>
      <c r="D918">
        <v>96.2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s="1">
        <v>44096</v>
      </c>
      <c r="B919" t="s">
        <v>361</v>
      </c>
      <c r="C919">
        <v>8</v>
      </c>
      <c r="D919">
        <v>17.7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s="1">
        <v>44096</v>
      </c>
      <c r="B920" t="s">
        <v>213</v>
      </c>
      <c r="C920">
        <v>4</v>
      </c>
      <c r="D920">
        <v>54.1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s="1">
        <v>44096</v>
      </c>
      <c r="B921" t="s">
        <v>214</v>
      </c>
      <c r="C921">
        <v>14</v>
      </c>
      <c r="D921">
        <v>44.8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s="1">
        <v>44096</v>
      </c>
      <c r="B922" t="s">
        <v>215</v>
      </c>
      <c r="C922">
        <v>17</v>
      </c>
      <c r="D922">
        <v>35.9</v>
      </c>
      <c r="E922">
        <v>2</v>
      </c>
      <c r="F922">
        <v>4.2</v>
      </c>
      <c r="G922">
        <v>0</v>
      </c>
      <c r="H922">
        <v>0</v>
      </c>
    </row>
    <row r="923" spans="1:8" x14ac:dyDescent="0.25">
      <c r="A923" s="1">
        <v>44096</v>
      </c>
      <c r="B923" t="s">
        <v>216</v>
      </c>
      <c r="C923">
        <v>60</v>
      </c>
      <c r="D923">
        <v>137.9</v>
      </c>
      <c r="E923">
        <v>1</v>
      </c>
      <c r="F923">
        <v>2.2999999999999998</v>
      </c>
      <c r="G923">
        <v>0</v>
      </c>
      <c r="H923">
        <v>0</v>
      </c>
    </row>
    <row r="924" spans="1:8" x14ac:dyDescent="0.25">
      <c r="A924" s="1">
        <v>44096</v>
      </c>
      <c r="B924" t="s">
        <v>217</v>
      </c>
      <c r="C924">
        <v>25</v>
      </c>
      <c r="D924">
        <v>106.9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s="1">
        <v>44096</v>
      </c>
      <c r="B925" t="s">
        <v>218</v>
      </c>
      <c r="C925">
        <v>20</v>
      </c>
      <c r="D925">
        <v>71.8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s="1">
        <v>44096</v>
      </c>
      <c r="B926" t="s">
        <v>219</v>
      </c>
      <c r="C926">
        <v>32</v>
      </c>
      <c r="D926">
        <v>128.80000000000001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s="1">
        <v>44096</v>
      </c>
      <c r="B927" t="s">
        <v>220</v>
      </c>
      <c r="C927">
        <v>15</v>
      </c>
      <c r="D927">
        <v>80.2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s="1">
        <v>44096</v>
      </c>
      <c r="B928" t="s">
        <v>221</v>
      </c>
      <c r="C928">
        <v>13</v>
      </c>
      <c r="D928">
        <v>49.5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 s="1">
        <v>44096</v>
      </c>
      <c r="B929" t="s">
        <v>222</v>
      </c>
      <c r="C929">
        <v>17</v>
      </c>
      <c r="D929">
        <v>44.5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s="1">
        <v>44096</v>
      </c>
      <c r="B930" t="s">
        <v>223</v>
      </c>
      <c r="C930">
        <v>8</v>
      </c>
      <c r="D930">
        <v>33.799999999999997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s="1">
        <v>44096</v>
      </c>
      <c r="B931" t="s">
        <v>224</v>
      </c>
      <c r="C931">
        <v>23</v>
      </c>
      <c r="D931">
        <v>72.2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s="1">
        <v>44096</v>
      </c>
      <c r="B932" t="s">
        <v>225</v>
      </c>
      <c r="C932">
        <v>6</v>
      </c>
      <c r="D932">
        <v>32.9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 s="1">
        <v>44096</v>
      </c>
      <c r="B933" t="s">
        <v>226</v>
      </c>
      <c r="C933">
        <v>16</v>
      </c>
      <c r="D933">
        <v>88.8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s="1">
        <v>44096</v>
      </c>
      <c r="B934" t="s">
        <v>227</v>
      </c>
      <c r="C934">
        <v>32</v>
      </c>
      <c r="D934">
        <v>108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s="1">
        <v>44096</v>
      </c>
      <c r="B935" t="s">
        <v>228</v>
      </c>
      <c r="C935">
        <v>57</v>
      </c>
      <c r="D935">
        <v>101.8</v>
      </c>
      <c r="E935">
        <v>2</v>
      </c>
      <c r="F935">
        <v>3.6</v>
      </c>
      <c r="G935">
        <v>0</v>
      </c>
      <c r="H935">
        <v>0</v>
      </c>
    </row>
    <row r="936" spans="1:8" x14ac:dyDescent="0.25">
      <c r="A936" s="1">
        <v>44096</v>
      </c>
      <c r="B936" t="s">
        <v>229</v>
      </c>
      <c r="C936">
        <v>1</v>
      </c>
      <c r="D936">
        <v>3.9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s="1">
        <v>44096</v>
      </c>
      <c r="B937" t="s">
        <v>230</v>
      </c>
      <c r="C937">
        <v>6</v>
      </c>
      <c r="D937">
        <v>61.6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s="1">
        <v>44096</v>
      </c>
      <c r="B938" t="s">
        <v>231</v>
      </c>
      <c r="C938">
        <v>2</v>
      </c>
      <c r="D938">
        <v>16.899999999999999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s="1">
        <v>44096</v>
      </c>
      <c r="B939" t="s">
        <v>232</v>
      </c>
      <c r="C939">
        <v>5</v>
      </c>
      <c r="D939">
        <v>16.8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s="1">
        <v>44096</v>
      </c>
      <c r="B940" t="s">
        <v>233</v>
      </c>
      <c r="C940">
        <v>118</v>
      </c>
      <c r="D940">
        <v>128.4</v>
      </c>
      <c r="E940">
        <v>1</v>
      </c>
      <c r="F940">
        <v>1.1000000000000001</v>
      </c>
      <c r="G940">
        <v>0</v>
      </c>
      <c r="H940">
        <v>0</v>
      </c>
    </row>
    <row r="941" spans="1:8" x14ac:dyDescent="0.25">
      <c r="A941" s="1">
        <v>44096</v>
      </c>
      <c r="B941" t="s">
        <v>234</v>
      </c>
      <c r="C941">
        <v>13</v>
      </c>
      <c r="D941">
        <v>33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s="1">
        <v>44096</v>
      </c>
      <c r="B942" t="s">
        <v>235</v>
      </c>
      <c r="C942">
        <v>36</v>
      </c>
      <c r="D942">
        <v>256.7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s="1">
        <v>44096</v>
      </c>
      <c r="B943" t="s">
        <v>236</v>
      </c>
      <c r="C943">
        <v>7</v>
      </c>
      <c r="D943">
        <v>68.400000000000006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s="1">
        <v>44096</v>
      </c>
      <c r="B944" t="s">
        <v>237</v>
      </c>
      <c r="C944">
        <v>46</v>
      </c>
      <c r="D944">
        <v>96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s="1">
        <v>44096</v>
      </c>
      <c r="B945" t="s">
        <v>238</v>
      </c>
      <c r="C945">
        <v>22</v>
      </c>
      <c r="D945">
        <v>68.5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s="1">
        <v>44096</v>
      </c>
      <c r="B946" t="s">
        <v>239</v>
      </c>
      <c r="C946">
        <v>9</v>
      </c>
      <c r="D946">
        <v>20.7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s="1">
        <v>44096</v>
      </c>
      <c r="B947" t="s">
        <v>240</v>
      </c>
      <c r="C947">
        <v>1</v>
      </c>
      <c r="D947">
        <v>8.1999999999999993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s="1">
        <v>44096</v>
      </c>
      <c r="B948" t="s">
        <v>241</v>
      </c>
      <c r="C948">
        <v>90</v>
      </c>
      <c r="D948">
        <v>162.69999999999999</v>
      </c>
      <c r="E948">
        <v>4</v>
      </c>
      <c r="F948">
        <v>7.2</v>
      </c>
      <c r="G948">
        <v>0</v>
      </c>
      <c r="H948">
        <v>0</v>
      </c>
    </row>
    <row r="949" spans="1:8" x14ac:dyDescent="0.25">
      <c r="A949" s="1">
        <v>44096</v>
      </c>
      <c r="B949" t="s">
        <v>242</v>
      </c>
      <c r="C949">
        <v>56</v>
      </c>
      <c r="D949">
        <v>68.900000000000006</v>
      </c>
      <c r="E949">
        <v>1</v>
      </c>
      <c r="F949">
        <v>1.2</v>
      </c>
      <c r="G949">
        <v>0</v>
      </c>
      <c r="H949">
        <v>0</v>
      </c>
    </row>
    <row r="950" spans="1:8" x14ac:dyDescent="0.25">
      <c r="A950" s="1">
        <v>44096</v>
      </c>
      <c r="B950" t="s">
        <v>243</v>
      </c>
      <c r="C950">
        <v>19</v>
      </c>
      <c r="D950">
        <v>78.8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s="1">
        <v>44096</v>
      </c>
      <c r="B951" t="s">
        <v>244</v>
      </c>
      <c r="C951">
        <v>15</v>
      </c>
      <c r="D951">
        <v>39.799999999999997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s="1">
        <v>44096</v>
      </c>
      <c r="B952" t="s">
        <v>245</v>
      </c>
      <c r="C952">
        <v>14</v>
      </c>
      <c r="D952">
        <v>61.6</v>
      </c>
      <c r="E952">
        <v>1</v>
      </c>
      <c r="F952">
        <v>4.4000000000000004</v>
      </c>
      <c r="G952">
        <v>0</v>
      </c>
      <c r="H952">
        <v>0</v>
      </c>
    </row>
    <row r="953" spans="1:8" x14ac:dyDescent="0.25">
      <c r="A953" s="1">
        <v>44096</v>
      </c>
      <c r="B953" t="s">
        <v>246</v>
      </c>
      <c r="C953">
        <v>28</v>
      </c>
      <c r="D953">
        <v>89.1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s="1">
        <v>44096</v>
      </c>
      <c r="B954" t="s">
        <v>247</v>
      </c>
      <c r="C954">
        <v>1</v>
      </c>
      <c r="D954">
        <v>18.399999999999999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s="1">
        <v>44096</v>
      </c>
      <c r="B955" t="s">
        <v>248</v>
      </c>
      <c r="C955">
        <v>20</v>
      </c>
      <c r="D955">
        <v>152.5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s="1">
        <v>44096</v>
      </c>
      <c r="B956" t="s">
        <v>249</v>
      </c>
      <c r="C956">
        <v>16</v>
      </c>
      <c r="D956">
        <v>36.6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s="1">
        <v>44096</v>
      </c>
      <c r="B957" t="s">
        <v>250</v>
      </c>
      <c r="C957">
        <v>11</v>
      </c>
      <c r="D957">
        <v>54.7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s="1">
        <v>44096</v>
      </c>
      <c r="B958" t="s">
        <v>251</v>
      </c>
      <c r="C958">
        <v>47</v>
      </c>
      <c r="D958">
        <v>101.8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s="1">
        <v>44096</v>
      </c>
      <c r="B959" t="s">
        <v>252</v>
      </c>
      <c r="C959">
        <v>17</v>
      </c>
      <c r="D959">
        <v>44.5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s="1">
        <v>44096</v>
      </c>
      <c r="B960" t="s">
        <v>253</v>
      </c>
      <c r="C960">
        <v>108</v>
      </c>
      <c r="D960">
        <v>198.3</v>
      </c>
      <c r="E960">
        <v>2</v>
      </c>
      <c r="F960">
        <v>3.7</v>
      </c>
      <c r="G960">
        <v>0</v>
      </c>
      <c r="H960">
        <v>0</v>
      </c>
    </row>
    <row r="961" spans="1:8" x14ac:dyDescent="0.25">
      <c r="A961" s="1">
        <v>44096</v>
      </c>
      <c r="B961" t="s">
        <v>254</v>
      </c>
      <c r="C961">
        <v>1</v>
      </c>
      <c r="D961">
        <v>4.9000000000000004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s="1">
        <v>44096</v>
      </c>
      <c r="B962" t="s">
        <v>255</v>
      </c>
      <c r="C962">
        <v>40</v>
      </c>
      <c r="D962">
        <v>68.7</v>
      </c>
      <c r="E962">
        <v>1</v>
      </c>
      <c r="F962">
        <v>1.7</v>
      </c>
      <c r="G962">
        <v>0</v>
      </c>
      <c r="H962">
        <v>0</v>
      </c>
    </row>
    <row r="963" spans="1:8" x14ac:dyDescent="0.25">
      <c r="A963" s="1">
        <v>44096</v>
      </c>
      <c r="B963" t="s">
        <v>256</v>
      </c>
      <c r="C963">
        <v>46</v>
      </c>
      <c r="D963">
        <v>59.5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s="1">
        <v>44096</v>
      </c>
      <c r="B964" t="s">
        <v>257</v>
      </c>
      <c r="C964">
        <v>1709</v>
      </c>
      <c r="D964">
        <v>262.5</v>
      </c>
      <c r="E964">
        <v>23</v>
      </c>
      <c r="F964">
        <v>3.5</v>
      </c>
      <c r="G964">
        <v>1</v>
      </c>
      <c r="H964">
        <v>0.2</v>
      </c>
    </row>
    <row r="965" spans="1:8" x14ac:dyDescent="0.25">
      <c r="A965" s="1">
        <v>44096</v>
      </c>
      <c r="B965" t="s">
        <v>258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s="1">
        <v>44096</v>
      </c>
      <c r="B966" t="s">
        <v>259</v>
      </c>
      <c r="C966">
        <v>5</v>
      </c>
      <c r="D966">
        <v>21.9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s="1">
        <v>44096</v>
      </c>
      <c r="B967" t="s">
        <v>260</v>
      </c>
      <c r="C967">
        <v>31</v>
      </c>
      <c r="D967">
        <v>66.7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s="1">
        <v>44096</v>
      </c>
      <c r="B968" t="s">
        <v>261</v>
      </c>
      <c r="C968">
        <v>3</v>
      </c>
      <c r="D968">
        <v>30.4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s="1">
        <v>44096</v>
      </c>
      <c r="B969" t="s">
        <v>262</v>
      </c>
      <c r="C969">
        <v>185</v>
      </c>
      <c r="D969">
        <v>235</v>
      </c>
      <c r="E969">
        <v>3</v>
      </c>
      <c r="F969">
        <v>3.8</v>
      </c>
      <c r="G969">
        <v>0</v>
      </c>
      <c r="H969">
        <v>0</v>
      </c>
    </row>
    <row r="970" spans="1:8" x14ac:dyDescent="0.25">
      <c r="A970" s="1">
        <v>44096</v>
      </c>
      <c r="B970" t="s">
        <v>263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s="1">
        <v>44096</v>
      </c>
      <c r="B971" t="s">
        <v>264</v>
      </c>
      <c r="C971">
        <v>22</v>
      </c>
      <c r="D971">
        <v>65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s="1">
        <v>44096</v>
      </c>
      <c r="B972" t="s">
        <v>265</v>
      </c>
      <c r="C972">
        <v>1644</v>
      </c>
      <c r="D972">
        <v>301.2</v>
      </c>
      <c r="E972">
        <v>10</v>
      </c>
      <c r="F972">
        <v>1.8</v>
      </c>
      <c r="G972">
        <v>5</v>
      </c>
      <c r="H972">
        <v>0.9</v>
      </c>
    </row>
    <row r="973" spans="1:8" x14ac:dyDescent="0.25">
      <c r="A973" s="1">
        <v>44096</v>
      </c>
      <c r="B973" t="s">
        <v>266</v>
      </c>
      <c r="C973">
        <v>139</v>
      </c>
      <c r="D973">
        <v>89.6</v>
      </c>
      <c r="E973">
        <v>1</v>
      </c>
      <c r="F973">
        <v>0.6</v>
      </c>
      <c r="G973">
        <v>0</v>
      </c>
      <c r="H973">
        <v>0</v>
      </c>
    </row>
    <row r="974" spans="1:8" x14ac:dyDescent="0.25">
      <c r="A974" s="1">
        <v>44096</v>
      </c>
      <c r="B974" t="s">
        <v>267</v>
      </c>
      <c r="C974">
        <v>1</v>
      </c>
      <c r="D974">
        <v>9.5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s="1">
        <v>44096</v>
      </c>
      <c r="B975" t="s">
        <v>268</v>
      </c>
      <c r="C975">
        <v>7</v>
      </c>
      <c r="D975">
        <v>60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s="1">
        <v>44096</v>
      </c>
      <c r="B976" t="s">
        <v>269</v>
      </c>
      <c r="C976">
        <v>42</v>
      </c>
      <c r="D976">
        <v>143.80000000000001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s="1">
        <v>44096</v>
      </c>
      <c r="B977" t="s">
        <v>270</v>
      </c>
      <c r="C977">
        <v>22</v>
      </c>
      <c r="D977">
        <v>23.8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s="1">
        <v>44096</v>
      </c>
      <c r="B978" t="s">
        <v>271</v>
      </c>
      <c r="C978">
        <v>17</v>
      </c>
      <c r="D978">
        <v>67.400000000000006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s="1">
        <v>44096</v>
      </c>
      <c r="B979" t="s">
        <v>272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s="1">
        <v>44096</v>
      </c>
      <c r="B980" t="s">
        <v>273</v>
      </c>
      <c r="C980">
        <v>11</v>
      </c>
      <c r="D980">
        <v>19.600000000000001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s="1">
        <v>44096</v>
      </c>
      <c r="B981" t="s">
        <v>274</v>
      </c>
      <c r="C981">
        <v>47</v>
      </c>
      <c r="D981">
        <v>100.8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s="1">
        <v>44096</v>
      </c>
      <c r="B982" t="s">
        <v>275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s="1">
        <v>44096</v>
      </c>
      <c r="B983" t="s">
        <v>276</v>
      </c>
      <c r="C983">
        <v>5</v>
      </c>
      <c r="D983">
        <v>28.9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s="1">
        <v>44096</v>
      </c>
      <c r="B984" t="s">
        <v>277</v>
      </c>
      <c r="C984">
        <v>21</v>
      </c>
      <c r="D984">
        <v>66.3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s="1">
        <v>44096</v>
      </c>
      <c r="B985" t="s">
        <v>278</v>
      </c>
      <c r="C985">
        <v>4</v>
      </c>
      <c r="D985">
        <v>23.3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s="1">
        <v>44096</v>
      </c>
      <c r="B986" t="s">
        <v>279</v>
      </c>
      <c r="C986">
        <v>11</v>
      </c>
      <c r="D986">
        <v>50.6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s="1">
        <v>44096</v>
      </c>
      <c r="B987" t="s">
        <v>280</v>
      </c>
      <c r="C987">
        <v>12</v>
      </c>
      <c r="D987">
        <v>49.1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s="1">
        <v>44096</v>
      </c>
      <c r="B988" t="s">
        <v>281</v>
      </c>
      <c r="C988">
        <v>8</v>
      </c>
      <c r="D988">
        <v>18.100000000000001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s="1">
        <v>44096</v>
      </c>
      <c r="B989" t="s">
        <v>282</v>
      </c>
      <c r="C989">
        <v>3</v>
      </c>
      <c r="D989">
        <v>12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s="1">
        <v>44096</v>
      </c>
      <c r="B990" t="s">
        <v>283</v>
      </c>
      <c r="C990">
        <v>95</v>
      </c>
      <c r="D990">
        <v>146.30000000000001</v>
      </c>
      <c r="E990">
        <v>1</v>
      </c>
      <c r="F990">
        <v>1.5</v>
      </c>
      <c r="G990">
        <v>0</v>
      </c>
      <c r="H990">
        <v>0</v>
      </c>
    </row>
    <row r="991" spans="1:8" x14ac:dyDescent="0.25">
      <c r="A991" s="1">
        <v>44096</v>
      </c>
      <c r="B991" t="s">
        <v>362</v>
      </c>
      <c r="C991">
        <v>24</v>
      </c>
      <c r="D991">
        <v>26.7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s="1">
        <v>44096</v>
      </c>
      <c r="B992" t="s">
        <v>284</v>
      </c>
      <c r="C992">
        <v>12</v>
      </c>
      <c r="D992">
        <v>22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s="1">
        <v>44096</v>
      </c>
      <c r="B993" t="s">
        <v>285</v>
      </c>
      <c r="C993">
        <v>1</v>
      </c>
      <c r="D993">
        <v>20.5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s="1">
        <v>44096</v>
      </c>
      <c r="B994" t="s">
        <v>286</v>
      </c>
      <c r="C994">
        <v>14</v>
      </c>
      <c r="D994">
        <v>103.1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s="1">
        <v>44096</v>
      </c>
      <c r="B995" t="s">
        <v>287</v>
      </c>
      <c r="C995">
        <v>58</v>
      </c>
      <c r="D995">
        <v>154.9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s="1">
        <v>44096</v>
      </c>
      <c r="B996" t="s">
        <v>288</v>
      </c>
      <c r="C996">
        <v>7</v>
      </c>
      <c r="D996">
        <v>27.2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s="1">
        <v>44096</v>
      </c>
      <c r="B997" t="s">
        <v>289</v>
      </c>
      <c r="C997">
        <v>21</v>
      </c>
      <c r="D997">
        <v>49.8</v>
      </c>
      <c r="E997">
        <v>1</v>
      </c>
      <c r="F997">
        <v>2.4</v>
      </c>
      <c r="G997">
        <v>0</v>
      </c>
      <c r="H997">
        <v>0</v>
      </c>
    </row>
    <row r="998" spans="1:8" x14ac:dyDescent="0.25">
      <c r="A998" s="1">
        <v>44096</v>
      </c>
      <c r="B998" t="s">
        <v>290</v>
      </c>
      <c r="C998">
        <v>200</v>
      </c>
      <c r="D998">
        <v>91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 s="1">
        <v>44096</v>
      </c>
      <c r="B999" t="s">
        <v>291</v>
      </c>
      <c r="C999">
        <v>8</v>
      </c>
      <c r="D999">
        <v>37.6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s="1">
        <v>44096</v>
      </c>
      <c r="B1000" t="s">
        <v>292</v>
      </c>
      <c r="C1000">
        <v>2</v>
      </c>
      <c r="D1000">
        <v>5.9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s="1">
        <v>44096</v>
      </c>
      <c r="B1001" t="s">
        <v>293</v>
      </c>
      <c r="C1001">
        <v>10</v>
      </c>
      <c r="D1001">
        <v>29.5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s="1">
        <v>44096</v>
      </c>
      <c r="B1002" t="s">
        <v>294</v>
      </c>
      <c r="C1002">
        <v>12</v>
      </c>
      <c r="D1002">
        <v>37.4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s="1">
        <v>44096</v>
      </c>
      <c r="B1003" t="s">
        <v>295</v>
      </c>
      <c r="C1003">
        <v>20</v>
      </c>
      <c r="D1003">
        <v>47.5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s="1">
        <v>44096</v>
      </c>
      <c r="B1004" t="s">
        <v>296</v>
      </c>
      <c r="C1004">
        <v>10</v>
      </c>
      <c r="D1004">
        <v>73.2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s="1">
        <v>44096</v>
      </c>
      <c r="B1005" t="s">
        <v>297</v>
      </c>
      <c r="C1005">
        <v>43</v>
      </c>
      <c r="D1005">
        <v>145.9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s="1">
        <v>44096</v>
      </c>
      <c r="B1006" t="s">
        <v>298</v>
      </c>
      <c r="C1006">
        <v>1</v>
      </c>
      <c r="D1006">
        <v>4.8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s="1">
        <v>44096</v>
      </c>
      <c r="B1007" t="s">
        <v>299</v>
      </c>
      <c r="C1007">
        <v>668</v>
      </c>
      <c r="D1007">
        <v>186.8</v>
      </c>
      <c r="E1007">
        <v>6</v>
      </c>
      <c r="F1007">
        <v>1.7</v>
      </c>
      <c r="G1007">
        <v>0</v>
      </c>
      <c r="H1007">
        <v>0</v>
      </c>
    </row>
    <row r="1008" spans="1:8" x14ac:dyDescent="0.25">
      <c r="A1008" s="1">
        <v>44096</v>
      </c>
      <c r="B1008" t="s">
        <v>300</v>
      </c>
      <c r="C1008">
        <v>38</v>
      </c>
      <c r="D1008">
        <v>76.599999999999994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s="1">
        <v>44096</v>
      </c>
      <c r="B1009" t="s">
        <v>301</v>
      </c>
      <c r="C1009">
        <v>3</v>
      </c>
      <c r="D1009">
        <v>29.7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s="1">
        <v>44096</v>
      </c>
      <c r="B1010" t="s">
        <v>302</v>
      </c>
      <c r="C1010">
        <v>1</v>
      </c>
      <c r="D1010">
        <v>6.1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s="1">
        <v>44096</v>
      </c>
      <c r="B1011" t="s">
        <v>303</v>
      </c>
      <c r="C1011">
        <v>25</v>
      </c>
      <c r="D1011">
        <v>80.099999999999994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s="1">
        <v>44096</v>
      </c>
      <c r="B1012" t="s">
        <v>304</v>
      </c>
      <c r="C1012">
        <v>12</v>
      </c>
      <c r="D1012">
        <v>43.8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s="1">
        <v>44096</v>
      </c>
      <c r="B1013" t="s">
        <v>305</v>
      </c>
      <c r="C1013">
        <v>34</v>
      </c>
      <c r="D1013">
        <v>51.1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s="1">
        <v>44096</v>
      </c>
      <c r="B1014" t="s">
        <v>306</v>
      </c>
      <c r="C1014">
        <v>8</v>
      </c>
      <c r="D1014">
        <v>36.6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s="1">
        <v>44096</v>
      </c>
      <c r="B1015" t="s">
        <v>307</v>
      </c>
      <c r="C1015">
        <v>29</v>
      </c>
      <c r="D1015">
        <v>63.8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s="1">
        <v>44096</v>
      </c>
      <c r="B1016" t="s">
        <v>308</v>
      </c>
      <c r="C1016">
        <v>75</v>
      </c>
      <c r="D1016">
        <v>109.3</v>
      </c>
      <c r="E1016">
        <v>0</v>
      </c>
      <c r="F1016">
        <v>0</v>
      </c>
      <c r="G1016">
        <v>2</v>
      </c>
      <c r="H1016">
        <v>2.9</v>
      </c>
    </row>
    <row r="1017" spans="1:8" x14ac:dyDescent="0.25">
      <c r="A1017" s="1">
        <v>44096</v>
      </c>
      <c r="B1017" t="s">
        <v>309</v>
      </c>
      <c r="C1017">
        <v>53</v>
      </c>
      <c r="D1017">
        <v>52.1</v>
      </c>
      <c r="E1017">
        <v>1</v>
      </c>
      <c r="F1017">
        <v>1</v>
      </c>
      <c r="G1017">
        <v>2</v>
      </c>
      <c r="H1017">
        <v>2</v>
      </c>
    </row>
    <row r="1018" spans="1:8" x14ac:dyDescent="0.25">
      <c r="A1018" s="1">
        <v>44096</v>
      </c>
      <c r="B1018" t="s">
        <v>310</v>
      </c>
      <c r="C1018">
        <v>31</v>
      </c>
      <c r="D1018">
        <v>71.099999999999994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s="1">
        <v>44096</v>
      </c>
      <c r="B1019" t="s">
        <v>311</v>
      </c>
      <c r="C1019">
        <v>91</v>
      </c>
      <c r="D1019">
        <v>160.19999999999999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s="1">
        <v>44096</v>
      </c>
      <c r="B1020" t="s">
        <v>312</v>
      </c>
      <c r="C1020">
        <v>111</v>
      </c>
      <c r="D1020">
        <v>151.19999999999999</v>
      </c>
      <c r="E1020">
        <v>1</v>
      </c>
      <c r="F1020">
        <v>1.4</v>
      </c>
      <c r="G1020">
        <v>0</v>
      </c>
      <c r="H1020">
        <v>0</v>
      </c>
    </row>
    <row r="1021" spans="1:8" x14ac:dyDescent="0.25">
      <c r="A1021" s="1">
        <v>44096</v>
      </c>
      <c r="B1021" t="s">
        <v>313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s="1">
        <v>44096</v>
      </c>
      <c r="B1022" t="s">
        <v>314</v>
      </c>
      <c r="C1022">
        <v>18</v>
      </c>
      <c r="D1022">
        <v>40.6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s="1">
        <v>44096</v>
      </c>
      <c r="B1023" t="s">
        <v>315</v>
      </c>
      <c r="C1023">
        <v>1</v>
      </c>
      <c r="D1023">
        <v>8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s="1">
        <v>44096</v>
      </c>
      <c r="B1024" t="s">
        <v>316</v>
      </c>
      <c r="C1024">
        <v>28</v>
      </c>
      <c r="D1024">
        <v>109.4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s="1">
        <v>44096</v>
      </c>
      <c r="B1025" t="s">
        <v>317</v>
      </c>
      <c r="C1025">
        <v>4</v>
      </c>
      <c r="D1025">
        <v>16.3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s="1">
        <v>44096</v>
      </c>
      <c r="B1026" t="s">
        <v>318</v>
      </c>
      <c r="C1026">
        <v>18</v>
      </c>
      <c r="D1026">
        <v>67.8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s="1">
        <v>44096</v>
      </c>
      <c r="B1027" t="s">
        <v>319</v>
      </c>
      <c r="C1027">
        <v>7</v>
      </c>
      <c r="D1027">
        <v>15.2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s="1">
        <v>44096</v>
      </c>
      <c r="B1028" t="s">
        <v>320</v>
      </c>
      <c r="C1028">
        <v>10</v>
      </c>
      <c r="D1028">
        <v>57.3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s="1">
        <v>44096</v>
      </c>
      <c r="B1029" t="s">
        <v>321</v>
      </c>
      <c r="C1029">
        <v>25</v>
      </c>
      <c r="D1029">
        <v>51.4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s="1">
        <v>44096</v>
      </c>
      <c r="B1030" t="s">
        <v>322</v>
      </c>
      <c r="C1030">
        <v>34</v>
      </c>
      <c r="D1030">
        <v>116.1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 s="1">
        <v>44096</v>
      </c>
      <c r="B1031" t="s">
        <v>323</v>
      </c>
      <c r="C1031">
        <v>60</v>
      </c>
      <c r="D1031">
        <v>151.30000000000001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s="1">
        <v>44096</v>
      </c>
      <c r="B1032" t="s">
        <v>324</v>
      </c>
      <c r="C1032">
        <v>40</v>
      </c>
      <c r="D1032">
        <v>152.1</v>
      </c>
      <c r="E1032">
        <v>1</v>
      </c>
      <c r="F1032">
        <v>3.8</v>
      </c>
      <c r="G1032">
        <v>0</v>
      </c>
      <c r="H1032">
        <v>0</v>
      </c>
    </row>
    <row r="1033" spans="1:8" x14ac:dyDescent="0.25">
      <c r="A1033" s="1">
        <v>44096</v>
      </c>
      <c r="B1033" t="s">
        <v>325</v>
      </c>
      <c r="C1033">
        <v>17</v>
      </c>
      <c r="D1033">
        <v>97.6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s="1">
        <v>44096</v>
      </c>
      <c r="B1034" t="s">
        <v>326</v>
      </c>
      <c r="C1034">
        <v>17</v>
      </c>
      <c r="D1034">
        <v>33.9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s="1">
        <v>44096</v>
      </c>
      <c r="B1035" t="s">
        <v>327</v>
      </c>
      <c r="C1035">
        <v>60</v>
      </c>
      <c r="D1035">
        <v>304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s="1">
        <v>44096</v>
      </c>
      <c r="B1036" t="s">
        <v>328</v>
      </c>
      <c r="C1036">
        <v>15</v>
      </c>
      <c r="D1036">
        <v>29.3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s="1">
        <v>44096</v>
      </c>
      <c r="B1037" t="s">
        <v>329</v>
      </c>
      <c r="C1037">
        <v>7</v>
      </c>
      <c r="D1037">
        <v>36.200000000000003</v>
      </c>
      <c r="E1037">
        <v>1</v>
      </c>
      <c r="F1037">
        <v>5.2</v>
      </c>
      <c r="G1037">
        <v>0</v>
      </c>
      <c r="H1037">
        <v>0</v>
      </c>
    </row>
    <row r="1038" spans="1:8" x14ac:dyDescent="0.25">
      <c r="A1038" s="1">
        <v>44096</v>
      </c>
      <c r="B1038" t="s">
        <v>330</v>
      </c>
      <c r="C1038">
        <v>14</v>
      </c>
      <c r="D1038">
        <v>22.1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s="1">
        <v>44096</v>
      </c>
      <c r="B1039" t="s">
        <v>331</v>
      </c>
      <c r="C1039">
        <v>3</v>
      </c>
      <c r="D1039">
        <v>15.4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s="1">
        <v>44096</v>
      </c>
      <c r="B1040" t="s">
        <v>332</v>
      </c>
      <c r="C1040">
        <v>4</v>
      </c>
      <c r="D1040">
        <v>26.7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s="1">
        <v>44096</v>
      </c>
      <c r="B1041" t="s">
        <v>333</v>
      </c>
      <c r="C1041">
        <v>6</v>
      </c>
      <c r="D1041">
        <v>23.3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s="1">
        <v>44096</v>
      </c>
      <c r="B1042" t="s">
        <v>334</v>
      </c>
      <c r="C1042">
        <v>120</v>
      </c>
      <c r="D1042">
        <v>108.7</v>
      </c>
      <c r="E1042">
        <v>1</v>
      </c>
      <c r="F1042">
        <v>0.9</v>
      </c>
      <c r="G1042">
        <v>0</v>
      </c>
      <c r="H1042">
        <v>0</v>
      </c>
    </row>
    <row r="1043" spans="1:8" x14ac:dyDescent="0.25">
      <c r="A1043" s="1">
        <v>44096</v>
      </c>
      <c r="B1043" t="s">
        <v>335</v>
      </c>
      <c r="C1043">
        <v>9</v>
      </c>
      <c r="D1043">
        <v>34.700000000000003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s="1">
        <v>44096</v>
      </c>
      <c r="B1044" t="s">
        <v>336</v>
      </c>
      <c r="C1044">
        <v>18</v>
      </c>
      <c r="D1044">
        <v>122.2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s="1">
        <v>44096</v>
      </c>
      <c r="B1045" t="s">
        <v>337</v>
      </c>
      <c r="C1045">
        <v>16</v>
      </c>
      <c r="D1045">
        <v>65.5</v>
      </c>
      <c r="E1045">
        <v>2</v>
      </c>
      <c r="F1045">
        <v>8.1999999999999993</v>
      </c>
      <c r="G1045">
        <v>0</v>
      </c>
      <c r="H1045">
        <v>0</v>
      </c>
    </row>
    <row r="1046" spans="1:8" x14ac:dyDescent="0.25">
      <c r="A1046" s="1">
        <v>44096</v>
      </c>
      <c r="B1046" t="s">
        <v>338</v>
      </c>
      <c r="C1046">
        <v>51</v>
      </c>
      <c r="D1046">
        <v>124.1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s="1">
        <v>44096</v>
      </c>
      <c r="B1047" t="s">
        <v>339</v>
      </c>
      <c r="C1047">
        <v>26</v>
      </c>
      <c r="D1047">
        <v>106.7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s="1">
        <v>44096</v>
      </c>
      <c r="B1048" t="s">
        <v>340</v>
      </c>
      <c r="C1048">
        <v>15</v>
      </c>
      <c r="D1048">
        <v>62.7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 s="1">
        <v>44096</v>
      </c>
      <c r="B1049" t="s">
        <v>341</v>
      </c>
      <c r="C1049">
        <v>6</v>
      </c>
      <c r="D1049">
        <v>20.8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s="1">
        <v>44096</v>
      </c>
      <c r="B1050" t="s">
        <v>342</v>
      </c>
      <c r="C1050">
        <v>9</v>
      </c>
      <c r="D1050">
        <v>41.1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 s="1">
        <v>44096</v>
      </c>
      <c r="B1051" t="s">
        <v>343</v>
      </c>
      <c r="C1051">
        <v>45</v>
      </c>
      <c r="D1051">
        <v>86</v>
      </c>
      <c r="E1051">
        <v>2</v>
      </c>
      <c r="F1051">
        <v>3.8</v>
      </c>
      <c r="G1051">
        <v>0</v>
      </c>
      <c r="H1051">
        <v>0</v>
      </c>
    </row>
    <row r="1052" spans="1:8" x14ac:dyDescent="0.25">
      <c r="A1052" s="1">
        <v>44096</v>
      </c>
      <c r="B1052" t="s">
        <v>344</v>
      </c>
      <c r="C1052">
        <v>8</v>
      </c>
      <c r="D1052">
        <v>49.2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s="1">
        <v>44096</v>
      </c>
      <c r="B1053" t="s">
        <v>345</v>
      </c>
      <c r="C1053">
        <v>11</v>
      </c>
      <c r="D1053">
        <v>82.3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s="1">
        <v>44096</v>
      </c>
      <c r="B1054" t="s">
        <v>346</v>
      </c>
      <c r="C1054">
        <v>211</v>
      </c>
      <c r="D1054">
        <v>134.6</v>
      </c>
      <c r="E1054">
        <v>3</v>
      </c>
      <c r="F1054">
        <v>1.9</v>
      </c>
      <c r="G1054">
        <v>1</v>
      </c>
      <c r="H1054">
        <v>0.6</v>
      </c>
    </row>
    <row r="1055" spans="1:8" x14ac:dyDescent="0.25">
      <c r="A1055" s="1">
        <v>44096</v>
      </c>
      <c r="B1055" t="s">
        <v>347</v>
      </c>
      <c r="C1055">
        <v>16</v>
      </c>
      <c r="D1055">
        <v>55.4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s="1">
        <v>44096</v>
      </c>
      <c r="B1056" t="s">
        <v>348</v>
      </c>
      <c r="C1056">
        <v>10</v>
      </c>
      <c r="D1056">
        <v>58.4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s="1">
        <v>44096</v>
      </c>
      <c r="B1057" t="s">
        <v>349</v>
      </c>
      <c r="C1057">
        <v>20</v>
      </c>
      <c r="D1057">
        <v>88.3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s="1">
        <v>44096</v>
      </c>
      <c r="B1058" t="s">
        <v>350</v>
      </c>
      <c r="C1058">
        <v>70</v>
      </c>
      <c r="D1058">
        <v>107.8</v>
      </c>
      <c r="E1058">
        <v>0</v>
      </c>
      <c r="F1058">
        <v>0</v>
      </c>
      <c r="G1058">
        <v>1</v>
      </c>
      <c r="H1058">
        <v>1.5</v>
      </c>
    </row>
    <row r="1059" spans="1:8" x14ac:dyDescent="0.25">
      <c r="A1059" s="1">
        <v>44096</v>
      </c>
      <c r="B1059" t="s">
        <v>351</v>
      </c>
      <c r="C1059">
        <v>32</v>
      </c>
      <c r="D1059">
        <v>73.099999999999994</v>
      </c>
      <c r="E1059">
        <v>1</v>
      </c>
      <c r="F1059">
        <v>2.2999999999999998</v>
      </c>
      <c r="G1059">
        <v>0</v>
      </c>
      <c r="H1059">
        <v>0</v>
      </c>
    </row>
    <row r="1060" spans="1:8" x14ac:dyDescent="0.25">
      <c r="A1060" s="1">
        <v>44096</v>
      </c>
      <c r="B1060" t="s">
        <v>352</v>
      </c>
      <c r="C1060">
        <v>244</v>
      </c>
      <c r="D1060">
        <v>194.8</v>
      </c>
      <c r="E1060">
        <v>1</v>
      </c>
      <c r="F1060">
        <v>0.8</v>
      </c>
      <c r="G1060">
        <v>0</v>
      </c>
      <c r="H1060">
        <v>0</v>
      </c>
    </row>
    <row r="1061" spans="1:8" x14ac:dyDescent="0.25">
      <c r="A1061" s="1">
        <v>44096</v>
      </c>
      <c r="B1061" t="s">
        <v>353</v>
      </c>
      <c r="C1061">
        <v>5</v>
      </c>
      <c r="D1061">
        <v>58.1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s="1">
        <v>44096</v>
      </c>
      <c r="B1062" t="s">
        <v>354</v>
      </c>
      <c r="C1062">
        <v>95</v>
      </c>
      <c r="D1062">
        <v>216.5</v>
      </c>
      <c r="E1062">
        <v>1</v>
      </c>
      <c r="F1062">
        <v>2.2999999999999998</v>
      </c>
      <c r="G1062">
        <v>0</v>
      </c>
      <c r="H1062">
        <v>0</v>
      </c>
    </row>
    <row r="1063" spans="1:8" x14ac:dyDescent="0.25">
      <c r="A1063" s="1">
        <v>44096</v>
      </c>
      <c r="B1063" t="s">
        <v>355</v>
      </c>
      <c r="C1063">
        <v>11</v>
      </c>
      <c r="D1063">
        <v>50.4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s="1">
        <v>44096</v>
      </c>
      <c r="B1064" t="s">
        <v>356</v>
      </c>
      <c r="C1064">
        <v>10</v>
      </c>
      <c r="D1064">
        <v>20.9</v>
      </c>
      <c r="E1064">
        <v>1</v>
      </c>
      <c r="F1064">
        <v>2.1</v>
      </c>
      <c r="G1064">
        <v>0</v>
      </c>
      <c r="H1064">
        <v>0</v>
      </c>
    </row>
    <row r="1065" spans="1:8" x14ac:dyDescent="0.25">
      <c r="A1065" s="1">
        <v>44096</v>
      </c>
      <c r="B1065" t="s">
        <v>357</v>
      </c>
      <c r="C1065">
        <v>20</v>
      </c>
      <c r="D1065">
        <v>88.2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s="1">
        <v>44096</v>
      </c>
      <c r="B1066" t="s">
        <v>358</v>
      </c>
      <c r="C1066">
        <v>72</v>
      </c>
      <c r="D1066">
        <v>160.9</v>
      </c>
      <c r="E1066">
        <v>1</v>
      </c>
      <c r="F1066">
        <v>2.2000000000000002</v>
      </c>
      <c r="G1066">
        <v>0</v>
      </c>
      <c r="H1066">
        <v>0</v>
      </c>
    </row>
    <row r="1067" spans="1:8" x14ac:dyDescent="0.25">
      <c r="A1067" s="1">
        <v>44096</v>
      </c>
      <c r="B1067" t="s">
        <v>359</v>
      </c>
      <c r="C1067">
        <v>83</v>
      </c>
      <c r="D1067">
        <v>64.400000000000006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s="1">
        <v>44082</v>
      </c>
      <c r="B1068" t="s">
        <v>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s="1">
        <v>44082</v>
      </c>
      <c r="B1069" t="s">
        <v>8</v>
      </c>
      <c r="C1069">
        <v>21</v>
      </c>
      <c r="D1069">
        <v>65.900000000000006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s="1">
        <v>44082</v>
      </c>
      <c r="B1070" t="s">
        <v>9</v>
      </c>
      <c r="C1070">
        <v>7</v>
      </c>
      <c r="D1070">
        <v>25.8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s="1">
        <v>44082</v>
      </c>
      <c r="B1071" t="s">
        <v>10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 s="1">
        <v>44082</v>
      </c>
      <c r="B1072" t="s">
        <v>11</v>
      </c>
      <c r="C1072">
        <v>9</v>
      </c>
      <c r="D1072">
        <v>44.6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s="1">
        <v>44082</v>
      </c>
      <c r="B1073" t="s">
        <v>12</v>
      </c>
      <c r="C1073">
        <v>15</v>
      </c>
      <c r="D1073">
        <v>58.6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 s="1">
        <v>44082</v>
      </c>
      <c r="B1074" t="s">
        <v>13</v>
      </c>
      <c r="C1074">
        <v>27</v>
      </c>
      <c r="D1074">
        <v>24.7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s="1">
        <v>44082</v>
      </c>
      <c r="B1075" t="s">
        <v>14</v>
      </c>
      <c r="C1075">
        <v>15</v>
      </c>
      <c r="D1075">
        <v>20.5</v>
      </c>
      <c r="E1075">
        <v>1</v>
      </c>
      <c r="F1075">
        <v>1.4</v>
      </c>
      <c r="G1075">
        <v>0</v>
      </c>
      <c r="H1075">
        <v>0</v>
      </c>
    </row>
    <row r="1076" spans="1:8" x14ac:dyDescent="0.25">
      <c r="A1076" s="1">
        <v>44082</v>
      </c>
      <c r="B1076" t="s">
        <v>15</v>
      </c>
      <c r="C1076">
        <v>138</v>
      </c>
      <c r="D1076">
        <v>65.099999999999994</v>
      </c>
      <c r="E1076">
        <v>2</v>
      </c>
      <c r="F1076">
        <v>0.9</v>
      </c>
      <c r="G1076">
        <v>0</v>
      </c>
      <c r="H1076">
        <v>0</v>
      </c>
    </row>
    <row r="1077" spans="1:8" x14ac:dyDescent="0.25">
      <c r="A1077" s="1">
        <v>44082</v>
      </c>
      <c r="B1077" t="s">
        <v>16</v>
      </c>
      <c r="C1077">
        <v>47</v>
      </c>
      <c r="D1077">
        <v>42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s="1">
        <v>44082</v>
      </c>
      <c r="B1078" t="s">
        <v>17</v>
      </c>
      <c r="C1078">
        <v>4</v>
      </c>
      <c r="D1078">
        <v>39.200000000000003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s="1">
        <v>44082</v>
      </c>
      <c r="B1079" t="s">
        <v>18</v>
      </c>
      <c r="C1079">
        <v>8</v>
      </c>
      <c r="D1079">
        <v>14.3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s="1">
        <v>44082</v>
      </c>
      <c r="B1080" t="s">
        <v>19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s="1">
        <v>44082</v>
      </c>
      <c r="B1081" t="s">
        <v>20</v>
      </c>
      <c r="C1081">
        <v>82</v>
      </c>
      <c r="D1081">
        <v>52.1</v>
      </c>
      <c r="E1081">
        <v>1</v>
      </c>
      <c r="F1081">
        <v>0.6</v>
      </c>
      <c r="G1081">
        <v>1</v>
      </c>
      <c r="H1081">
        <v>0.6</v>
      </c>
    </row>
    <row r="1082" spans="1:8" x14ac:dyDescent="0.25">
      <c r="A1082" s="1">
        <v>44082</v>
      </c>
      <c r="B1082" t="s">
        <v>21</v>
      </c>
      <c r="C1082">
        <v>67</v>
      </c>
      <c r="D1082">
        <v>73.099999999999994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s="1">
        <v>44082</v>
      </c>
      <c r="B1083" t="s">
        <v>22</v>
      </c>
      <c r="C1083">
        <v>1401</v>
      </c>
      <c r="D1083">
        <v>160.5</v>
      </c>
      <c r="E1083">
        <v>10</v>
      </c>
      <c r="F1083">
        <v>1.1000000000000001</v>
      </c>
      <c r="G1083">
        <v>2</v>
      </c>
      <c r="H1083">
        <v>0.2</v>
      </c>
    </row>
    <row r="1084" spans="1:8" x14ac:dyDescent="0.25">
      <c r="A1084" s="1">
        <v>44082</v>
      </c>
      <c r="B1084" t="s">
        <v>23</v>
      </c>
      <c r="C1084">
        <v>22</v>
      </c>
      <c r="D1084">
        <v>13.4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 s="1">
        <v>44082</v>
      </c>
      <c r="B1085" t="s">
        <v>24</v>
      </c>
      <c r="C1085">
        <v>1</v>
      </c>
      <c r="D1085">
        <v>8.6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s="1">
        <v>44082</v>
      </c>
      <c r="B1086" t="s">
        <v>25</v>
      </c>
      <c r="C1086">
        <v>74</v>
      </c>
      <c r="D1086">
        <v>45.9</v>
      </c>
      <c r="E1086">
        <v>0</v>
      </c>
      <c r="F1086">
        <v>0</v>
      </c>
      <c r="G1086">
        <v>1</v>
      </c>
      <c r="H1086">
        <v>0.6</v>
      </c>
    </row>
    <row r="1087" spans="1:8" x14ac:dyDescent="0.25">
      <c r="A1087" s="1">
        <v>44082</v>
      </c>
      <c r="B1087" t="s">
        <v>26</v>
      </c>
      <c r="C1087">
        <v>6</v>
      </c>
      <c r="D1087">
        <v>8.6999999999999993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s="1">
        <v>44082</v>
      </c>
      <c r="B1088" t="s">
        <v>27</v>
      </c>
      <c r="C1088">
        <v>4</v>
      </c>
      <c r="D1088">
        <v>23.9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s="1">
        <v>44082</v>
      </c>
      <c r="B1089" t="s">
        <v>28</v>
      </c>
      <c r="C1089">
        <v>3</v>
      </c>
      <c r="D1089">
        <v>43.7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s="1">
        <v>44082</v>
      </c>
      <c r="B1090" t="s">
        <v>29</v>
      </c>
      <c r="C1090">
        <v>9</v>
      </c>
      <c r="D1090">
        <v>36.200000000000003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s="1">
        <v>44082</v>
      </c>
      <c r="B1091" t="s">
        <v>30</v>
      </c>
      <c r="C1091">
        <v>35</v>
      </c>
      <c r="D1091">
        <v>71.8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s="1">
        <v>44082</v>
      </c>
      <c r="B1092" t="s">
        <v>31</v>
      </c>
      <c r="C1092">
        <v>14</v>
      </c>
      <c r="D1092">
        <v>23.7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s="1">
        <v>44082</v>
      </c>
      <c r="B1093" t="s">
        <v>32</v>
      </c>
      <c r="C1093">
        <v>2</v>
      </c>
      <c r="D1093">
        <v>12.6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s="1">
        <v>44082</v>
      </c>
      <c r="B1094" t="s">
        <v>33</v>
      </c>
      <c r="C1094">
        <v>6</v>
      </c>
      <c r="D1094">
        <v>16.7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s="1">
        <v>44082</v>
      </c>
      <c r="B1095" t="s">
        <v>34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s="1">
        <v>44082</v>
      </c>
      <c r="B1096" t="s">
        <v>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s="1">
        <v>44082</v>
      </c>
      <c r="B1097" t="s">
        <v>36</v>
      </c>
      <c r="C1097">
        <v>6</v>
      </c>
      <c r="D1097">
        <v>17.100000000000001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s="1">
        <v>44082</v>
      </c>
      <c r="B1098" t="s">
        <v>37</v>
      </c>
      <c r="C1098">
        <v>20</v>
      </c>
      <c r="D1098">
        <v>107.3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s="1">
        <v>44082</v>
      </c>
      <c r="B1099" t="s">
        <v>38</v>
      </c>
      <c r="C1099">
        <v>2</v>
      </c>
      <c r="D1099">
        <v>15.3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s="1">
        <v>44082</v>
      </c>
      <c r="B1100" t="s">
        <v>39</v>
      </c>
      <c r="C1100">
        <v>6</v>
      </c>
      <c r="D1100">
        <v>20.100000000000001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s="1">
        <v>44082</v>
      </c>
      <c r="B1101" t="s">
        <v>40</v>
      </c>
      <c r="C1101">
        <v>12</v>
      </c>
      <c r="D1101">
        <v>17.8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 s="1">
        <v>44082</v>
      </c>
      <c r="B1102" t="s">
        <v>41</v>
      </c>
      <c r="C1102">
        <v>6</v>
      </c>
      <c r="D1102">
        <v>13.7</v>
      </c>
      <c r="E1102">
        <v>1</v>
      </c>
      <c r="F1102">
        <v>2.2999999999999998</v>
      </c>
      <c r="G1102">
        <v>0</v>
      </c>
      <c r="H1102">
        <v>0</v>
      </c>
    </row>
    <row r="1103" spans="1:8" x14ac:dyDescent="0.25">
      <c r="A1103" s="1">
        <v>44082</v>
      </c>
      <c r="B1103" t="s">
        <v>42</v>
      </c>
      <c r="C1103">
        <v>11</v>
      </c>
      <c r="D1103">
        <v>35.200000000000003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s="1">
        <v>44082</v>
      </c>
      <c r="B1104" t="s">
        <v>43</v>
      </c>
      <c r="C1104">
        <v>19</v>
      </c>
      <c r="D1104">
        <v>63.4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s="1">
        <v>44082</v>
      </c>
      <c r="B1105" t="s">
        <v>44</v>
      </c>
      <c r="C1105">
        <v>5</v>
      </c>
      <c r="D1105">
        <v>19.3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s="1">
        <v>44082</v>
      </c>
      <c r="B1106" t="s">
        <v>45</v>
      </c>
      <c r="C1106">
        <v>24</v>
      </c>
      <c r="D1106">
        <v>57.7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s="1">
        <v>44082</v>
      </c>
      <c r="B1107" t="s">
        <v>46</v>
      </c>
      <c r="C1107">
        <v>5</v>
      </c>
      <c r="D1107">
        <v>24.5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 s="1">
        <v>44082</v>
      </c>
      <c r="B1108" t="s">
        <v>47</v>
      </c>
      <c r="C1108">
        <v>9</v>
      </c>
      <c r="D1108">
        <v>78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 s="1">
        <v>44082</v>
      </c>
      <c r="B1109" t="s">
        <v>48</v>
      </c>
      <c r="C1109">
        <v>11</v>
      </c>
      <c r="D1109">
        <v>46.7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s="1">
        <v>44082</v>
      </c>
      <c r="B1110" t="s">
        <v>49</v>
      </c>
      <c r="C1110">
        <v>10</v>
      </c>
      <c r="D1110">
        <v>28.7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s="1">
        <v>44082</v>
      </c>
      <c r="B1111" t="s">
        <v>50</v>
      </c>
      <c r="C1111">
        <v>3</v>
      </c>
      <c r="D1111">
        <v>27.8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s="1">
        <v>44082</v>
      </c>
      <c r="B1112" t="s">
        <v>51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s="1">
        <v>44082</v>
      </c>
      <c r="B1113" t="s">
        <v>52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s="1">
        <v>44082</v>
      </c>
      <c r="B1114" t="s">
        <v>53</v>
      </c>
      <c r="C1114">
        <v>4</v>
      </c>
      <c r="D1114">
        <v>17.600000000000001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 s="1">
        <v>44082</v>
      </c>
      <c r="B1115" t="s">
        <v>54</v>
      </c>
      <c r="C1115">
        <v>5</v>
      </c>
      <c r="D1115">
        <v>17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s="1">
        <v>44082</v>
      </c>
      <c r="B1116" t="s">
        <v>55</v>
      </c>
      <c r="C1116">
        <v>12</v>
      </c>
      <c r="D1116">
        <v>39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s="1">
        <v>44082</v>
      </c>
      <c r="B1117" t="s">
        <v>56</v>
      </c>
      <c r="C1117">
        <v>78</v>
      </c>
      <c r="D1117">
        <v>42.4</v>
      </c>
      <c r="E1117">
        <v>1</v>
      </c>
      <c r="F1117">
        <v>0.5</v>
      </c>
      <c r="G1117">
        <v>0</v>
      </c>
      <c r="H1117">
        <v>0</v>
      </c>
    </row>
    <row r="1118" spans="1:8" x14ac:dyDescent="0.25">
      <c r="A1118" s="1">
        <v>44082</v>
      </c>
      <c r="B1118" t="s">
        <v>57</v>
      </c>
      <c r="C1118">
        <v>1</v>
      </c>
      <c r="D1118">
        <v>5.8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 s="1">
        <v>44082</v>
      </c>
      <c r="B1119" t="s">
        <v>58</v>
      </c>
      <c r="C1119">
        <v>4</v>
      </c>
      <c r="D1119">
        <v>11.1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s="1">
        <v>44082</v>
      </c>
      <c r="B1120" t="s">
        <v>59</v>
      </c>
      <c r="C1120">
        <v>1</v>
      </c>
      <c r="D1120">
        <v>4.8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s="1">
        <v>44082</v>
      </c>
      <c r="B1121" t="s">
        <v>60</v>
      </c>
      <c r="C1121">
        <v>9</v>
      </c>
      <c r="D1121">
        <v>32.299999999999997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s="1">
        <v>44082</v>
      </c>
      <c r="B1122" t="s">
        <v>61</v>
      </c>
      <c r="C1122">
        <v>8</v>
      </c>
      <c r="D1122">
        <v>52.7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s="1">
        <v>44082</v>
      </c>
      <c r="B1123" t="s">
        <v>62</v>
      </c>
      <c r="C1123">
        <v>18</v>
      </c>
      <c r="D1123">
        <v>82.3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s="1">
        <v>44082</v>
      </c>
      <c r="B1124" t="s">
        <v>63</v>
      </c>
      <c r="C1124">
        <v>4</v>
      </c>
      <c r="D1124">
        <v>15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s="1">
        <v>44082</v>
      </c>
      <c r="B1125" t="s">
        <v>64</v>
      </c>
      <c r="C1125">
        <v>36</v>
      </c>
      <c r="D1125">
        <v>53.6</v>
      </c>
      <c r="E1125">
        <v>0</v>
      </c>
      <c r="F1125">
        <v>0</v>
      </c>
      <c r="G1125">
        <v>3</v>
      </c>
      <c r="H1125">
        <v>4.5</v>
      </c>
    </row>
    <row r="1126" spans="1:8" x14ac:dyDescent="0.25">
      <c r="A1126" s="1">
        <v>44082</v>
      </c>
      <c r="B1126" t="s">
        <v>65</v>
      </c>
      <c r="C1126">
        <v>8</v>
      </c>
      <c r="D1126">
        <v>22.2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 s="1">
        <v>44082</v>
      </c>
      <c r="B1127" t="s">
        <v>66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s="1">
        <v>44082</v>
      </c>
      <c r="B1128" t="s">
        <v>67</v>
      </c>
      <c r="C1128">
        <v>1</v>
      </c>
      <c r="D1128">
        <v>4.7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s="1">
        <v>44082</v>
      </c>
      <c r="B1129" t="s">
        <v>68</v>
      </c>
      <c r="C1129">
        <v>5</v>
      </c>
      <c r="D1129">
        <v>19.899999999999999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s="1">
        <v>44082</v>
      </c>
      <c r="B1130" t="s">
        <v>69</v>
      </c>
      <c r="C1130">
        <v>10</v>
      </c>
      <c r="D1130">
        <v>34.5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s="1">
        <v>44082</v>
      </c>
      <c r="B1131" t="s">
        <v>70</v>
      </c>
      <c r="C1131">
        <v>6</v>
      </c>
      <c r="D1131">
        <v>21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s="1">
        <v>44082</v>
      </c>
      <c r="B1132" t="s">
        <v>71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 s="1">
        <v>44082</v>
      </c>
      <c r="B1133" t="s">
        <v>72</v>
      </c>
      <c r="C1133">
        <v>16</v>
      </c>
      <c r="D1133">
        <v>37.1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 s="1">
        <v>44082</v>
      </c>
      <c r="B1134" t="s">
        <v>73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 s="1">
        <v>44082</v>
      </c>
      <c r="B1135" t="s">
        <v>74</v>
      </c>
      <c r="C1135">
        <v>22</v>
      </c>
      <c r="D1135">
        <v>49.5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s="1">
        <v>44082</v>
      </c>
      <c r="B1136" t="s">
        <v>75</v>
      </c>
      <c r="C1136">
        <v>3</v>
      </c>
      <c r="D1136">
        <v>12.3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 s="1">
        <v>44082</v>
      </c>
      <c r="B1137" t="s">
        <v>76</v>
      </c>
      <c r="C1137">
        <v>144</v>
      </c>
      <c r="D1137">
        <v>139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s="1">
        <v>44082</v>
      </c>
      <c r="B1138" t="s">
        <v>77</v>
      </c>
      <c r="C1138">
        <v>6</v>
      </c>
      <c r="D1138">
        <v>24.3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s="1">
        <v>44082</v>
      </c>
      <c r="B1139" t="s">
        <v>78</v>
      </c>
      <c r="C1139">
        <v>7</v>
      </c>
      <c r="D1139">
        <v>12.4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s="1">
        <v>44082</v>
      </c>
      <c r="B1140" t="s">
        <v>79</v>
      </c>
      <c r="C1140">
        <v>23</v>
      </c>
      <c r="D1140">
        <v>70.8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s="1">
        <v>44082</v>
      </c>
      <c r="B1141" t="s">
        <v>80</v>
      </c>
      <c r="C1141">
        <v>17</v>
      </c>
      <c r="D1141">
        <v>16.899999999999999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s="1">
        <v>44082</v>
      </c>
      <c r="B1142" t="s">
        <v>81</v>
      </c>
      <c r="C1142">
        <v>38</v>
      </c>
      <c r="D1142">
        <v>123.5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 s="1">
        <v>44082</v>
      </c>
      <c r="B1143" t="s">
        <v>82</v>
      </c>
      <c r="C1143">
        <v>1</v>
      </c>
      <c r="D1143">
        <v>3.8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s="1">
        <v>44082</v>
      </c>
      <c r="B1144" t="s">
        <v>83</v>
      </c>
      <c r="C1144">
        <v>5</v>
      </c>
      <c r="D1144">
        <v>45.1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s="1">
        <v>44082</v>
      </c>
      <c r="B1145" t="s">
        <v>84</v>
      </c>
      <c r="C1145">
        <v>15</v>
      </c>
      <c r="D1145">
        <v>25.9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s="1">
        <v>44082</v>
      </c>
      <c r="B1146" t="s">
        <v>85</v>
      </c>
      <c r="C1146">
        <v>3</v>
      </c>
      <c r="D1146">
        <v>11.4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 s="1">
        <v>44082</v>
      </c>
      <c r="B1147" t="s">
        <v>86</v>
      </c>
      <c r="C1147">
        <v>80</v>
      </c>
      <c r="D1147">
        <v>67.099999999999994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 s="1">
        <v>44082</v>
      </c>
      <c r="B1148" t="s">
        <v>87</v>
      </c>
      <c r="C1148">
        <v>3</v>
      </c>
      <c r="D1148">
        <v>15.2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s="1">
        <v>44082</v>
      </c>
      <c r="B1149" t="s">
        <v>88</v>
      </c>
      <c r="C1149">
        <v>3</v>
      </c>
      <c r="D1149">
        <v>11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 s="1">
        <v>44082</v>
      </c>
      <c r="B1150" t="s">
        <v>89</v>
      </c>
      <c r="C1150">
        <v>1</v>
      </c>
      <c r="D1150">
        <v>2.4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s="1">
        <v>44082</v>
      </c>
      <c r="B1151" t="s">
        <v>90</v>
      </c>
      <c r="C1151">
        <v>5</v>
      </c>
      <c r="D1151">
        <v>26.4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s="1">
        <v>44082</v>
      </c>
      <c r="B1152" t="s">
        <v>91</v>
      </c>
      <c r="C1152">
        <v>2</v>
      </c>
      <c r="D1152">
        <v>8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s="1">
        <v>44082</v>
      </c>
      <c r="B1153" t="s">
        <v>92</v>
      </c>
      <c r="C1153">
        <v>3</v>
      </c>
      <c r="D1153">
        <v>9.5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s="1">
        <v>44082</v>
      </c>
      <c r="B1154" t="s">
        <v>93</v>
      </c>
      <c r="C1154">
        <v>10</v>
      </c>
      <c r="D1154">
        <v>27.6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s="1">
        <v>44082</v>
      </c>
      <c r="B1155" t="s">
        <v>94</v>
      </c>
      <c r="C1155">
        <v>59</v>
      </c>
      <c r="D1155">
        <v>50.4</v>
      </c>
      <c r="E1155">
        <v>1</v>
      </c>
      <c r="F1155">
        <v>0.9</v>
      </c>
      <c r="G1155">
        <v>0</v>
      </c>
      <c r="H1155">
        <v>0</v>
      </c>
    </row>
    <row r="1156" spans="1:8" x14ac:dyDescent="0.25">
      <c r="A1156" s="1">
        <v>44082</v>
      </c>
      <c r="B1156" t="s">
        <v>95</v>
      </c>
      <c r="C1156">
        <v>8</v>
      </c>
      <c r="D1156">
        <v>86.5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s="1">
        <v>44082</v>
      </c>
      <c r="B1157" t="s">
        <v>96</v>
      </c>
      <c r="C1157">
        <v>20</v>
      </c>
      <c r="D1157">
        <v>103.6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s="1">
        <v>44082</v>
      </c>
      <c r="B1158" t="s">
        <v>97</v>
      </c>
      <c r="C1158">
        <v>2</v>
      </c>
      <c r="D1158">
        <v>7.8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s="1">
        <v>44082</v>
      </c>
      <c r="B1159" t="s">
        <v>98</v>
      </c>
      <c r="C1159">
        <v>117</v>
      </c>
      <c r="D1159">
        <v>49.9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s="1">
        <v>44082</v>
      </c>
      <c r="B1160" t="s">
        <v>99</v>
      </c>
      <c r="C1160">
        <v>3</v>
      </c>
      <c r="D1160">
        <v>13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s="1">
        <v>44082</v>
      </c>
      <c r="B1161" t="s">
        <v>100</v>
      </c>
      <c r="C1161">
        <v>5</v>
      </c>
      <c r="D1161">
        <v>4.7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s="1">
        <v>44082</v>
      </c>
      <c r="B1162" t="s">
        <v>101</v>
      </c>
      <c r="C1162">
        <v>1</v>
      </c>
      <c r="D1162">
        <v>5.4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s="1">
        <v>44082</v>
      </c>
      <c r="B1163" t="s">
        <v>102</v>
      </c>
      <c r="C1163">
        <v>26</v>
      </c>
      <c r="D1163">
        <v>16.3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s="1">
        <v>44082</v>
      </c>
      <c r="B1164" t="s">
        <v>103</v>
      </c>
      <c r="C1164">
        <v>3</v>
      </c>
      <c r="D1164">
        <v>9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s="1">
        <v>44082</v>
      </c>
      <c r="B1165" t="s">
        <v>104</v>
      </c>
      <c r="C1165">
        <v>12</v>
      </c>
      <c r="D1165">
        <v>44.4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s="1">
        <v>44082</v>
      </c>
      <c r="B1166" t="s">
        <v>105</v>
      </c>
      <c r="C1166">
        <v>6</v>
      </c>
      <c r="D1166">
        <v>13.7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s="1">
        <v>44082</v>
      </c>
      <c r="B1167" t="s">
        <v>106</v>
      </c>
      <c r="C1167">
        <v>6</v>
      </c>
      <c r="D1167">
        <v>27.8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s="1">
        <v>44082</v>
      </c>
      <c r="B1168" t="s">
        <v>107</v>
      </c>
      <c r="C1168">
        <v>3</v>
      </c>
      <c r="D1168">
        <v>7.6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s="1">
        <v>44082</v>
      </c>
      <c r="B1169" t="s">
        <v>108</v>
      </c>
      <c r="C1169">
        <v>13</v>
      </c>
      <c r="D1169">
        <v>42.3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s="1">
        <v>44082</v>
      </c>
      <c r="B1170" t="s">
        <v>109</v>
      </c>
      <c r="C1170">
        <v>6</v>
      </c>
      <c r="D1170">
        <v>35.5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s="1">
        <v>44082</v>
      </c>
      <c r="B1171" t="s">
        <v>110</v>
      </c>
      <c r="C1171">
        <v>11</v>
      </c>
      <c r="D1171">
        <v>41.6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s="1">
        <v>44082</v>
      </c>
      <c r="B1172" t="s">
        <v>111</v>
      </c>
      <c r="C1172">
        <v>15</v>
      </c>
      <c r="D1172">
        <v>30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s="1">
        <v>44082</v>
      </c>
      <c r="B1173" t="s">
        <v>112</v>
      </c>
      <c r="C1173">
        <v>9</v>
      </c>
      <c r="D1173">
        <v>23.6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s="1">
        <v>44082</v>
      </c>
      <c r="B1174" t="s">
        <v>113</v>
      </c>
      <c r="C1174">
        <v>9</v>
      </c>
      <c r="D1174">
        <v>37.700000000000003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s="1">
        <v>44082</v>
      </c>
      <c r="B1175" t="s">
        <v>114</v>
      </c>
      <c r="C1175">
        <v>25</v>
      </c>
      <c r="D1175">
        <v>43.1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s="1">
        <v>44082</v>
      </c>
      <c r="B1176" t="s">
        <v>115</v>
      </c>
      <c r="C1176">
        <v>19</v>
      </c>
      <c r="D1176">
        <v>51.3</v>
      </c>
      <c r="E1176">
        <v>0</v>
      </c>
      <c r="F1176">
        <v>0</v>
      </c>
      <c r="G1176">
        <v>1</v>
      </c>
      <c r="H1176">
        <v>2.7</v>
      </c>
    </row>
    <row r="1177" spans="1:8" x14ac:dyDescent="0.25">
      <c r="A1177" s="1">
        <v>44082</v>
      </c>
      <c r="B1177" t="s">
        <v>116</v>
      </c>
      <c r="C1177">
        <v>45</v>
      </c>
      <c r="D1177">
        <v>61.3</v>
      </c>
      <c r="E1177">
        <v>0</v>
      </c>
      <c r="F1177">
        <v>0</v>
      </c>
      <c r="G1177">
        <v>1</v>
      </c>
      <c r="H1177">
        <v>1.4</v>
      </c>
    </row>
    <row r="1178" spans="1:8" x14ac:dyDescent="0.25">
      <c r="A1178" s="1">
        <v>44082</v>
      </c>
      <c r="B1178" t="s">
        <v>117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s="1">
        <v>44082</v>
      </c>
      <c r="B1179" t="s">
        <v>118</v>
      </c>
      <c r="C1179">
        <v>53</v>
      </c>
      <c r="D1179">
        <v>22.8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 s="1">
        <v>44082</v>
      </c>
      <c r="B1180" t="s">
        <v>119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s="1">
        <v>44082</v>
      </c>
      <c r="B1181" t="s">
        <v>120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s="1">
        <v>44082</v>
      </c>
      <c r="B1182" t="s">
        <v>121</v>
      </c>
      <c r="C1182">
        <v>3</v>
      </c>
      <c r="D1182">
        <v>20.9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s="1">
        <v>44082</v>
      </c>
      <c r="B1183" t="s">
        <v>122</v>
      </c>
      <c r="C1183">
        <v>81</v>
      </c>
      <c r="D1183">
        <v>49.7</v>
      </c>
      <c r="E1183">
        <v>3</v>
      </c>
      <c r="F1183">
        <v>1.8</v>
      </c>
      <c r="G1183">
        <v>1</v>
      </c>
      <c r="H1183">
        <v>0.6</v>
      </c>
    </row>
    <row r="1184" spans="1:8" x14ac:dyDescent="0.25">
      <c r="A1184" s="1">
        <v>44082</v>
      </c>
      <c r="B1184" t="s">
        <v>123</v>
      </c>
      <c r="C1184">
        <v>80</v>
      </c>
      <c r="D1184">
        <v>51.3</v>
      </c>
      <c r="E1184">
        <v>1</v>
      </c>
      <c r="F1184">
        <v>0.6</v>
      </c>
      <c r="G1184">
        <v>0</v>
      </c>
      <c r="H1184">
        <v>0</v>
      </c>
    </row>
    <row r="1185" spans="1:8" x14ac:dyDescent="0.25">
      <c r="A1185" s="1">
        <v>44082</v>
      </c>
      <c r="B1185" t="s">
        <v>124</v>
      </c>
      <c r="C1185">
        <v>10</v>
      </c>
      <c r="D1185">
        <v>33</v>
      </c>
      <c r="E1185">
        <v>0</v>
      </c>
      <c r="F1185">
        <v>0</v>
      </c>
      <c r="G1185">
        <v>1</v>
      </c>
      <c r="H1185">
        <v>3.3</v>
      </c>
    </row>
    <row r="1186" spans="1:8" x14ac:dyDescent="0.25">
      <c r="A1186" s="1">
        <v>44082</v>
      </c>
      <c r="B1186" t="s">
        <v>125</v>
      </c>
      <c r="C1186">
        <v>1</v>
      </c>
      <c r="D1186">
        <v>1.6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s="1">
        <v>44082</v>
      </c>
      <c r="B1187" t="s">
        <v>126</v>
      </c>
      <c r="C1187">
        <v>18</v>
      </c>
      <c r="D1187">
        <v>37.200000000000003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s="1">
        <v>44082</v>
      </c>
      <c r="B1188" t="s">
        <v>127</v>
      </c>
      <c r="C1188">
        <v>6</v>
      </c>
      <c r="D1188">
        <v>32.799999999999997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s="1">
        <v>44082</v>
      </c>
      <c r="B1189" t="s">
        <v>128</v>
      </c>
      <c r="C1189">
        <v>1</v>
      </c>
      <c r="D1189">
        <v>6.4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s="1">
        <v>44082</v>
      </c>
      <c r="B1190" t="s">
        <v>129</v>
      </c>
      <c r="C1190">
        <v>2</v>
      </c>
      <c r="D1190">
        <v>16.399999999999999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s="1">
        <v>44082</v>
      </c>
      <c r="B1191" t="s">
        <v>130</v>
      </c>
      <c r="C1191">
        <v>8</v>
      </c>
      <c r="D1191">
        <v>20.399999999999999</v>
      </c>
      <c r="E1191">
        <v>1</v>
      </c>
      <c r="F1191">
        <v>2.6</v>
      </c>
      <c r="G1191">
        <v>0</v>
      </c>
      <c r="H1191">
        <v>0</v>
      </c>
    </row>
    <row r="1192" spans="1:8" x14ac:dyDescent="0.25">
      <c r="A1192" s="1">
        <v>44082</v>
      </c>
      <c r="B1192" t="s">
        <v>131</v>
      </c>
      <c r="C1192">
        <v>10</v>
      </c>
      <c r="D1192">
        <v>36.700000000000003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s="1">
        <v>44082</v>
      </c>
      <c r="B1193" t="s">
        <v>132</v>
      </c>
      <c r="C1193">
        <v>6</v>
      </c>
      <c r="D1193">
        <v>32.299999999999997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s="1">
        <v>44082</v>
      </c>
      <c r="B1194" t="s">
        <v>133</v>
      </c>
      <c r="C1194">
        <v>10</v>
      </c>
      <c r="D1194">
        <v>19.8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s="1">
        <v>44082</v>
      </c>
      <c r="B1195" t="s">
        <v>134</v>
      </c>
      <c r="C1195">
        <v>26</v>
      </c>
      <c r="D1195">
        <v>45.1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s="1">
        <v>44082</v>
      </c>
      <c r="B1196" t="s">
        <v>135</v>
      </c>
      <c r="C1196">
        <v>34</v>
      </c>
      <c r="D1196">
        <v>39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s="1">
        <v>44082</v>
      </c>
      <c r="B1197" t="s">
        <v>136</v>
      </c>
      <c r="C1197">
        <v>1</v>
      </c>
      <c r="D1197">
        <v>6.2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s="1">
        <v>44082</v>
      </c>
      <c r="B1198" t="s">
        <v>137</v>
      </c>
      <c r="C1198">
        <v>2</v>
      </c>
      <c r="D1198">
        <v>8.3000000000000007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s="1">
        <v>44082</v>
      </c>
      <c r="B1199" t="s">
        <v>138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s="1">
        <v>44082</v>
      </c>
      <c r="B1200" t="s">
        <v>139</v>
      </c>
      <c r="C1200">
        <v>7</v>
      </c>
      <c r="D1200">
        <v>17.399999999999999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s="1">
        <v>44082</v>
      </c>
      <c r="B1201" t="s">
        <v>140</v>
      </c>
      <c r="C1201">
        <v>36</v>
      </c>
      <c r="D1201">
        <v>39</v>
      </c>
      <c r="E1201">
        <v>0</v>
      </c>
      <c r="F1201">
        <v>0</v>
      </c>
      <c r="G1201">
        <v>1</v>
      </c>
      <c r="H1201">
        <v>1.1000000000000001</v>
      </c>
    </row>
    <row r="1202" spans="1:8" x14ac:dyDescent="0.25">
      <c r="A1202" s="1">
        <v>44082</v>
      </c>
      <c r="B1202" t="s">
        <v>141</v>
      </c>
      <c r="C1202">
        <v>18</v>
      </c>
      <c r="D1202">
        <v>57.7</v>
      </c>
      <c r="E1202">
        <v>1</v>
      </c>
      <c r="F1202">
        <v>3.2</v>
      </c>
      <c r="G1202">
        <v>0</v>
      </c>
      <c r="H1202">
        <v>0</v>
      </c>
    </row>
    <row r="1203" spans="1:8" x14ac:dyDescent="0.25">
      <c r="A1203" s="1">
        <v>44082</v>
      </c>
      <c r="B1203" t="s">
        <v>142</v>
      </c>
      <c r="C1203">
        <v>12</v>
      </c>
      <c r="D1203">
        <v>14.8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s="1">
        <v>44082</v>
      </c>
      <c r="B1204" t="s">
        <v>143</v>
      </c>
      <c r="C1204">
        <v>3</v>
      </c>
      <c r="D1204">
        <v>6.3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s="1">
        <v>44082</v>
      </c>
      <c r="B1205" t="s">
        <v>144</v>
      </c>
      <c r="C1205">
        <v>4</v>
      </c>
      <c r="D1205">
        <v>24.3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s="1">
        <v>44082</v>
      </c>
      <c r="B1206" t="s">
        <v>145</v>
      </c>
      <c r="C1206">
        <v>9</v>
      </c>
      <c r="D1206">
        <v>20.100000000000001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 s="1">
        <v>44082</v>
      </c>
      <c r="B1207" t="s">
        <v>146</v>
      </c>
      <c r="C1207">
        <v>10</v>
      </c>
      <c r="D1207">
        <v>45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s="1">
        <v>44082</v>
      </c>
      <c r="B1208" t="s">
        <v>147</v>
      </c>
      <c r="C1208">
        <v>8</v>
      </c>
      <c r="D1208">
        <v>51.6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s="1">
        <v>44082</v>
      </c>
      <c r="B1209" t="s">
        <v>148</v>
      </c>
      <c r="C1209">
        <v>48</v>
      </c>
      <c r="D1209">
        <v>52.8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s="1">
        <v>44082</v>
      </c>
      <c r="B1210" t="s">
        <v>149</v>
      </c>
      <c r="C1210">
        <v>64</v>
      </c>
      <c r="D1210">
        <v>73.2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 s="1">
        <v>44082</v>
      </c>
      <c r="B1211" t="s">
        <v>150</v>
      </c>
      <c r="C1211">
        <v>1</v>
      </c>
      <c r="D1211">
        <v>2.9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s="1">
        <v>44082</v>
      </c>
      <c r="B1212" t="s">
        <v>151</v>
      </c>
      <c r="C1212">
        <v>10</v>
      </c>
      <c r="D1212">
        <v>20.6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s="1">
        <v>44082</v>
      </c>
      <c r="B1213" t="s">
        <v>152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 s="1">
        <v>44082</v>
      </c>
      <c r="B1214" t="s">
        <v>153</v>
      </c>
      <c r="C1214">
        <v>28</v>
      </c>
      <c r="D1214">
        <v>38.200000000000003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 s="1">
        <v>44082</v>
      </c>
      <c r="B1215" t="s">
        <v>154</v>
      </c>
      <c r="C1215">
        <v>4</v>
      </c>
      <c r="D1215">
        <v>9.4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s="1">
        <v>44082</v>
      </c>
      <c r="B1216" t="s">
        <v>155</v>
      </c>
      <c r="C1216">
        <v>19</v>
      </c>
      <c r="D1216">
        <v>37.9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 s="1">
        <v>44082</v>
      </c>
      <c r="B1217" t="s">
        <v>156</v>
      </c>
      <c r="C1217">
        <v>33</v>
      </c>
      <c r="D1217">
        <v>80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s="1">
        <v>44082</v>
      </c>
      <c r="B1218" t="s">
        <v>157</v>
      </c>
      <c r="C1218">
        <v>6</v>
      </c>
      <c r="D1218">
        <v>21.8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s="1">
        <v>44082</v>
      </c>
      <c r="B1219" t="s">
        <v>158</v>
      </c>
      <c r="C1219">
        <v>9</v>
      </c>
      <c r="D1219">
        <v>26.4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s="1">
        <v>44082</v>
      </c>
      <c r="B1220" t="s">
        <v>159</v>
      </c>
      <c r="C1220">
        <v>5</v>
      </c>
      <c r="D1220">
        <v>18.3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s="1">
        <v>44082</v>
      </c>
      <c r="B1221" t="s">
        <v>160</v>
      </c>
      <c r="C1221">
        <v>13</v>
      </c>
      <c r="D1221">
        <v>23.9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s="1">
        <v>44082</v>
      </c>
      <c r="B1222" t="s">
        <v>161</v>
      </c>
      <c r="C1222">
        <v>1</v>
      </c>
      <c r="D1222">
        <v>7.9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 s="1">
        <v>44082</v>
      </c>
      <c r="B1223" t="s">
        <v>162</v>
      </c>
      <c r="C1223">
        <v>7</v>
      </c>
      <c r="D1223">
        <v>10.6</v>
      </c>
      <c r="E1223">
        <v>1</v>
      </c>
      <c r="F1223">
        <v>1.5</v>
      </c>
      <c r="G1223">
        <v>0</v>
      </c>
      <c r="H1223">
        <v>0</v>
      </c>
    </row>
    <row r="1224" spans="1:8" x14ac:dyDescent="0.25">
      <c r="A1224" s="1">
        <v>44082</v>
      </c>
      <c r="B1224" t="s">
        <v>163</v>
      </c>
      <c r="C1224">
        <v>3</v>
      </c>
      <c r="D1224">
        <v>6.6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s="1">
        <v>44082</v>
      </c>
      <c r="B1225" t="s">
        <v>164</v>
      </c>
      <c r="C1225">
        <v>15</v>
      </c>
      <c r="D1225">
        <v>65.900000000000006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s="1">
        <v>44082</v>
      </c>
      <c r="B1226" t="s">
        <v>165</v>
      </c>
      <c r="C1226">
        <v>12</v>
      </c>
      <c r="D1226">
        <v>40.6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 s="1">
        <v>44082</v>
      </c>
      <c r="B1227" t="s">
        <v>166</v>
      </c>
      <c r="C1227">
        <v>23</v>
      </c>
      <c r="D1227">
        <v>40.799999999999997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s="1">
        <v>44082</v>
      </c>
      <c r="B1228" t="s">
        <v>167</v>
      </c>
      <c r="C1228">
        <v>8</v>
      </c>
      <c r="D1228">
        <v>35.5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s="1">
        <v>44082</v>
      </c>
      <c r="B1229" t="s">
        <v>168</v>
      </c>
      <c r="C1229">
        <v>3</v>
      </c>
      <c r="D1229">
        <v>19.100000000000001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s="1">
        <v>44082</v>
      </c>
      <c r="B1230" t="s">
        <v>169</v>
      </c>
      <c r="C1230">
        <v>3</v>
      </c>
      <c r="D1230">
        <v>8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s="1">
        <v>44082</v>
      </c>
      <c r="B1231" t="s">
        <v>170</v>
      </c>
      <c r="C1231">
        <v>7</v>
      </c>
      <c r="D1231">
        <v>60.9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s="1">
        <v>44082</v>
      </c>
      <c r="B1232" t="s">
        <v>171</v>
      </c>
      <c r="C1232">
        <v>9</v>
      </c>
      <c r="D1232">
        <v>32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s="1">
        <v>44082</v>
      </c>
      <c r="B1233" t="s">
        <v>172</v>
      </c>
      <c r="C1233">
        <v>16</v>
      </c>
      <c r="D1233">
        <v>25.6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s="1">
        <v>44082</v>
      </c>
      <c r="B1234" t="s">
        <v>173</v>
      </c>
      <c r="C1234">
        <v>2</v>
      </c>
      <c r="D1234">
        <v>17.7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s="1">
        <v>44082</v>
      </c>
      <c r="B1235" t="s">
        <v>174</v>
      </c>
      <c r="C1235">
        <v>15</v>
      </c>
      <c r="D1235">
        <v>12.1</v>
      </c>
      <c r="E1235">
        <v>1</v>
      </c>
      <c r="F1235">
        <v>0.8</v>
      </c>
      <c r="G1235">
        <v>0</v>
      </c>
      <c r="H1235">
        <v>0</v>
      </c>
    </row>
    <row r="1236" spans="1:8" x14ac:dyDescent="0.25">
      <c r="A1236" s="1">
        <v>44082</v>
      </c>
      <c r="B1236" t="s">
        <v>175</v>
      </c>
      <c r="C1236">
        <v>85</v>
      </c>
      <c r="D1236">
        <v>67.900000000000006</v>
      </c>
      <c r="E1236">
        <v>1</v>
      </c>
      <c r="F1236">
        <v>0.8</v>
      </c>
      <c r="G1236">
        <v>0</v>
      </c>
      <c r="H1236">
        <v>0</v>
      </c>
    </row>
    <row r="1237" spans="1:8" x14ac:dyDescent="0.25">
      <c r="A1237" s="1">
        <v>44082</v>
      </c>
      <c r="B1237" t="s">
        <v>176</v>
      </c>
      <c r="C1237">
        <v>4</v>
      </c>
      <c r="D1237">
        <v>14.8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 s="1">
        <v>44082</v>
      </c>
      <c r="B1238" t="s">
        <v>177</v>
      </c>
      <c r="C1238">
        <v>70</v>
      </c>
      <c r="D1238">
        <v>91.5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s="1">
        <v>44082</v>
      </c>
      <c r="B1239" t="s">
        <v>178</v>
      </c>
      <c r="C1239">
        <v>21</v>
      </c>
      <c r="D1239">
        <v>26.7</v>
      </c>
      <c r="E1239">
        <v>0</v>
      </c>
      <c r="F1239">
        <v>0</v>
      </c>
      <c r="G1239">
        <v>1</v>
      </c>
      <c r="H1239">
        <v>1.3</v>
      </c>
    </row>
    <row r="1240" spans="1:8" x14ac:dyDescent="0.25">
      <c r="A1240" s="1">
        <v>44082</v>
      </c>
      <c r="B1240" t="s">
        <v>179</v>
      </c>
      <c r="C1240">
        <v>4</v>
      </c>
      <c r="D1240">
        <v>11.1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 s="1">
        <v>44082</v>
      </c>
      <c r="B1241" t="s">
        <v>180</v>
      </c>
      <c r="C1241">
        <v>11</v>
      </c>
      <c r="D1241">
        <v>36.200000000000003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 s="1">
        <v>44082</v>
      </c>
      <c r="B1242" t="s">
        <v>181</v>
      </c>
      <c r="C1242">
        <v>10</v>
      </c>
      <c r="D1242">
        <v>21.5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s="1">
        <v>44082</v>
      </c>
      <c r="B1243" t="s">
        <v>182</v>
      </c>
      <c r="C1243">
        <v>6</v>
      </c>
      <c r="D1243">
        <v>26.1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s="1">
        <v>44082</v>
      </c>
      <c r="B1244" t="s">
        <v>183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s="1">
        <v>44082</v>
      </c>
      <c r="B1245" t="s">
        <v>184</v>
      </c>
      <c r="C1245">
        <v>7</v>
      </c>
      <c r="D1245">
        <v>29.9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 s="1">
        <v>44082</v>
      </c>
      <c r="B1246" t="s">
        <v>185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s="1">
        <v>44082</v>
      </c>
      <c r="B1247" t="s">
        <v>186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s="1">
        <v>44082</v>
      </c>
      <c r="B1248" t="s">
        <v>187</v>
      </c>
      <c r="C1248">
        <v>2</v>
      </c>
      <c r="D1248">
        <v>8.8000000000000007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s="1">
        <v>44082</v>
      </c>
      <c r="B1249" t="s">
        <v>188</v>
      </c>
      <c r="C1249">
        <v>2</v>
      </c>
      <c r="D1249">
        <v>8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s="1">
        <v>44082</v>
      </c>
      <c r="B1250" t="s">
        <v>189</v>
      </c>
      <c r="C1250">
        <v>7</v>
      </c>
      <c r="D1250">
        <v>29.2</v>
      </c>
      <c r="E1250">
        <v>1</v>
      </c>
      <c r="F1250">
        <v>4.2</v>
      </c>
      <c r="G1250">
        <v>0</v>
      </c>
      <c r="H1250">
        <v>0</v>
      </c>
    </row>
    <row r="1251" spans="1:8" x14ac:dyDescent="0.25">
      <c r="A1251" s="1">
        <v>44082</v>
      </c>
      <c r="B1251" t="s">
        <v>190</v>
      </c>
      <c r="C1251">
        <v>24</v>
      </c>
      <c r="D1251">
        <v>72.3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s="1">
        <v>44082</v>
      </c>
      <c r="B1252" t="s">
        <v>191</v>
      </c>
      <c r="C1252">
        <v>60</v>
      </c>
      <c r="D1252">
        <v>49.4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s="1">
        <v>44082</v>
      </c>
      <c r="B1253" t="s">
        <v>192</v>
      </c>
      <c r="C1253">
        <v>4</v>
      </c>
      <c r="D1253">
        <v>8.9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s="1">
        <v>44082</v>
      </c>
      <c r="B1254" t="s">
        <v>193</v>
      </c>
      <c r="C1254">
        <v>2</v>
      </c>
      <c r="D1254">
        <v>10.6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s="1">
        <v>44082</v>
      </c>
      <c r="B1255" t="s">
        <v>194</v>
      </c>
      <c r="C1255">
        <v>25</v>
      </c>
      <c r="D1255">
        <v>30.8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s="1">
        <v>44082</v>
      </c>
      <c r="B1256" t="s">
        <v>195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s="1">
        <v>44082</v>
      </c>
      <c r="B1257" t="s">
        <v>196</v>
      </c>
      <c r="C1257">
        <v>12</v>
      </c>
      <c r="D1257">
        <v>24.6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s="1">
        <v>44082</v>
      </c>
      <c r="B1258" t="s">
        <v>197</v>
      </c>
      <c r="C1258">
        <v>10</v>
      </c>
      <c r="D1258">
        <v>51.7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s="1">
        <v>44082</v>
      </c>
      <c r="B1259" t="s">
        <v>198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s="1">
        <v>44082</v>
      </c>
      <c r="B1260" t="s">
        <v>199</v>
      </c>
      <c r="C1260">
        <v>7</v>
      </c>
      <c r="D1260">
        <v>11.5</v>
      </c>
      <c r="E1260">
        <v>1</v>
      </c>
      <c r="F1260">
        <v>1.6</v>
      </c>
      <c r="G1260">
        <v>0</v>
      </c>
      <c r="H1260">
        <v>0</v>
      </c>
    </row>
    <row r="1261" spans="1:8" x14ac:dyDescent="0.25">
      <c r="A1261" s="1">
        <v>44082</v>
      </c>
      <c r="B1261" t="s">
        <v>200</v>
      </c>
      <c r="C1261">
        <v>5</v>
      </c>
      <c r="D1261">
        <v>45.7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s="1">
        <v>44082</v>
      </c>
      <c r="B1262" t="s">
        <v>201</v>
      </c>
      <c r="C1262">
        <v>7</v>
      </c>
      <c r="D1262">
        <v>18.899999999999999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s="1">
        <v>44082</v>
      </c>
      <c r="B1263" t="s">
        <v>202</v>
      </c>
      <c r="C1263">
        <v>6</v>
      </c>
      <c r="D1263">
        <v>13.7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s="1">
        <v>44082</v>
      </c>
      <c r="B1264" t="s">
        <v>203</v>
      </c>
      <c r="C1264">
        <v>4</v>
      </c>
      <c r="D1264">
        <v>11.1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s="1">
        <v>44082</v>
      </c>
      <c r="B1265" t="s">
        <v>204</v>
      </c>
      <c r="C1265">
        <v>25</v>
      </c>
      <c r="D1265">
        <v>179.6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s="1">
        <v>44082</v>
      </c>
      <c r="B1266" t="s">
        <v>205</v>
      </c>
      <c r="C1266">
        <v>4</v>
      </c>
      <c r="D1266">
        <v>51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s="1">
        <v>44082</v>
      </c>
      <c r="B1267" t="s">
        <v>206</v>
      </c>
      <c r="C1267">
        <v>2</v>
      </c>
      <c r="D1267">
        <v>8.1999999999999993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s="1">
        <v>44082</v>
      </c>
      <c r="B1268" t="s">
        <v>207</v>
      </c>
      <c r="C1268">
        <v>2</v>
      </c>
      <c r="D1268">
        <v>11.8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s="1">
        <v>44082</v>
      </c>
      <c r="B1269" t="s">
        <v>208</v>
      </c>
      <c r="C1269">
        <v>24</v>
      </c>
      <c r="D1269">
        <v>37.799999999999997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s="1">
        <v>44082</v>
      </c>
      <c r="B1270" t="s">
        <v>209</v>
      </c>
      <c r="C1270">
        <v>4</v>
      </c>
      <c r="D1270">
        <v>13.9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s="1">
        <v>44082</v>
      </c>
      <c r="B1271" t="s">
        <v>210</v>
      </c>
      <c r="C1271">
        <v>19</v>
      </c>
      <c r="D1271">
        <v>44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s="1">
        <v>44082</v>
      </c>
      <c r="B1272" t="s">
        <v>211</v>
      </c>
      <c r="C1272">
        <v>104</v>
      </c>
      <c r="D1272">
        <v>58.5</v>
      </c>
      <c r="E1272">
        <v>0</v>
      </c>
      <c r="F1272">
        <v>0</v>
      </c>
      <c r="G1272">
        <v>1</v>
      </c>
      <c r="H1272">
        <v>0.6</v>
      </c>
    </row>
    <row r="1273" spans="1:8" x14ac:dyDescent="0.25">
      <c r="A1273" s="1">
        <v>44082</v>
      </c>
      <c r="B1273" t="s">
        <v>212</v>
      </c>
      <c r="C1273">
        <v>23</v>
      </c>
      <c r="D1273">
        <v>27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s="1">
        <v>44082</v>
      </c>
      <c r="B1274" t="s">
        <v>361</v>
      </c>
      <c r="C1274">
        <v>2</v>
      </c>
      <c r="D1274">
        <v>4.4000000000000004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s="1">
        <v>44082</v>
      </c>
      <c r="B1275" t="s">
        <v>213</v>
      </c>
      <c r="C1275">
        <v>2</v>
      </c>
      <c r="D1275">
        <v>27.1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s="1">
        <v>44082</v>
      </c>
      <c r="B1276" t="s">
        <v>214</v>
      </c>
      <c r="C1276">
        <v>5</v>
      </c>
      <c r="D1276">
        <v>16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s="1">
        <v>44082</v>
      </c>
      <c r="B1277" t="s">
        <v>215</v>
      </c>
      <c r="C1277">
        <v>5</v>
      </c>
      <c r="D1277">
        <v>10.6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s="1">
        <v>44082</v>
      </c>
      <c r="B1278" t="s">
        <v>216</v>
      </c>
      <c r="C1278">
        <v>13</v>
      </c>
      <c r="D1278">
        <v>29.9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s="1">
        <v>44082</v>
      </c>
      <c r="B1279" t="s">
        <v>217</v>
      </c>
      <c r="C1279">
        <v>5</v>
      </c>
      <c r="D1279">
        <v>21.4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s="1">
        <v>44082</v>
      </c>
      <c r="B1280" t="s">
        <v>218</v>
      </c>
      <c r="C1280">
        <v>5</v>
      </c>
      <c r="D1280">
        <v>18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s="1">
        <v>44082</v>
      </c>
      <c r="B1281" t="s">
        <v>219</v>
      </c>
      <c r="C1281">
        <v>11</v>
      </c>
      <c r="D1281">
        <v>44.3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s="1">
        <v>44082</v>
      </c>
      <c r="B1282" t="s">
        <v>220</v>
      </c>
      <c r="C1282">
        <v>2</v>
      </c>
      <c r="D1282">
        <v>10.7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s="1">
        <v>44082</v>
      </c>
      <c r="B1283" t="s">
        <v>221</v>
      </c>
      <c r="C1283">
        <v>5</v>
      </c>
      <c r="D1283">
        <v>19.100000000000001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s="1">
        <v>44082</v>
      </c>
      <c r="B1284" t="s">
        <v>222</v>
      </c>
      <c r="C1284">
        <v>1</v>
      </c>
      <c r="D1284">
        <v>2.6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s="1">
        <v>44082</v>
      </c>
      <c r="B1285" t="s">
        <v>223</v>
      </c>
      <c r="C1285">
        <v>4</v>
      </c>
      <c r="D1285">
        <v>16.899999999999999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s="1">
        <v>44082</v>
      </c>
      <c r="B1286" t="s">
        <v>224</v>
      </c>
      <c r="C1286">
        <v>1</v>
      </c>
      <c r="D1286">
        <v>3.1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s="1">
        <v>44082</v>
      </c>
      <c r="B1287" t="s">
        <v>225</v>
      </c>
      <c r="C1287">
        <v>1</v>
      </c>
      <c r="D1287">
        <v>5.5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s="1">
        <v>44082</v>
      </c>
      <c r="B1288" t="s">
        <v>226</v>
      </c>
      <c r="C1288">
        <v>9</v>
      </c>
      <c r="D1288">
        <v>50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s="1">
        <v>44082</v>
      </c>
      <c r="B1289" t="s">
        <v>227</v>
      </c>
      <c r="C1289">
        <v>3</v>
      </c>
      <c r="D1289">
        <v>10.1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s="1">
        <v>44082</v>
      </c>
      <c r="B1290" t="s">
        <v>228</v>
      </c>
      <c r="C1290">
        <v>21</v>
      </c>
      <c r="D1290">
        <v>37.5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s="1">
        <v>44082</v>
      </c>
      <c r="B1291" t="s">
        <v>229</v>
      </c>
      <c r="C1291">
        <v>2</v>
      </c>
      <c r="D1291">
        <v>7.9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s="1">
        <v>44082</v>
      </c>
      <c r="B1292" t="s">
        <v>230</v>
      </c>
      <c r="C1292">
        <v>3</v>
      </c>
      <c r="D1292">
        <v>30.8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s="1">
        <v>44082</v>
      </c>
      <c r="B1293" t="s">
        <v>231</v>
      </c>
      <c r="C1293">
        <v>1</v>
      </c>
      <c r="D1293">
        <v>8.4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s="1">
        <v>44082</v>
      </c>
      <c r="B1294" t="s">
        <v>232</v>
      </c>
      <c r="C1294">
        <v>3</v>
      </c>
      <c r="D1294">
        <v>10.1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s="1">
        <v>44082</v>
      </c>
      <c r="B1295" t="s">
        <v>233</v>
      </c>
      <c r="C1295">
        <v>56</v>
      </c>
      <c r="D1295">
        <v>60.9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s="1">
        <v>44082</v>
      </c>
      <c r="B1296" t="s">
        <v>234</v>
      </c>
      <c r="C1296">
        <v>30</v>
      </c>
      <c r="D1296">
        <v>76.2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s="1">
        <v>44082</v>
      </c>
      <c r="B1297" t="s">
        <v>235</v>
      </c>
      <c r="C1297">
        <v>20</v>
      </c>
      <c r="D1297">
        <v>142.6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s="1">
        <v>44082</v>
      </c>
      <c r="B1298" t="s">
        <v>236</v>
      </c>
      <c r="C1298">
        <v>6</v>
      </c>
      <c r="D1298">
        <v>58.7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s="1">
        <v>44082</v>
      </c>
      <c r="B1299" t="s">
        <v>237</v>
      </c>
      <c r="C1299">
        <v>9</v>
      </c>
      <c r="D1299">
        <v>18.8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s="1">
        <v>44082</v>
      </c>
      <c r="B1300" t="s">
        <v>238</v>
      </c>
      <c r="C1300">
        <v>11</v>
      </c>
      <c r="D1300">
        <v>34.200000000000003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s="1">
        <v>44082</v>
      </c>
      <c r="B1301" t="s">
        <v>239</v>
      </c>
      <c r="C1301">
        <v>11</v>
      </c>
      <c r="D1301">
        <v>25.3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s="1">
        <v>44082</v>
      </c>
      <c r="B1302" t="s">
        <v>240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s="1">
        <v>44082</v>
      </c>
      <c r="B1303" t="s">
        <v>241</v>
      </c>
      <c r="C1303">
        <v>25</v>
      </c>
      <c r="D1303">
        <v>45.2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s="1">
        <v>44082</v>
      </c>
      <c r="B1304" t="s">
        <v>242</v>
      </c>
      <c r="C1304">
        <v>30</v>
      </c>
      <c r="D1304">
        <v>36.9</v>
      </c>
      <c r="E1304">
        <v>1</v>
      </c>
      <c r="F1304">
        <v>1.2</v>
      </c>
      <c r="G1304">
        <v>0</v>
      </c>
      <c r="H1304">
        <v>0</v>
      </c>
    </row>
    <row r="1305" spans="1:8" x14ac:dyDescent="0.25">
      <c r="A1305" s="1">
        <v>44082</v>
      </c>
      <c r="B1305" t="s">
        <v>243</v>
      </c>
      <c r="C1305">
        <v>3</v>
      </c>
      <c r="D1305">
        <v>12.4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s="1">
        <v>44082</v>
      </c>
      <c r="B1306" t="s">
        <v>244</v>
      </c>
      <c r="C1306">
        <v>12</v>
      </c>
      <c r="D1306">
        <v>31.8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s="1">
        <v>44082</v>
      </c>
      <c r="B1307" t="s">
        <v>245</v>
      </c>
      <c r="C1307">
        <v>1</v>
      </c>
      <c r="D1307">
        <v>4.4000000000000004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s="1">
        <v>44082</v>
      </c>
      <c r="B1308" t="s">
        <v>246</v>
      </c>
      <c r="C1308">
        <v>6</v>
      </c>
      <c r="D1308">
        <v>19.100000000000001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s="1">
        <v>44082</v>
      </c>
      <c r="B1309" t="s">
        <v>247</v>
      </c>
      <c r="C1309">
        <v>2</v>
      </c>
      <c r="D1309">
        <v>36.700000000000003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s="1">
        <v>44082</v>
      </c>
      <c r="B1310" t="s">
        <v>248</v>
      </c>
      <c r="C1310">
        <v>4</v>
      </c>
      <c r="D1310">
        <v>30.5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s="1">
        <v>44082</v>
      </c>
      <c r="B1311" t="s">
        <v>249</v>
      </c>
      <c r="C1311">
        <v>4</v>
      </c>
      <c r="D1311">
        <v>9.1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s="1">
        <v>44082</v>
      </c>
      <c r="B1312" t="s">
        <v>250</v>
      </c>
      <c r="C1312">
        <v>2</v>
      </c>
      <c r="D1312">
        <v>9.9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s="1">
        <v>44082</v>
      </c>
      <c r="B1313" t="s">
        <v>251</v>
      </c>
      <c r="C1313">
        <v>18</v>
      </c>
      <c r="D1313">
        <v>39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s="1">
        <v>44082</v>
      </c>
      <c r="B1314" t="s">
        <v>252</v>
      </c>
      <c r="C1314">
        <v>3</v>
      </c>
      <c r="D1314">
        <v>7.9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s="1">
        <v>44082</v>
      </c>
      <c r="B1315" t="s">
        <v>253</v>
      </c>
      <c r="C1315">
        <v>43</v>
      </c>
      <c r="D1315">
        <v>79</v>
      </c>
      <c r="E1315">
        <v>1</v>
      </c>
      <c r="F1315">
        <v>1.8</v>
      </c>
      <c r="G1315">
        <v>2</v>
      </c>
      <c r="H1315">
        <v>3.7</v>
      </c>
    </row>
    <row r="1316" spans="1:8" x14ac:dyDescent="0.25">
      <c r="A1316" s="1">
        <v>44082</v>
      </c>
      <c r="B1316" t="s">
        <v>254</v>
      </c>
      <c r="C1316">
        <v>1</v>
      </c>
      <c r="D1316">
        <v>4.9000000000000004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s="1">
        <v>44082</v>
      </c>
      <c r="B1317" t="s">
        <v>255</v>
      </c>
      <c r="C1317">
        <v>11</v>
      </c>
      <c r="D1317">
        <v>18.899999999999999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s="1">
        <v>44082</v>
      </c>
      <c r="B1318" t="s">
        <v>256</v>
      </c>
      <c r="C1318">
        <v>22</v>
      </c>
      <c r="D1318">
        <v>28.5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s="1">
        <v>44082</v>
      </c>
      <c r="B1319" t="s">
        <v>257</v>
      </c>
      <c r="C1319">
        <v>825</v>
      </c>
      <c r="D1319">
        <v>126.7</v>
      </c>
      <c r="E1319">
        <v>6</v>
      </c>
      <c r="F1319">
        <v>0.9</v>
      </c>
      <c r="G1319">
        <v>1</v>
      </c>
      <c r="H1319">
        <v>0.2</v>
      </c>
    </row>
    <row r="1320" spans="1:8" x14ac:dyDescent="0.25">
      <c r="A1320" s="1">
        <v>44082</v>
      </c>
      <c r="B1320" t="s">
        <v>258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s="1">
        <v>44082</v>
      </c>
      <c r="B1321" t="s">
        <v>259</v>
      </c>
      <c r="C1321">
        <v>5</v>
      </c>
      <c r="D1321">
        <v>21.9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s="1">
        <v>44082</v>
      </c>
      <c r="B1322" t="s">
        <v>260</v>
      </c>
      <c r="C1322">
        <v>5</v>
      </c>
      <c r="D1322">
        <v>10.8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s="1">
        <v>44082</v>
      </c>
      <c r="B1323" t="s">
        <v>261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s="1">
        <v>44082</v>
      </c>
      <c r="B1324" t="s">
        <v>262</v>
      </c>
      <c r="C1324">
        <v>68</v>
      </c>
      <c r="D1324">
        <v>86.4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s="1">
        <v>44082</v>
      </c>
      <c r="B1325" t="s">
        <v>263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s="1">
        <v>44082</v>
      </c>
      <c r="B1326" t="s">
        <v>264</v>
      </c>
      <c r="C1326">
        <v>12</v>
      </c>
      <c r="D1326">
        <v>35.5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s="1">
        <v>44082</v>
      </c>
      <c r="B1327" t="s">
        <v>265</v>
      </c>
      <c r="C1327">
        <v>799</v>
      </c>
      <c r="D1327">
        <v>146.4</v>
      </c>
      <c r="E1327">
        <v>3</v>
      </c>
      <c r="F1327">
        <v>0.5</v>
      </c>
      <c r="G1327">
        <v>1</v>
      </c>
      <c r="H1327">
        <v>0.2</v>
      </c>
    </row>
    <row r="1328" spans="1:8" x14ac:dyDescent="0.25">
      <c r="A1328" s="1">
        <v>44082</v>
      </c>
      <c r="B1328" t="s">
        <v>266</v>
      </c>
      <c r="C1328">
        <v>58</v>
      </c>
      <c r="D1328">
        <v>37.4</v>
      </c>
      <c r="E1328">
        <v>0</v>
      </c>
      <c r="F1328">
        <v>0</v>
      </c>
      <c r="G1328">
        <v>1</v>
      </c>
      <c r="H1328">
        <v>0.6</v>
      </c>
    </row>
    <row r="1329" spans="1:8" x14ac:dyDescent="0.25">
      <c r="A1329" s="1">
        <v>44082</v>
      </c>
      <c r="B1329" t="s">
        <v>267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s="1">
        <v>44082</v>
      </c>
      <c r="B1330" t="s">
        <v>268</v>
      </c>
      <c r="C1330">
        <v>2</v>
      </c>
      <c r="D1330">
        <v>17.100000000000001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s="1">
        <v>44082</v>
      </c>
      <c r="B1331" t="s">
        <v>269</v>
      </c>
      <c r="C1331">
        <v>11</v>
      </c>
      <c r="D1331">
        <v>37.700000000000003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s="1">
        <v>44082</v>
      </c>
      <c r="B1332" t="s">
        <v>270</v>
      </c>
      <c r="C1332">
        <v>18</v>
      </c>
      <c r="D1332">
        <v>19.5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s="1">
        <v>44082</v>
      </c>
      <c r="B1333" t="s">
        <v>271</v>
      </c>
      <c r="C1333">
        <v>7</v>
      </c>
      <c r="D1333">
        <v>27.8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s="1">
        <v>44082</v>
      </c>
      <c r="B1334" t="s">
        <v>272</v>
      </c>
      <c r="C1334">
        <v>1</v>
      </c>
      <c r="D1334">
        <v>4.3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s="1">
        <v>44082</v>
      </c>
      <c r="B1335" t="s">
        <v>273</v>
      </c>
      <c r="C1335">
        <v>2</v>
      </c>
      <c r="D1335">
        <v>3.6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s="1">
        <v>44082</v>
      </c>
      <c r="B1336" t="s">
        <v>274</v>
      </c>
      <c r="C1336">
        <v>15</v>
      </c>
      <c r="D1336">
        <v>32.200000000000003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s="1">
        <v>44082</v>
      </c>
      <c r="B1337" t="s">
        <v>275</v>
      </c>
      <c r="C1337">
        <v>1</v>
      </c>
      <c r="D1337">
        <v>5.2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s="1">
        <v>44082</v>
      </c>
      <c r="B1338" t="s">
        <v>276</v>
      </c>
      <c r="C1338">
        <v>6</v>
      </c>
      <c r="D1338">
        <v>34.6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s="1">
        <v>44082</v>
      </c>
      <c r="B1339" t="s">
        <v>277</v>
      </c>
      <c r="C1339">
        <v>1</v>
      </c>
      <c r="D1339">
        <v>3.2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s="1">
        <v>44082</v>
      </c>
      <c r="B1340" t="s">
        <v>278</v>
      </c>
      <c r="C1340">
        <v>2</v>
      </c>
      <c r="D1340">
        <v>11.7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s="1">
        <v>44082</v>
      </c>
      <c r="B1341" t="s">
        <v>279</v>
      </c>
      <c r="C1341">
        <v>1</v>
      </c>
      <c r="D1341">
        <v>4.5999999999999996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s="1">
        <v>44082</v>
      </c>
      <c r="B1342" t="s">
        <v>280</v>
      </c>
      <c r="C1342">
        <v>2</v>
      </c>
      <c r="D1342">
        <v>8.1999999999999993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s="1">
        <v>44082</v>
      </c>
      <c r="B1343" t="s">
        <v>281</v>
      </c>
      <c r="C1343">
        <v>4</v>
      </c>
      <c r="D1343">
        <v>9.1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s="1">
        <v>44082</v>
      </c>
      <c r="B1344" t="s">
        <v>282</v>
      </c>
      <c r="C1344">
        <v>3</v>
      </c>
      <c r="D1344">
        <v>12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s="1">
        <v>44082</v>
      </c>
      <c r="B1345" t="s">
        <v>283</v>
      </c>
      <c r="C1345">
        <v>43</v>
      </c>
      <c r="D1345">
        <v>66.2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s="1">
        <v>44082</v>
      </c>
      <c r="B1346" t="s">
        <v>362</v>
      </c>
      <c r="C1346">
        <v>7</v>
      </c>
      <c r="D1346">
        <v>7.8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s="1">
        <v>44082</v>
      </c>
      <c r="B1347" t="s">
        <v>284</v>
      </c>
      <c r="C1347">
        <v>10</v>
      </c>
      <c r="D1347">
        <v>18.399999999999999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s="1">
        <v>44082</v>
      </c>
      <c r="B1348" t="s">
        <v>285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s="1">
        <v>44082</v>
      </c>
      <c r="B1349" t="s">
        <v>286</v>
      </c>
      <c r="C1349">
        <v>1</v>
      </c>
      <c r="D1349">
        <v>7.4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s="1">
        <v>44082</v>
      </c>
      <c r="B1350" t="s">
        <v>287</v>
      </c>
      <c r="C1350">
        <v>5</v>
      </c>
      <c r="D1350">
        <v>13.4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s="1">
        <v>44082</v>
      </c>
      <c r="B1351" t="s">
        <v>288</v>
      </c>
      <c r="C1351">
        <v>3</v>
      </c>
      <c r="D1351">
        <v>11.6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s="1">
        <v>44082</v>
      </c>
      <c r="B1352" t="s">
        <v>289</v>
      </c>
      <c r="C1352">
        <v>9</v>
      </c>
      <c r="D1352">
        <v>21.3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s="1">
        <v>44082</v>
      </c>
      <c r="B1353" t="s">
        <v>290</v>
      </c>
      <c r="C1353">
        <v>191</v>
      </c>
      <c r="D1353">
        <v>86.9</v>
      </c>
      <c r="E1353">
        <v>1</v>
      </c>
      <c r="F1353">
        <v>0.5</v>
      </c>
      <c r="G1353">
        <v>1</v>
      </c>
      <c r="H1353">
        <v>0.5</v>
      </c>
    </row>
    <row r="1354" spans="1:8" x14ac:dyDescent="0.25">
      <c r="A1354" s="1">
        <v>44082</v>
      </c>
      <c r="B1354" t="s">
        <v>291</v>
      </c>
      <c r="C1354">
        <v>4</v>
      </c>
      <c r="D1354">
        <v>18.8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s="1">
        <v>44082</v>
      </c>
      <c r="B1355" t="s">
        <v>292</v>
      </c>
      <c r="C1355">
        <v>1</v>
      </c>
      <c r="D1355">
        <v>3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s="1">
        <v>44082</v>
      </c>
      <c r="B1356" t="s">
        <v>293</v>
      </c>
      <c r="C1356">
        <v>2</v>
      </c>
      <c r="D1356">
        <v>5.9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 s="1">
        <v>44082</v>
      </c>
      <c r="B1357" t="s">
        <v>294</v>
      </c>
      <c r="C1357">
        <v>3</v>
      </c>
      <c r="D1357">
        <v>9.4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s="1">
        <v>44082</v>
      </c>
      <c r="B1358" t="s">
        <v>295</v>
      </c>
      <c r="C1358">
        <v>7</v>
      </c>
      <c r="D1358">
        <v>16.600000000000001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 s="1">
        <v>44082</v>
      </c>
      <c r="B1359" t="s">
        <v>296</v>
      </c>
      <c r="C1359">
        <v>3</v>
      </c>
      <c r="D1359">
        <v>22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s="1">
        <v>44082</v>
      </c>
      <c r="B1360" t="s">
        <v>297</v>
      </c>
      <c r="C1360">
        <v>21</v>
      </c>
      <c r="D1360">
        <v>71.2</v>
      </c>
      <c r="E1360">
        <v>1</v>
      </c>
      <c r="F1360">
        <v>3.4</v>
      </c>
      <c r="G1360">
        <v>0</v>
      </c>
      <c r="H1360">
        <v>0</v>
      </c>
    </row>
    <row r="1361" spans="1:8" x14ac:dyDescent="0.25">
      <c r="A1361" s="1">
        <v>44082</v>
      </c>
      <c r="B1361" t="s">
        <v>298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s="1">
        <v>44082</v>
      </c>
      <c r="B1362" t="s">
        <v>299</v>
      </c>
      <c r="C1362">
        <v>323</v>
      </c>
      <c r="D1362">
        <v>90.3</v>
      </c>
      <c r="E1362">
        <v>3</v>
      </c>
      <c r="F1362">
        <v>0.8</v>
      </c>
      <c r="G1362">
        <v>1</v>
      </c>
      <c r="H1362">
        <v>0.3</v>
      </c>
    </row>
    <row r="1363" spans="1:8" x14ac:dyDescent="0.25">
      <c r="A1363" s="1">
        <v>44082</v>
      </c>
      <c r="B1363" t="s">
        <v>300</v>
      </c>
      <c r="C1363">
        <v>15</v>
      </c>
      <c r="D1363">
        <v>30.3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s="1">
        <v>44082</v>
      </c>
      <c r="B1364" t="s">
        <v>301</v>
      </c>
      <c r="C1364">
        <v>1</v>
      </c>
      <c r="D1364">
        <v>9.9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s="1">
        <v>44082</v>
      </c>
      <c r="B1365" t="s">
        <v>302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s="1">
        <v>44082</v>
      </c>
      <c r="B1366" t="s">
        <v>303</v>
      </c>
      <c r="C1366">
        <v>11</v>
      </c>
      <c r="D1366">
        <v>35.299999999999997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s="1">
        <v>44082</v>
      </c>
      <c r="B1367" t="s">
        <v>304</v>
      </c>
      <c r="C1367">
        <v>5</v>
      </c>
      <c r="D1367">
        <v>18.3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s="1">
        <v>44082</v>
      </c>
      <c r="B1368" t="s">
        <v>305</v>
      </c>
      <c r="C1368">
        <v>28</v>
      </c>
      <c r="D1368">
        <v>42.1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s="1">
        <v>44082</v>
      </c>
      <c r="B1369" t="s">
        <v>306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s="1">
        <v>44082</v>
      </c>
      <c r="B1370" t="s">
        <v>307</v>
      </c>
      <c r="C1370">
        <v>9</v>
      </c>
      <c r="D1370">
        <v>19.8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s="1">
        <v>44082</v>
      </c>
      <c r="B1371" t="s">
        <v>308</v>
      </c>
      <c r="C1371">
        <v>30</v>
      </c>
      <c r="D1371">
        <v>43.7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s="1">
        <v>44082</v>
      </c>
      <c r="B1372" t="s">
        <v>309</v>
      </c>
      <c r="C1372">
        <v>45</v>
      </c>
      <c r="D1372">
        <v>44.2</v>
      </c>
      <c r="E1372">
        <v>1</v>
      </c>
      <c r="F1372">
        <v>1</v>
      </c>
      <c r="G1372">
        <v>1</v>
      </c>
      <c r="H1372">
        <v>1</v>
      </c>
    </row>
    <row r="1373" spans="1:8" x14ac:dyDescent="0.25">
      <c r="A1373" s="1">
        <v>44082</v>
      </c>
      <c r="B1373" t="s">
        <v>310</v>
      </c>
      <c r="C1373">
        <v>14</v>
      </c>
      <c r="D1373">
        <v>32.1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s="1">
        <v>44082</v>
      </c>
      <c r="B1374" t="s">
        <v>311</v>
      </c>
      <c r="C1374">
        <v>19</v>
      </c>
      <c r="D1374">
        <v>33.4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s="1">
        <v>44082</v>
      </c>
      <c r="B1375" t="s">
        <v>312</v>
      </c>
      <c r="C1375">
        <v>49</v>
      </c>
      <c r="D1375">
        <v>66.8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s="1">
        <v>44082</v>
      </c>
      <c r="B1376" t="s">
        <v>313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s="1">
        <v>44082</v>
      </c>
      <c r="B1377" t="s">
        <v>314</v>
      </c>
      <c r="C1377">
        <v>7</v>
      </c>
      <c r="D1377">
        <v>15.8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s="1">
        <v>44082</v>
      </c>
      <c r="B1378" t="s">
        <v>315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s="1">
        <v>44082</v>
      </c>
      <c r="B1379" t="s">
        <v>316</v>
      </c>
      <c r="C1379">
        <v>11</v>
      </c>
      <c r="D1379">
        <v>43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s="1">
        <v>44082</v>
      </c>
      <c r="B1380" t="s">
        <v>317</v>
      </c>
      <c r="C1380">
        <v>2</v>
      </c>
      <c r="D1380">
        <v>8.1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s="1">
        <v>44082</v>
      </c>
      <c r="B1381" t="s">
        <v>318</v>
      </c>
      <c r="C1381">
        <v>11</v>
      </c>
      <c r="D1381">
        <v>41.4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s="1">
        <v>44082</v>
      </c>
      <c r="B1382" t="s">
        <v>319</v>
      </c>
      <c r="C1382">
        <v>4</v>
      </c>
      <c r="D1382">
        <v>8.6999999999999993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s="1">
        <v>44082</v>
      </c>
      <c r="B1383" t="s">
        <v>320</v>
      </c>
      <c r="C1383">
        <v>8</v>
      </c>
      <c r="D1383">
        <v>45.8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s="1">
        <v>44082</v>
      </c>
      <c r="B1384" t="s">
        <v>321</v>
      </c>
      <c r="C1384">
        <v>14</v>
      </c>
      <c r="D1384">
        <v>28.8</v>
      </c>
      <c r="E1384">
        <v>1</v>
      </c>
      <c r="F1384">
        <v>2.1</v>
      </c>
      <c r="G1384">
        <v>0</v>
      </c>
      <c r="H1384">
        <v>0</v>
      </c>
    </row>
    <row r="1385" spans="1:8" x14ac:dyDescent="0.25">
      <c r="A1385" s="1">
        <v>44082</v>
      </c>
      <c r="B1385" t="s">
        <v>322</v>
      </c>
      <c r="C1385">
        <v>16</v>
      </c>
      <c r="D1385">
        <v>54.6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s="1">
        <v>44082</v>
      </c>
      <c r="B1386" t="s">
        <v>323</v>
      </c>
      <c r="C1386">
        <v>27</v>
      </c>
      <c r="D1386">
        <v>68.099999999999994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s="1">
        <v>44082</v>
      </c>
      <c r="B1387" t="s">
        <v>324</v>
      </c>
      <c r="C1387">
        <v>14</v>
      </c>
      <c r="D1387">
        <v>53.2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s="1">
        <v>44082</v>
      </c>
      <c r="B1388" t="s">
        <v>325</v>
      </c>
      <c r="C1388">
        <v>10</v>
      </c>
      <c r="D1388">
        <v>57.4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s="1">
        <v>44082</v>
      </c>
      <c r="B1389" t="s">
        <v>326</v>
      </c>
      <c r="C1389">
        <v>6</v>
      </c>
      <c r="D1389">
        <v>12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s="1">
        <v>44082</v>
      </c>
      <c r="B1390" t="s">
        <v>327</v>
      </c>
      <c r="C1390">
        <v>14</v>
      </c>
      <c r="D1390">
        <v>70.900000000000006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s="1">
        <v>44082</v>
      </c>
      <c r="B1391" t="s">
        <v>328</v>
      </c>
      <c r="C1391">
        <v>6</v>
      </c>
      <c r="D1391">
        <v>11.7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s="1">
        <v>44082</v>
      </c>
      <c r="B1392" t="s">
        <v>329</v>
      </c>
      <c r="C1392">
        <v>5</v>
      </c>
      <c r="D1392">
        <v>25.9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s="1">
        <v>44082</v>
      </c>
      <c r="B1393" t="s">
        <v>330</v>
      </c>
      <c r="C1393">
        <v>3</v>
      </c>
      <c r="D1393">
        <v>4.7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s="1">
        <v>44082</v>
      </c>
      <c r="B1394" t="s">
        <v>331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s="1">
        <v>44082</v>
      </c>
      <c r="B1395" t="s">
        <v>332</v>
      </c>
      <c r="C1395">
        <v>3</v>
      </c>
      <c r="D1395">
        <v>20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s="1">
        <v>44082</v>
      </c>
      <c r="B1396" t="s">
        <v>333</v>
      </c>
      <c r="C1396">
        <v>3</v>
      </c>
      <c r="D1396">
        <v>11.7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s="1">
        <v>44082</v>
      </c>
      <c r="B1397" t="s">
        <v>334</v>
      </c>
      <c r="C1397">
        <v>57</v>
      </c>
      <c r="D1397">
        <v>51.6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s="1">
        <v>44082</v>
      </c>
      <c r="B1398" t="s">
        <v>335</v>
      </c>
      <c r="C1398">
        <v>1</v>
      </c>
      <c r="D1398">
        <v>3.9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s="1">
        <v>44082</v>
      </c>
      <c r="B1399" t="s">
        <v>336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s="1">
        <v>44082</v>
      </c>
      <c r="B1400" t="s">
        <v>337</v>
      </c>
      <c r="C1400">
        <v>2</v>
      </c>
      <c r="D1400">
        <v>8.1999999999999993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s="1">
        <v>44082</v>
      </c>
      <c r="B1401" t="s">
        <v>338</v>
      </c>
      <c r="C1401">
        <v>3</v>
      </c>
      <c r="D1401">
        <v>7.3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s="1">
        <v>44082</v>
      </c>
      <c r="B1402" t="s">
        <v>339</v>
      </c>
      <c r="C1402">
        <v>11</v>
      </c>
      <c r="D1402">
        <v>45.2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s="1">
        <v>44082</v>
      </c>
      <c r="B1403" t="s">
        <v>340</v>
      </c>
      <c r="C1403">
        <v>6</v>
      </c>
      <c r="D1403">
        <v>25.1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s="1">
        <v>44082</v>
      </c>
      <c r="B1404" t="s">
        <v>341</v>
      </c>
      <c r="C1404">
        <v>4</v>
      </c>
      <c r="D1404">
        <v>13.9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s="1">
        <v>44082</v>
      </c>
      <c r="B1405" t="s">
        <v>342</v>
      </c>
      <c r="C1405">
        <v>3</v>
      </c>
      <c r="D1405">
        <v>13.7</v>
      </c>
      <c r="E1405">
        <v>1</v>
      </c>
      <c r="F1405">
        <v>4.5999999999999996</v>
      </c>
      <c r="G1405">
        <v>0</v>
      </c>
      <c r="H1405">
        <v>0</v>
      </c>
    </row>
    <row r="1406" spans="1:8" x14ac:dyDescent="0.25">
      <c r="A1406" s="1">
        <v>44082</v>
      </c>
      <c r="B1406" t="s">
        <v>343</v>
      </c>
      <c r="C1406">
        <v>14</v>
      </c>
      <c r="D1406">
        <v>26.8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s="1">
        <v>44082</v>
      </c>
      <c r="B1407" t="s">
        <v>344</v>
      </c>
      <c r="C1407">
        <v>1</v>
      </c>
      <c r="D1407">
        <v>6.1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s="1">
        <v>44082</v>
      </c>
      <c r="B1408" t="s">
        <v>345</v>
      </c>
      <c r="C1408">
        <v>2</v>
      </c>
      <c r="D1408">
        <v>15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s="1">
        <v>44082</v>
      </c>
      <c r="B1409" t="s">
        <v>346</v>
      </c>
      <c r="C1409">
        <v>72</v>
      </c>
      <c r="D1409">
        <v>45.9</v>
      </c>
      <c r="E1409">
        <v>1</v>
      </c>
      <c r="F1409">
        <v>0.6</v>
      </c>
      <c r="G1409">
        <v>2</v>
      </c>
      <c r="H1409">
        <v>1.3</v>
      </c>
    </row>
    <row r="1410" spans="1:8" x14ac:dyDescent="0.25">
      <c r="A1410" s="1">
        <v>44082</v>
      </c>
      <c r="B1410" t="s">
        <v>347</v>
      </c>
      <c r="C1410">
        <v>4</v>
      </c>
      <c r="D1410">
        <v>13.8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s="1">
        <v>44082</v>
      </c>
      <c r="B1411" t="s">
        <v>348</v>
      </c>
      <c r="C1411">
        <v>12</v>
      </c>
      <c r="D1411">
        <v>70.099999999999994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s="1">
        <v>44082</v>
      </c>
      <c r="B1412" t="s">
        <v>349</v>
      </c>
      <c r="C1412">
        <v>8</v>
      </c>
      <c r="D1412">
        <v>35.299999999999997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s="1">
        <v>44082</v>
      </c>
      <c r="B1413" t="s">
        <v>350</v>
      </c>
      <c r="C1413">
        <v>35</v>
      </c>
      <c r="D1413">
        <v>53.9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s="1">
        <v>44082</v>
      </c>
      <c r="B1414" t="s">
        <v>351</v>
      </c>
      <c r="C1414">
        <v>7</v>
      </c>
      <c r="D1414">
        <v>16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s="1">
        <v>44082</v>
      </c>
      <c r="B1415" t="s">
        <v>352</v>
      </c>
      <c r="C1415">
        <v>79</v>
      </c>
      <c r="D1415">
        <v>63.1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s="1">
        <v>44082</v>
      </c>
      <c r="B1416" t="s">
        <v>353</v>
      </c>
      <c r="C1416">
        <v>3</v>
      </c>
      <c r="D1416">
        <v>34.9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s="1">
        <v>44082</v>
      </c>
      <c r="B1417" t="s">
        <v>354</v>
      </c>
      <c r="C1417">
        <v>34</v>
      </c>
      <c r="D1417">
        <v>77.5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s="1">
        <v>44082</v>
      </c>
      <c r="B1418" t="s">
        <v>355</v>
      </c>
      <c r="C1418">
        <v>3</v>
      </c>
      <c r="D1418">
        <v>13.7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s="1">
        <v>44082</v>
      </c>
      <c r="B1419" t="s">
        <v>356</v>
      </c>
      <c r="C1419">
        <v>6</v>
      </c>
      <c r="D1419">
        <v>12.5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s="1">
        <v>44082</v>
      </c>
      <c r="B1420" t="s">
        <v>357</v>
      </c>
      <c r="C1420">
        <v>1</v>
      </c>
      <c r="D1420">
        <v>4.4000000000000004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s="1">
        <v>44082</v>
      </c>
      <c r="B1421" t="s">
        <v>358</v>
      </c>
      <c r="C1421">
        <v>17</v>
      </c>
      <c r="D1421">
        <v>38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s="1">
        <v>44082</v>
      </c>
      <c r="B1422" t="s">
        <v>359</v>
      </c>
      <c r="C1422">
        <v>31</v>
      </c>
      <c r="D1422">
        <v>24.1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s="1">
        <v>44068</v>
      </c>
      <c r="B1423" t="s">
        <v>7</v>
      </c>
      <c r="C1423">
        <v>1</v>
      </c>
      <c r="D1423">
        <v>3.9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s="1">
        <v>44068</v>
      </c>
      <c r="B1424" t="s">
        <v>8</v>
      </c>
      <c r="C1424">
        <v>9</v>
      </c>
      <c r="D1424">
        <v>28.2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s="1">
        <v>44068</v>
      </c>
      <c r="B1425" t="s">
        <v>9</v>
      </c>
      <c r="C1425">
        <v>10</v>
      </c>
      <c r="D1425">
        <v>36.9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s="1">
        <v>44068</v>
      </c>
      <c r="B1426" t="s">
        <v>10</v>
      </c>
      <c r="C1426">
        <v>2</v>
      </c>
      <c r="D1426">
        <v>7.2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s="1">
        <v>44068</v>
      </c>
      <c r="B1427" t="s">
        <v>11</v>
      </c>
      <c r="C1427">
        <v>2</v>
      </c>
      <c r="D1427">
        <v>9.9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s="1">
        <v>44068</v>
      </c>
      <c r="B1428" t="s">
        <v>12</v>
      </c>
      <c r="C1428">
        <v>10</v>
      </c>
      <c r="D1428">
        <v>39.1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s="1">
        <v>44068</v>
      </c>
      <c r="B1429" t="s">
        <v>13</v>
      </c>
      <c r="C1429">
        <v>22</v>
      </c>
      <c r="D1429">
        <v>20.100000000000001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s="1">
        <v>44068</v>
      </c>
      <c r="B1430" t="s">
        <v>14</v>
      </c>
      <c r="C1430">
        <v>6</v>
      </c>
      <c r="D1430">
        <v>8.1999999999999993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s="1">
        <v>44068</v>
      </c>
      <c r="B1431" t="s">
        <v>15</v>
      </c>
      <c r="C1431">
        <v>119</v>
      </c>
      <c r="D1431">
        <v>56.2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s="1">
        <v>44068</v>
      </c>
      <c r="B1432" t="s">
        <v>16</v>
      </c>
      <c r="C1432">
        <v>35</v>
      </c>
      <c r="D1432">
        <v>31.3</v>
      </c>
      <c r="E1432">
        <v>1</v>
      </c>
      <c r="F1432">
        <v>0.9</v>
      </c>
      <c r="G1432">
        <v>0</v>
      </c>
      <c r="H1432">
        <v>0</v>
      </c>
    </row>
    <row r="1433" spans="1:8" x14ac:dyDescent="0.25">
      <c r="A1433" s="1">
        <v>44068</v>
      </c>
      <c r="B1433" t="s">
        <v>17</v>
      </c>
      <c r="C1433">
        <v>2</v>
      </c>
      <c r="D1433">
        <v>19.600000000000001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s="1">
        <v>44068</v>
      </c>
      <c r="B1434" t="s">
        <v>18</v>
      </c>
      <c r="C1434">
        <v>15</v>
      </c>
      <c r="D1434">
        <v>26.8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s="1">
        <v>44068</v>
      </c>
      <c r="B1435" t="s">
        <v>19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s="1">
        <v>44068</v>
      </c>
      <c r="B1436" t="s">
        <v>20</v>
      </c>
      <c r="C1436">
        <v>43</v>
      </c>
      <c r="D1436">
        <v>27.3</v>
      </c>
      <c r="E1436">
        <v>2</v>
      </c>
      <c r="F1436">
        <v>1.3</v>
      </c>
      <c r="G1436">
        <v>0</v>
      </c>
      <c r="H1436">
        <v>0</v>
      </c>
    </row>
    <row r="1437" spans="1:8" x14ac:dyDescent="0.25">
      <c r="A1437" s="1">
        <v>44068</v>
      </c>
      <c r="B1437" t="s">
        <v>21</v>
      </c>
      <c r="C1437">
        <v>59</v>
      </c>
      <c r="D1437">
        <v>64.400000000000006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s="1">
        <v>44068</v>
      </c>
      <c r="B1438" t="s">
        <v>22</v>
      </c>
      <c r="C1438">
        <v>1258</v>
      </c>
      <c r="D1438">
        <v>144.1</v>
      </c>
      <c r="E1438">
        <v>10</v>
      </c>
      <c r="F1438">
        <v>1.1000000000000001</v>
      </c>
      <c r="G1438">
        <v>4</v>
      </c>
      <c r="H1438">
        <v>0.5</v>
      </c>
    </row>
    <row r="1439" spans="1:8" x14ac:dyDescent="0.25">
      <c r="A1439" s="1">
        <v>44068</v>
      </c>
      <c r="B1439" t="s">
        <v>23</v>
      </c>
      <c r="C1439">
        <v>15</v>
      </c>
      <c r="D1439">
        <v>9.1999999999999993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s="1">
        <v>44068</v>
      </c>
      <c r="B1440" t="s">
        <v>24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s="1">
        <v>44068</v>
      </c>
      <c r="B1441" t="s">
        <v>25</v>
      </c>
      <c r="C1441">
        <v>53</v>
      </c>
      <c r="D1441">
        <v>32.799999999999997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s="1">
        <v>44068</v>
      </c>
      <c r="B1442" t="s">
        <v>26</v>
      </c>
      <c r="C1442">
        <v>6</v>
      </c>
      <c r="D1442">
        <v>8.6999999999999993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s="1">
        <v>44068</v>
      </c>
      <c r="B1443" t="s">
        <v>27</v>
      </c>
      <c r="C1443">
        <v>1</v>
      </c>
      <c r="D1443">
        <v>6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s="1">
        <v>44068</v>
      </c>
      <c r="B1444" t="s">
        <v>28</v>
      </c>
      <c r="C1444">
        <v>2</v>
      </c>
      <c r="D1444">
        <v>29.2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s="1">
        <v>44068</v>
      </c>
      <c r="B1445" t="s">
        <v>29</v>
      </c>
      <c r="C1445">
        <v>2</v>
      </c>
      <c r="D1445">
        <v>8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s="1">
        <v>44068</v>
      </c>
      <c r="B1446" t="s">
        <v>30</v>
      </c>
      <c r="C1446">
        <v>24</v>
      </c>
      <c r="D1446">
        <v>49.3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s="1">
        <v>44068</v>
      </c>
      <c r="B1447" t="s">
        <v>31</v>
      </c>
      <c r="C1447">
        <v>14</v>
      </c>
      <c r="D1447">
        <v>23.7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s="1">
        <v>44068</v>
      </c>
      <c r="B1448" t="s">
        <v>32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s="1">
        <v>44068</v>
      </c>
      <c r="B1449" t="s">
        <v>33</v>
      </c>
      <c r="C1449">
        <v>3</v>
      </c>
      <c r="D1449">
        <v>8.3000000000000007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s="1">
        <v>44068</v>
      </c>
      <c r="B1450" t="s">
        <v>34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s="1">
        <v>44068</v>
      </c>
      <c r="B1451" t="s">
        <v>35</v>
      </c>
      <c r="C1451">
        <v>4</v>
      </c>
      <c r="D1451">
        <v>29.7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 s="1">
        <v>44068</v>
      </c>
      <c r="B1452" t="s">
        <v>36</v>
      </c>
      <c r="C1452">
        <v>2</v>
      </c>
      <c r="D1452">
        <v>5.7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s="1">
        <v>44068</v>
      </c>
      <c r="B1453" t="s">
        <v>37</v>
      </c>
      <c r="C1453">
        <v>4</v>
      </c>
      <c r="D1453">
        <v>21.5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s="1">
        <v>44068</v>
      </c>
      <c r="B1454" t="s">
        <v>38</v>
      </c>
      <c r="C1454">
        <v>1</v>
      </c>
      <c r="D1454">
        <v>7.6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s="1">
        <v>44068</v>
      </c>
      <c r="B1455" t="s">
        <v>39</v>
      </c>
      <c r="C1455">
        <v>4</v>
      </c>
      <c r="D1455">
        <v>13.4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s="1">
        <v>44068</v>
      </c>
      <c r="B1456" t="s">
        <v>40</v>
      </c>
      <c r="C1456">
        <v>42</v>
      </c>
      <c r="D1456">
        <v>62.2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s="1">
        <v>44068</v>
      </c>
      <c r="B1457" t="s">
        <v>41</v>
      </c>
      <c r="C1457">
        <v>2</v>
      </c>
      <c r="D1457">
        <v>4.5999999999999996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s="1">
        <v>44068</v>
      </c>
      <c r="B1458" t="s">
        <v>42</v>
      </c>
      <c r="C1458">
        <v>10</v>
      </c>
      <c r="D1458">
        <v>32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s="1">
        <v>44068</v>
      </c>
      <c r="B1459" t="s">
        <v>43</v>
      </c>
      <c r="C1459">
        <v>9</v>
      </c>
      <c r="D1459">
        <v>30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s="1">
        <v>44068</v>
      </c>
      <c r="B1460" t="s">
        <v>44</v>
      </c>
      <c r="C1460">
        <v>8</v>
      </c>
      <c r="D1460">
        <v>30.9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s="1">
        <v>44068</v>
      </c>
      <c r="B1461" t="s">
        <v>45</v>
      </c>
      <c r="C1461">
        <v>10</v>
      </c>
      <c r="D1461">
        <v>24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s="1">
        <v>44068</v>
      </c>
      <c r="B1462" t="s">
        <v>46</v>
      </c>
      <c r="C1462">
        <v>13</v>
      </c>
      <c r="D1462">
        <v>63.8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s="1">
        <v>44068</v>
      </c>
      <c r="B1463" t="s">
        <v>47</v>
      </c>
      <c r="C1463">
        <v>2</v>
      </c>
      <c r="D1463">
        <v>17.3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s="1">
        <v>44068</v>
      </c>
      <c r="B1464" t="s">
        <v>48</v>
      </c>
      <c r="C1464">
        <v>7</v>
      </c>
      <c r="D1464">
        <v>29.7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s="1">
        <v>44068</v>
      </c>
      <c r="B1465" t="s">
        <v>49</v>
      </c>
      <c r="C1465">
        <v>14</v>
      </c>
      <c r="D1465">
        <v>40.1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s="1">
        <v>44068</v>
      </c>
      <c r="B1466" t="s">
        <v>50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s="1">
        <v>44068</v>
      </c>
      <c r="B1467" t="s">
        <v>51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s="1">
        <v>44068</v>
      </c>
      <c r="B1468" t="s">
        <v>52</v>
      </c>
      <c r="C1468">
        <v>3</v>
      </c>
      <c r="D1468">
        <v>12.9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s="1">
        <v>44068</v>
      </c>
      <c r="B1469" t="s">
        <v>53</v>
      </c>
      <c r="C1469">
        <v>1</v>
      </c>
      <c r="D1469">
        <v>4.4000000000000004</v>
      </c>
      <c r="E1469">
        <v>0</v>
      </c>
      <c r="F1469">
        <v>0</v>
      </c>
      <c r="G1469">
        <v>1</v>
      </c>
      <c r="H1469">
        <v>4.4000000000000004</v>
      </c>
    </row>
    <row r="1470" spans="1:8" x14ac:dyDescent="0.25">
      <c r="A1470" s="1">
        <v>44068</v>
      </c>
      <c r="B1470" t="s">
        <v>54</v>
      </c>
      <c r="C1470">
        <v>5</v>
      </c>
      <c r="D1470">
        <v>17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s="1">
        <v>44068</v>
      </c>
      <c r="B1471" t="s">
        <v>55</v>
      </c>
      <c r="C1471">
        <v>7</v>
      </c>
      <c r="D1471">
        <v>22.7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s="1">
        <v>44068</v>
      </c>
      <c r="B1472" t="s">
        <v>56</v>
      </c>
      <c r="C1472">
        <v>106</v>
      </c>
      <c r="D1472">
        <v>57.6</v>
      </c>
      <c r="E1472">
        <v>0</v>
      </c>
      <c r="F1472">
        <v>0</v>
      </c>
      <c r="G1472">
        <v>2</v>
      </c>
      <c r="H1472">
        <v>1.1000000000000001</v>
      </c>
    </row>
    <row r="1473" spans="1:8" x14ac:dyDescent="0.25">
      <c r="A1473" s="1">
        <v>44068</v>
      </c>
      <c r="B1473" t="s">
        <v>57</v>
      </c>
      <c r="C1473">
        <v>10</v>
      </c>
      <c r="D1473">
        <v>57.9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s="1">
        <v>44068</v>
      </c>
      <c r="B1474" t="s">
        <v>58</v>
      </c>
      <c r="C1474">
        <v>3</v>
      </c>
      <c r="D1474">
        <v>8.3000000000000007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s="1">
        <v>44068</v>
      </c>
      <c r="B1475" t="s">
        <v>59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s="1">
        <v>44068</v>
      </c>
      <c r="B1476" t="s">
        <v>60</v>
      </c>
      <c r="C1476">
        <v>5</v>
      </c>
      <c r="D1476">
        <v>18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s="1">
        <v>44068</v>
      </c>
      <c r="B1477" t="s">
        <v>61</v>
      </c>
      <c r="C1477">
        <v>2</v>
      </c>
      <c r="D1477">
        <v>13.2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s="1">
        <v>44068</v>
      </c>
      <c r="B1478" t="s">
        <v>62</v>
      </c>
      <c r="C1478">
        <v>4</v>
      </c>
      <c r="D1478">
        <v>18.3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s="1">
        <v>44068</v>
      </c>
      <c r="B1479" t="s">
        <v>63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s="1">
        <v>44068</v>
      </c>
      <c r="B1480" t="s">
        <v>64</v>
      </c>
      <c r="C1480">
        <v>56</v>
      </c>
      <c r="D1480">
        <v>83.4</v>
      </c>
      <c r="E1480">
        <v>0</v>
      </c>
      <c r="F1480">
        <v>0</v>
      </c>
      <c r="G1480">
        <v>1</v>
      </c>
      <c r="H1480">
        <v>1.5</v>
      </c>
    </row>
    <row r="1481" spans="1:8" x14ac:dyDescent="0.25">
      <c r="A1481" s="1">
        <v>44068</v>
      </c>
      <c r="B1481" t="s">
        <v>65</v>
      </c>
      <c r="C1481">
        <v>4</v>
      </c>
      <c r="D1481">
        <v>11.1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s="1">
        <v>44068</v>
      </c>
      <c r="B1482" t="s">
        <v>66</v>
      </c>
      <c r="C1482">
        <v>5</v>
      </c>
      <c r="D1482">
        <v>14.2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s="1">
        <v>44068</v>
      </c>
      <c r="B1483" t="s">
        <v>67</v>
      </c>
      <c r="C1483">
        <v>3</v>
      </c>
      <c r="D1483">
        <v>14.2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s="1">
        <v>44068</v>
      </c>
      <c r="B1484" t="s">
        <v>68</v>
      </c>
      <c r="C1484">
        <v>7</v>
      </c>
      <c r="D1484">
        <v>27.9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s="1">
        <v>44068</v>
      </c>
      <c r="B1485" t="s">
        <v>69</v>
      </c>
      <c r="C1485">
        <v>6</v>
      </c>
      <c r="D1485">
        <v>20.7</v>
      </c>
      <c r="E1485">
        <v>0</v>
      </c>
      <c r="F1485">
        <v>0</v>
      </c>
      <c r="G1485">
        <v>1</v>
      </c>
      <c r="H1485">
        <v>3.5</v>
      </c>
    </row>
    <row r="1486" spans="1:8" x14ac:dyDescent="0.25">
      <c r="A1486" s="1">
        <v>44068</v>
      </c>
      <c r="B1486" t="s">
        <v>70</v>
      </c>
      <c r="C1486">
        <v>6</v>
      </c>
      <c r="D1486">
        <v>21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 s="1">
        <v>44068</v>
      </c>
      <c r="B1487" t="s">
        <v>71</v>
      </c>
      <c r="C1487">
        <v>9</v>
      </c>
      <c r="D1487">
        <v>47.6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s="1">
        <v>44068</v>
      </c>
      <c r="B1488" t="s">
        <v>72</v>
      </c>
      <c r="C1488">
        <v>7</v>
      </c>
      <c r="D1488">
        <v>16.2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s="1">
        <v>44068</v>
      </c>
      <c r="B1489" t="s">
        <v>73</v>
      </c>
      <c r="C1489">
        <v>3</v>
      </c>
      <c r="D1489">
        <v>5.8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s="1">
        <v>44068</v>
      </c>
      <c r="B1490" t="s">
        <v>74</v>
      </c>
      <c r="C1490">
        <v>28</v>
      </c>
      <c r="D1490">
        <v>63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s="1">
        <v>44068</v>
      </c>
      <c r="B1491" t="s">
        <v>75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s="1">
        <v>44068</v>
      </c>
      <c r="B1492" t="s">
        <v>76</v>
      </c>
      <c r="C1492">
        <v>45</v>
      </c>
      <c r="D1492">
        <v>43.4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s="1">
        <v>44068</v>
      </c>
      <c r="B1493" t="s">
        <v>77</v>
      </c>
      <c r="C1493">
        <v>25</v>
      </c>
      <c r="D1493">
        <v>101.3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s="1">
        <v>44068</v>
      </c>
      <c r="B1494" t="s">
        <v>78</v>
      </c>
      <c r="C1494">
        <v>3</v>
      </c>
      <c r="D1494">
        <v>5.3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s="1">
        <v>44068</v>
      </c>
      <c r="B1495" t="s">
        <v>79</v>
      </c>
      <c r="C1495">
        <v>11</v>
      </c>
      <c r="D1495">
        <v>33.9</v>
      </c>
      <c r="E1495">
        <v>1</v>
      </c>
      <c r="F1495">
        <v>3.1</v>
      </c>
      <c r="G1495">
        <v>1</v>
      </c>
      <c r="H1495">
        <v>3.1</v>
      </c>
    </row>
    <row r="1496" spans="1:8" x14ac:dyDescent="0.25">
      <c r="A1496" s="1">
        <v>44068</v>
      </c>
      <c r="B1496" t="s">
        <v>80</v>
      </c>
      <c r="C1496">
        <v>18</v>
      </c>
      <c r="D1496">
        <v>17.899999999999999</v>
      </c>
      <c r="E1496">
        <v>1</v>
      </c>
      <c r="F1496">
        <v>1</v>
      </c>
      <c r="G1496">
        <v>0</v>
      </c>
      <c r="H1496">
        <v>0</v>
      </c>
    </row>
    <row r="1497" spans="1:8" x14ac:dyDescent="0.25">
      <c r="A1497" s="1">
        <v>44068</v>
      </c>
      <c r="B1497" t="s">
        <v>81</v>
      </c>
      <c r="C1497">
        <v>33</v>
      </c>
      <c r="D1497">
        <v>107.2</v>
      </c>
      <c r="E1497">
        <v>0</v>
      </c>
      <c r="F1497">
        <v>0</v>
      </c>
      <c r="G1497">
        <v>1</v>
      </c>
      <c r="H1497">
        <v>3.2</v>
      </c>
    </row>
    <row r="1498" spans="1:8" x14ac:dyDescent="0.25">
      <c r="A1498" s="1">
        <v>44068</v>
      </c>
      <c r="B1498" t="s">
        <v>82</v>
      </c>
      <c r="C1498">
        <v>6</v>
      </c>
      <c r="D1498">
        <v>22.7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s="1">
        <v>44068</v>
      </c>
      <c r="B1499" t="s">
        <v>83</v>
      </c>
      <c r="C1499">
        <v>1</v>
      </c>
      <c r="D1499">
        <v>9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s="1">
        <v>44068</v>
      </c>
      <c r="B1500" t="s">
        <v>84</v>
      </c>
      <c r="C1500">
        <v>6</v>
      </c>
      <c r="D1500">
        <v>10.3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s="1">
        <v>44068</v>
      </c>
      <c r="B1501" t="s">
        <v>85</v>
      </c>
      <c r="C1501">
        <v>7</v>
      </c>
      <c r="D1501">
        <v>26.7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s="1">
        <v>44068</v>
      </c>
      <c r="B1502" t="s">
        <v>86</v>
      </c>
      <c r="C1502">
        <v>56</v>
      </c>
      <c r="D1502">
        <v>46.9</v>
      </c>
      <c r="E1502">
        <v>2</v>
      </c>
      <c r="F1502">
        <v>1.7</v>
      </c>
      <c r="G1502">
        <v>1</v>
      </c>
      <c r="H1502">
        <v>0.8</v>
      </c>
    </row>
    <row r="1503" spans="1:8" x14ac:dyDescent="0.25">
      <c r="A1503" s="1">
        <v>44068</v>
      </c>
      <c r="B1503" t="s">
        <v>87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s="1">
        <v>44068</v>
      </c>
      <c r="B1504" t="s">
        <v>88</v>
      </c>
      <c r="C1504">
        <v>6</v>
      </c>
      <c r="D1504">
        <v>22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s="1">
        <v>44068</v>
      </c>
      <c r="B1505" t="s">
        <v>89</v>
      </c>
      <c r="C1505">
        <v>4</v>
      </c>
      <c r="D1505">
        <v>9.6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s="1">
        <v>44068</v>
      </c>
      <c r="B1506" t="s">
        <v>90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s="1">
        <v>44068</v>
      </c>
      <c r="B1507" t="s">
        <v>91</v>
      </c>
      <c r="C1507">
        <v>3</v>
      </c>
      <c r="D1507">
        <v>11.9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s="1">
        <v>44068</v>
      </c>
      <c r="B1508" t="s">
        <v>92</v>
      </c>
      <c r="C1508">
        <v>8</v>
      </c>
      <c r="D1508">
        <v>25.3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s="1">
        <v>44068</v>
      </c>
      <c r="B1509" t="s">
        <v>93</v>
      </c>
      <c r="C1509">
        <v>9</v>
      </c>
      <c r="D1509">
        <v>24.9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s="1">
        <v>44068</v>
      </c>
      <c r="B1510" t="s">
        <v>94</v>
      </c>
      <c r="C1510">
        <v>14</v>
      </c>
      <c r="D1510">
        <v>11.9</v>
      </c>
      <c r="E1510">
        <v>1</v>
      </c>
      <c r="F1510">
        <v>0.9</v>
      </c>
      <c r="G1510">
        <v>1</v>
      </c>
      <c r="H1510">
        <v>0.9</v>
      </c>
    </row>
    <row r="1511" spans="1:8" x14ac:dyDescent="0.25">
      <c r="A1511" s="1">
        <v>44068</v>
      </c>
      <c r="B1511" t="s">
        <v>95</v>
      </c>
      <c r="C1511">
        <v>2</v>
      </c>
      <c r="D1511">
        <v>21.6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s="1">
        <v>44068</v>
      </c>
      <c r="B1512" t="s">
        <v>96</v>
      </c>
      <c r="C1512">
        <v>4</v>
      </c>
      <c r="D1512">
        <v>20.7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s="1">
        <v>44068</v>
      </c>
      <c r="B1513" t="s">
        <v>97</v>
      </c>
      <c r="C1513">
        <v>1</v>
      </c>
      <c r="D1513">
        <v>3.9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s="1">
        <v>44068</v>
      </c>
      <c r="B1514" t="s">
        <v>98</v>
      </c>
      <c r="C1514">
        <v>60</v>
      </c>
      <c r="D1514">
        <v>25.6</v>
      </c>
      <c r="E1514">
        <v>0</v>
      </c>
      <c r="F1514">
        <v>0</v>
      </c>
      <c r="G1514">
        <v>1</v>
      </c>
      <c r="H1514">
        <v>0.4</v>
      </c>
    </row>
    <row r="1515" spans="1:8" x14ac:dyDescent="0.25">
      <c r="A1515" s="1">
        <v>44068</v>
      </c>
      <c r="B1515" t="s">
        <v>99</v>
      </c>
      <c r="C1515">
        <v>3</v>
      </c>
      <c r="D1515">
        <v>13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s="1">
        <v>44068</v>
      </c>
      <c r="B1516" t="s">
        <v>100</v>
      </c>
      <c r="C1516">
        <v>4</v>
      </c>
      <c r="D1516">
        <v>3.7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s="1">
        <v>44068</v>
      </c>
      <c r="B1517" t="s">
        <v>101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s="1">
        <v>44068</v>
      </c>
      <c r="B1518" t="s">
        <v>102</v>
      </c>
      <c r="C1518">
        <v>48</v>
      </c>
      <c r="D1518">
        <v>30.1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s="1">
        <v>44068</v>
      </c>
      <c r="B1519" t="s">
        <v>103</v>
      </c>
      <c r="C1519">
        <v>1</v>
      </c>
      <c r="D1519">
        <v>3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s="1">
        <v>44068</v>
      </c>
      <c r="B1520" t="s">
        <v>104</v>
      </c>
      <c r="C1520">
        <v>7</v>
      </c>
      <c r="D1520">
        <v>25.9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s="1">
        <v>44068</v>
      </c>
      <c r="B1521" t="s">
        <v>105</v>
      </c>
      <c r="C1521">
        <v>10</v>
      </c>
      <c r="D1521">
        <v>22.8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s="1">
        <v>44068</v>
      </c>
      <c r="B1522" t="s">
        <v>106</v>
      </c>
      <c r="C1522">
        <v>6</v>
      </c>
      <c r="D1522">
        <v>27.8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s="1">
        <v>44068</v>
      </c>
      <c r="B1523" t="s">
        <v>107</v>
      </c>
      <c r="C1523">
        <v>10</v>
      </c>
      <c r="D1523">
        <v>25.2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s="1">
        <v>44068</v>
      </c>
      <c r="B1524" t="s">
        <v>108</v>
      </c>
      <c r="C1524">
        <v>6</v>
      </c>
      <c r="D1524">
        <v>19.5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s="1">
        <v>44068</v>
      </c>
      <c r="B1525" t="s">
        <v>109</v>
      </c>
      <c r="C1525">
        <v>19</v>
      </c>
      <c r="D1525">
        <v>112.3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s="1">
        <v>44068</v>
      </c>
      <c r="B1526" t="s">
        <v>110</v>
      </c>
      <c r="C1526">
        <v>22</v>
      </c>
      <c r="D1526">
        <v>83.2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s="1">
        <v>44068</v>
      </c>
      <c r="B1527" t="s">
        <v>111</v>
      </c>
      <c r="C1527">
        <v>3</v>
      </c>
      <c r="D1527">
        <v>6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s="1">
        <v>44068</v>
      </c>
      <c r="B1528" t="s">
        <v>112</v>
      </c>
      <c r="C1528">
        <v>7</v>
      </c>
      <c r="D1528">
        <v>18.399999999999999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s="1">
        <v>44068</v>
      </c>
      <c r="B1529" t="s">
        <v>113</v>
      </c>
      <c r="C1529">
        <v>3</v>
      </c>
      <c r="D1529">
        <v>12.6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s="1">
        <v>44068</v>
      </c>
      <c r="B1530" t="s">
        <v>114</v>
      </c>
      <c r="C1530">
        <v>27</v>
      </c>
      <c r="D1530">
        <v>46.5</v>
      </c>
      <c r="E1530">
        <v>1</v>
      </c>
      <c r="F1530">
        <v>1.7</v>
      </c>
      <c r="G1530">
        <v>0</v>
      </c>
      <c r="H1530">
        <v>0</v>
      </c>
    </row>
    <row r="1531" spans="1:8" x14ac:dyDescent="0.25">
      <c r="A1531" s="1">
        <v>44068</v>
      </c>
      <c r="B1531" t="s">
        <v>115</v>
      </c>
      <c r="C1531">
        <v>12</v>
      </c>
      <c r="D1531">
        <v>32.4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s="1">
        <v>44068</v>
      </c>
      <c r="B1532" t="s">
        <v>116</v>
      </c>
      <c r="C1532">
        <v>64</v>
      </c>
      <c r="D1532">
        <v>87.2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 s="1">
        <v>44068</v>
      </c>
      <c r="B1533" t="s">
        <v>117</v>
      </c>
      <c r="C1533">
        <v>2</v>
      </c>
      <c r="D1533">
        <v>16.100000000000001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s="1">
        <v>44068</v>
      </c>
      <c r="B1534" t="s">
        <v>118</v>
      </c>
      <c r="C1534">
        <v>48</v>
      </c>
      <c r="D1534">
        <v>20.6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s="1">
        <v>44068</v>
      </c>
      <c r="B1535" t="s">
        <v>119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s="1">
        <v>44068</v>
      </c>
      <c r="B1536" t="s">
        <v>120</v>
      </c>
      <c r="C1536">
        <v>3</v>
      </c>
      <c r="D1536">
        <v>12.3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s="1">
        <v>44068</v>
      </c>
      <c r="B1537" t="s">
        <v>121</v>
      </c>
      <c r="C1537">
        <v>7</v>
      </c>
      <c r="D1537">
        <v>48.7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 s="1">
        <v>44068</v>
      </c>
      <c r="B1538" t="s">
        <v>122</v>
      </c>
      <c r="C1538">
        <v>81</v>
      </c>
      <c r="D1538">
        <v>49.7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s="1">
        <v>44068</v>
      </c>
      <c r="B1539" t="s">
        <v>123</v>
      </c>
      <c r="C1539">
        <v>64</v>
      </c>
      <c r="D1539">
        <v>41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s="1">
        <v>44068</v>
      </c>
      <c r="B1540" t="s">
        <v>124</v>
      </c>
      <c r="C1540">
        <v>17</v>
      </c>
      <c r="D1540">
        <v>56.1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s="1">
        <v>44068</v>
      </c>
      <c r="B1541" t="s">
        <v>125</v>
      </c>
      <c r="C1541">
        <v>10</v>
      </c>
      <c r="D1541">
        <v>16.399999999999999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s="1">
        <v>44068</v>
      </c>
      <c r="B1542" t="s">
        <v>126</v>
      </c>
      <c r="C1542">
        <v>21</v>
      </c>
      <c r="D1542">
        <v>43.4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s="1">
        <v>44068</v>
      </c>
      <c r="B1543" t="s">
        <v>127</v>
      </c>
      <c r="C1543">
        <v>8</v>
      </c>
      <c r="D1543">
        <v>43.7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 s="1">
        <v>44068</v>
      </c>
      <c r="B1544" t="s">
        <v>128</v>
      </c>
      <c r="C1544">
        <v>2</v>
      </c>
      <c r="D1544">
        <v>12.7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s="1">
        <v>44068</v>
      </c>
      <c r="B1545" t="s">
        <v>129</v>
      </c>
      <c r="C1545">
        <v>2</v>
      </c>
      <c r="D1545">
        <v>16.399999999999999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s="1">
        <v>44068</v>
      </c>
      <c r="B1546" t="s">
        <v>130</v>
      </c>
      <c r="C1546">
        <v>5</v>
      </c>
      <c r="D1546">
        <v>12.8</v>
      </c>
      <c r="E1546">
        <v>1</v>
      </c>
      <c r="F1546">
        <v>2.6</v>
      </c>
      <c r="G1546">
        <v>0</v>
      </c>
      <c r="H1546">
        <v>0</v>
      </c>
    </row>
    <row r="1547" spans="1:8" x14ac:dyDescent="0.25">
      <c r="A1547" s="1">
        <v>44068</v>
      </c>
      <c r="B1547" t="s">
        <v>131</v>
      </c>
      <c r="C1547">
        <v>15</v>
      </c>
      <c r="D1547">
        <v>55.1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s="1">
        <v>44068</v>
      </c>
      <c r="B1548" t="s">
        <v>132</v>
      </c>
      <c r="C1548">
        <v>1</v>
      </c>
      <c r="D1548">
        <v>5.4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s="1">
        <v>44068</v>
      </c>
      <c r="B1549" t="s">
        <v>133</v>
      </c>
      <c r="C1549">
        <v>6</v>
      </c>
      <c r="D1549">
        <v>11.9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s="1">
        <v>44068</v>
      </c>
      <c r="B1550" t="s">
        <v>134</v>
      </c>
      <c r="C1550">
        <v>12</v>
      </c>
      <c r="D1550">
        <v>20.8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s="1">
        <v>44068</v>
      </c>
      <c r="B1551" t="s">
        <v>135</v>
      </c>
      <c r="C1551">
        <v>19</v>
      </c>
      <c r="D1551">
        <v>21.8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s="1">
        <v>44068</v>
      </c>
      <c r="B1552" t="s">
        <v>136</v>
      </c>
      <c r="C1552">
        <v>6</v>
      </c>
      <c r="D1552">
        <v>37.1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s="1">
        <v>44068</v>
      </c>
      <c r="B1553" t="s">
        <v>137</v>
      </c>
      <c r="C1553">
        <v>2</v>
      </c>
      <c r="D1553">
        <v>8.3000000000000007</v>
      </c>
      <c r="E1553">
        <v>1</v>
      </c>
      <c r="F1553">
        <v>4.2</v>
      </c>
      <c r="G1553">
        <v>0</v>
      </c>
      <c r="H1553">
        <v>0</v>
      </c>
    </row>
    <row r="1554" spans="1:8" x14ac:dyDescent="0.25">
      <c r="A1554" s="1">
        <v>44068</v>
      </c>
      <c r="B1554" t="s">
        <v>138</v>
      </c>
      <c r="C1554">
        <v>1</v>
      </c>
      <c r="D1554">
        <v>2.8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 s="1">
        <v>44068</v>
      </c>
      <c r="B1555" t="s">
        <v>139</v>
      </c>
      <c r="C1555">
        <v>16</v>
      </c>
      <c r="D1555">
        <v>39.9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 s="1">
        <v>44068</v>
      </c>
      <c r="B1556" t="s">
        <v>140</v>
      </c>
      <c r="C1556">
        <v>35</v>
      </c>
      <c r="D1556">
        <v>37.9</v>
      </c>
      <c r="E1556">
        <v>1</v>
      </c>
      <c r="F1556">
        <v>1.1000000000000001</v>
      </c>
      <c r="G1556">
        <v>0</v>
      </c>
      <c r="H1556">
        <v>0</v>
      </c>
    </row>
    <row r="1557" spans="1:8" x14ac:dyDescent="0.25">
      <c r="A1557" s="1">
        <v>44068</v>
      </c>
      <c r="B1557" t="s">
        <v>141</v>
      </c>
      <c r="C1557">
        <v>11</v>
      </c>
      <c r="D1557">
        <v>35.299999999999997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s="1">
        <v>44068</v>
      </c>
      <c r="B1558" t="s">
        <v>142</v>
      </c>
      <c r="C1558">
        <v>15</v>
      </c>
      <c r="D1558">
        <v>18.5</v>
      </c>
      <c r="E1558">
        <v>1</v>
      </c>
      <c r="F1558">
        <v>1.2</v>
      </c>
      <c r="G1558">
        <v>0</v>
      </c>
      <c r="H1558">
        <v>0</v>
      </c>
    </row>
    <row r="1559" spans="1:8" x14ac:dyDescent="0.25">
      <c r="A1559" s="1">
        <v>44068</v>
      </c>
      <c r="B1559" t="s">
        <v>143</v>
      </c>
      <c r="C1559">
        <v>1</v>
      </c>
      <c r="D1559">
        <v>2.1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s="1">
        <v>44068</v>
      </c>
      <c r="B1560" t="s">
        <v>144</v>
      </c>
      <c r="C1560">
        <v>3</v>
      </c>
      <c r="D1560">
        <v>18.2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s="1">
        <v>44068</v>
      </c>
      <c r="B1561" t="s">
        <v>145</v>
      </c>
      <c r="C1561">
        <v>6</v>
      </c>
      <c r="D1561">
        <v>13.4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s="1">
        <v>44068</v>
      </c>
      <c r="B1562" t="s">
        <v>146</v>
      </c>
      <c r="C1562">
        <v>8</v>
      </c>
      <c r="D1562">
        <v>36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s="1">
        <v>44068</v>
      </c>
      <c r="B1563" t="s">
        <v>147</v>
      </c>
      <c r="C1563">
        <v>5</v>
      </c>
      <c r="D1563">
        <v>32.200000000000003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s="1">
        <v>44068</v>
      </c>
      <c r="B1564" t="s">
        <v>148</v>
      </c>
      <c r="C1564">
        <v>45</v>
      </c>
      <c r="D1564">
        <v>49.5</v>
      </c>
      <c r="E1564">
        <v>1</v>
      </c>
      <c r="F1564">
        <v>1.1000000000000001</v>
      </c>
      <c r="G1564">
        <v>0</v>
      </c>
      <c r="H1564">
        <v>0</v>
      </c>
    </row>
    <row r="1565" spans="1:8" x14ac:dyDescent="0.25">
      <c r="A1565" s="1">
        <v>44068</v>
      </c>
      <c r="B1565" t="s">
        <v>149</v>
      </c>
      <c r="C1565">
        <v>25</v>
      </c>
      <c r="D1565">
        <v>28.6</v>
      </c>
      <c r="E1565">
        <v>2</v>
      </c>
      <c r="F1565">
        <v>2.2999999999999998</v>
      </c>
      <c r="G1565">
        <v>0</v>
      </c>
      <c r="H1565">
        <v>0</v>
      </c>
    </row>
    <row r="1566" spans="1:8" x14ac:dyDescent="0.25">
      <c r="A1566" s="1">
        <v>44068</v>
      </c>
      <c r="B1566" t="s">
        <v>150</v>
      </c>
      <c r="C1566">
        <v>5</v>
      </c>
      <c r="D1566">
        <v>14.3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s="1">
        <v>44068</v>
      </c>
      <c r="B1567" t="s">
        <v>151</v>
      </c>
      <c r="C1567">
        <v>7</v>
      </c>
      <c r="D1567">
        <v>14.5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s="1">
        <v>44068</v>
      </c>
      <c r="B1568" t="s">
        <v>152</v>
      </c>
      <c r="C1568">
        <v>1</v>
      </c>
      <c r="D1568">
        <v>1.8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s="1">
        <v>44068</v>
      </c>
      <c r="B1569" t="s">
        <v>153</v>
      </c>
      <c r="C1569">
        <v>17</v>
      </c>
      <c r="D1569">
        <v>23.2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s="1">
        <v>44068</v>
      </c>
      <c r="B1570" t="s">
        <v>154</v>
      </c>
      <c r="C1570">
        <v>4</v>
      </c>
      <c r="D1570">
        <v>9.4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s="1">
        <v>44068</v>
      </c>
      <c r="B1571" t="s">
        <v>155</v>
      </c>
      <c r="C1571">
        <v>9</v>
      </c>
      <c r="D1571">
        <v>17.899999999999999</v>
      </c>
      <c r="E1571">
        <v>1</v>
      </c>
      <c r="F1571">
        <v>2</v>
      </c>
      <c r="G1571">
        <v>0</v>
      </c>
      <c r="H1571">
        <v>0</v>
      </c>
    </row>
    <row r="1572" spans="1:8" x14ac:dyDescent="0.25">
      <c r="A1572" s="1">
        <v>44068</v>
      </c>
      <c r="B1572" t="s">
        <v>156</v>
      </c>
      <c r="C1572">
        <v>26</v>
      </c>
      <c r="D1572">
        <v>63</v>
      </c>
      <c r="E1572">
        <v>1</v>
      </c>
      <c r="F1572">
        <v>2.4</v>
      </c>
      <c r="G1572">
        <v>0</v>
      </c>
      <c r="H1572">
        <v>0</v>
      </c>
    </row>
    <row r="1573" spans="1:8" x14ac:dyDescent="0.25">
      <c r="A1573" s="1">
        <v>44068</v>
      </c>
      <c r="B1573" t="s">
        <v>157</v>
      </c>
      <c r="C1573">
        <v>6</v>
      </c>
      <c r="D1573">
        <v>21.8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s="1">
        <v>44068</v>
      </c>
      <c r="B1574" t="s">
        <v>158</v>
      </c>
      <c r="C1574">
        <v>10</v>
      </c>
      <c r="D1574">
        <v>29.3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s="1">
        <v>44068</v>
      </c>
      <c r="B1575" t="s">
        <v>159</v>
      </c>
      <c r="C1575">
        <v>1</v>
      </c>
      <c r="D1575">
        <v>3.7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s="1">
        <v>44068</v>
      </c>
      <c r="B1576" t="s">
        <v>160</v>
      </c>
      <c r="C1576">
        <v>4</v>
      </c>
      <c r="D1576">
        <v>7.4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 s="1">
        <v>44068</v>
      </c>
      <c r="B1577" t="s">
        <v>161</v>
      </c>
      <c r="C1577">
        <v>1</v>
      </c>
      <c r="D1577">
        <v>7.9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s="1">
        <v>44068</v>
      </c>
      <c r="B1578" t="s">
        <v>162</v>
      </c>
      <c r="C1578">
        <v>7</v>
      </c>
      <c r="D1578">
        <v>10.6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 s="1">
        <v>44068</v>
      </c>
      <c r="B1579" t="s">
        <v>163</v>
      </c>
      <c r="C1579">
        <v>9</v>
      </c>
      <c r="D1579">
        <v>19.7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s="1">
        <v>44068</v>
      </c>
      <c r="B1580" t="s">
        <v>164</v>
      </c>
      <c r="C1580">
        <v>2</v>
      </c>
      <c r="D1580">
        <v>8.8000000000000007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s="1">
        <v>44068</v>
      </c>
      <c r="B1581" t="s">
        <v>165</v>
      </c>
      <c r="C1581">
        <v>7</v>
      </c>
      <c r="D1581">
        <v>23.7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 s="1">
        <v>44068</v>
      </c>
      <c r="B1582" t="s">
        <v>166</v>
      </c>
      <c r="C1582">
        <v>14</v>
      </c>
      <c r="D1582">
        <v>24.9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s="1">
        <v>44068</v>
      </c>
      <c r="B1583" t="s">
        <v>167</v>
      </c>
      <c r="C1583">
        <v>10</v>
      </c>
      <c r="D1583">
        <v>44.4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s="1">
        <v>44068</v>
      </c>
      <c r="B1584" t="s">
        <v>168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s="1">
        <v>44068</v>
      </c>
      <c r="B1585" t="s">
        <v>169</v>
      </c>
      <c r="C1585">
        <v>4</v>
      </c>
      <c r="D1585">
        <v>10.7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s="1">
        <v>44068</v>
      </c>
      <c r="B1586" t="s">
        <v>170</v>
      </c>
      <c r="C1586">
        <v>9</v>
      </c>
      <c r="D1586">
        <v>78.3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s="1">
        <v>44068</v>
      </c>
      <c r="B1587" t="s">
        <v>171</v>
      </c>
      <c r="C1587">
        <v>3</v>
      </c>
      <c r="D1587">
        <v>10.7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s="1">
        <v>44068</v>
      </c>
      <c r="B1588" t="s">
        <v>172</v>
      </c>
      <c r="C1588">
        <v>24</v>
      </c>
      <c r="D1588">
        <v>38.5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s="1">
        <v>44068</v>
      </c>
      <c r="B1589" t="s">
        <v>173</v>
      </c>
      <c r="C1589">
        <v>8</v>
      </c>
      <c r="D1589">
        <v>70.900000000000006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s="1">
        <v>44068</v>
      </c>
      <c r="B1590" t="s">
        <v>174</v>
      </c>
      <c r="C1590">
        <v>28</v>
      </c>
      <c r="D1590">
        <v>22.6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s="1">
        <v>44068</v>
      </c>
      <c r="B1591" t="s">
        <v>175</v>
      </c>
      <c r="C1591">
        <v>39</v>
      </c>
      <c r="D1591">
        <v>31.2</v>
      </c>
      <c r="E1591">
        <v>0</v>
      </c>
      <c r="F1591">
        <v>0</v>
      </c>
      <c r="G1591">
        <v>4</v>
      </c>
      <c r="H1591">
        <v>3.2</v>
      </c>
    </row>
    <row r="1592" spans="1:8" x14ac:dyDescent="0.25">
      <c r="A1592" s="1">
        <v>44068</v>
      </c>
      <c r="B1592" t="s">
        <v>176</v>
      </c>
      <c r="C1592">
        <v>8</v>
      </c>
      <c r="D1592">
        <v>29.6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 s="1">
        <v>44068</v>
      </c>
      <c r="B1593" t="s">
        <v>177</v>
      </c>
      <c r="C1593">
        <v>34</v>
      </c>
      <c r="D1593">
        <v>44.4</v>
      </c>
      <c r="E1593">
        <v>1</v>
      </c>
      <c r="F1593">
        <v>1.3</v>
      </c>
      <c r="G1593">
        <v>5</v>
      </c>
      <c r="H1593">
        <v>6.5</v>
      </c>
    </row>
    <row r="1594" spans="1:8" x14ac:dyDescent="0.25">
      <c r="A1594" s="1">
        <v>44068</v>
      </c>
      <c r="B1594" t="s">
        <v>178</v>
      </c>
      <c r="C1594">
        <v>20</v>
      </c>
      <c r="D1594">
        <v>25.4</v>
      </c>
      <c r="E1594">
        <v>2</v>
      </c>
      <c r="F1594">
        <v>2.5</v>
      </c>
      <c r="G1594">
        <v>0</v>
      </c>
      <c r="H1594">
        <v>0</v>
      </c>
    </row>
    <row r="1595" spans="1:8" x14ac:dyDescent="0.25">
      <c r="A1595" s="1">
        <v>44068</v>
      </c>
      <c r="B1595" t="s">
        <v>179</v>
      </c>
      <c r="C1595">
        <v>4</v>
      </c>
      <c r="D1595">
        <v>11.1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 s="1">
        <v>44068</v>
      </c>
      <c r="B1596" t="s">
        <v>180</v>
      </c>
      <c r="C1596">
        <v>8</v>
      </c>
      <c r="D1596">
        <v>26.3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s="1">
        <v>44068</v>
      </c>
      <c r="B1597" t="s">
        <v>181</v>
      </c>
      <c r="C1597">
        <v>4</v>
      </c>
      <c r="D1597">
        <v>8.6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s="1">
        <v>44068</v>
      </c>
      <c r="B1598" t="s">
        <v>182</v>
      </c>
      <c r="C1598">
        <v>6</v>
      </c>
      <c r="D1598">
        <v>26.1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s="1">
        <v>44068</v>
      </c>
      <c r="B1599" t="s">
        <v>183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s="1">
        <v>44068</v>
      </c>
      <c r="B1600" t="s">
        <v>184</v>
      </c>
      <c r="C1600">
        <v>7</v>
      </c>
      <c r="D1600">
        <v>29.9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s="1">
        <v>44068</v>
      </c>
      <c r="B1601" t="s">
        <v>185</v>
      </c>
      <c r="C1601">
        <v>8</v>
      </c>
      <c r="D1601">
        <v>55.3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s="1">
        <v>44068</v>
      </c>
      <c r="B1602" t="s">
        <v>186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s="1">
        <v>44068</v>
      </c>
      <c r="B1603" t="s">
        <v>187</v>
      </c>
      <c r="C1603">
        <v>2</v>
      </c>
      <c r="D1603">
        <v>8.8000000000000007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s="1">
        <v>44068</v>
      </c>
      <c r="B1604" t="s">
        <v>188</v>
      </c>
      <c r="C1604">
        <v>4</v>
      </c>
      <c r="D1604">
        <v>16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s="1">
        <v>44068</v>
      </c>
      <c r="B1605" t="s">
        <v>189</v>
      </c>
      <c r="C1605">
        <v>2</v>
      </c>
      <c r="D1605">
        <v>8.3000000000000007</v>
      </c>
      <c r="E1605">
        <v>0</v>
      </c>
      <c r="F1605">
        <v>0</v>
      </c>
      <c r="G1605">
        <v>1</v>
      </c>
      <c r="H1605">
        <v>4.2</v>
      </c>
    </row>
    <row r="1606" spans="1:8" x14ac:dyDescent="0.25">
      <c r="A1606" s="1">
        <v>44068</v>
      </c>
      <c r="B1606" t="s">
        <v>190</v>
      </c>
      <c r="C1606">
        <v>35</v>
      </c>
      <c r="D1606">
        <v>105.4</v>
      </c>
      <c r="E1606">
        <v>1</v>
      </c>
      <c r="F1606">
        <v>3</v>
      </c>
      <c r="G1606">
        <v>0</v>
      </c>
      <c r="H1606">
        <v>0</v>
      </c>
    </row>
    <row r="1607" spans="1:8" x14ac:dyDescent="0.25">
      <c r="A1607" s="1">
        <v>44068</v>
      </c>
      <c r="B1607" t="s">
        <v>191</v>
      </c>
      <c r="C1607">
        <v>21</v>
      </c>
      <c r="D1607">
        <v>17.3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 s="1">
        <v>44068</v>
      </c>
      <c r="B1608" t="s">
        <v>192</v>
      </c>
      <c r="C1608">
        <v>1</v>
      </c>
      <c r="D1608">
        <v>2.2000000000000002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s="1">
        <v>44068</v>
      </c>
      <c r="B1609" t="s">
        <v>193</v>
      </c>
      <c r="C1609">
        <v>5</v>
      </c>
      <c r="D1609">
        <v>26.6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s="1">
        <v>44068</v>
      </c>
      <c r="B1610" t="s">
        <v>194</v>
      </c>
      <c r="C1610">
        <v>19</v>
      </c>
      <c r="D1610">
        <v>23.4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s="1">
        <v>44068</v>
      </c>
      <c r="B1611" t="s">
        <v>195</v>
      </c>
      <c r="C1611">
        <v>5</v>
      </c>
      <c r="D1611">
        <v>14.7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s="1">
        <v>44068</v>
      </c>
      <c r="B1612" t="s">
        <v>196</v>
      </c>
      <c r="C1612">
        <v>17</v>
      </c>
      <c r="D1612">
        <v>34.799999999999997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s="1">
        <v>44068</v>
      </c>
      <c r="B1613" t="s">
        <v>197</v>
      </c>
      <c r="C1613">
        <v>5</v>
      </c>
      <c r="D1613">
        <v>25.9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s="1">
        <v>44068</v>
      </c>
      <c r="B1614" t="s">
        <v>198</v>
      </c>
      <c r="C1614">
        <v>2</v>
      </c>
      <c r="D1614">
        <v>6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s="1">
        <v>44068</v>
      </c>
      <c r="B1615" t="s">
        <v>199</v>
      </c>
      <c r="C1615">
        <v>7</v>
      </c>
      <c r="D1615">
        <v>11.5</v>
      </c>
      <c r="E1615">
        <v>0</v>
      </c>
      <c r="F1615">
        <v>0</v>
      </c>
      <c r="G1615">
        <v>1</v>
      </c>
      <c r="H1615">
        <v>1.6</v>
      </c>
    </row>
    <row r="1616" spans="1:8" x14ac:dyDescent="0.25">
      <c r="A1616" s="1">
        <v>44068</v>
      </c>
      <c r="B1616" t="s">
        <v>200</v>
      </c>
      <c r="C1616">
        <v>2</v>
      </c>
      <c r="D1616">
        <v>18.3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 s="1">
        <v>44068</v>
      </c>
      <c r="B1617" t="s">
        <v>201</v>
      </c>
      <c r="C1617">
        <v>6</v>
      </c>
      <c r="D1617">
        <v>16.2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s="1">
        <v>44068</v>
      </c>
      <c r="B1618" t="s">
        <v>202</v>
      </c>
      <c r="C1618">
        <v>4</v>
      </c>
      <c r="D1618">
        <v>9.1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 s="1">
        <v>44068</v>
      </c>
      <c r="B1619" t="s">
        <v>203</v>
      </c>
      <c r="C1619">
        <v>7</v>
      </c>
      <c r="D1619">
        <v>19.399999999999999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s="1">
        <v>44068</v>
      </c>
      <c r="B1620" t="s">
        <v>204</v>
      </c>
      <c r="C1620">
        <v>4</v>
      </c>
      <c r="D1620">
        <v>28.7</v>
      </c>
      <c r="E1620">
        <v>1</v>
      </c>
      <c r="F1620">
        <v>7.2</v>
      </c>
      <c r="G1620">
        <v>0</v>
      </c>
      <c r="H1620">
        <v>0</v>
      </c>
    </row>
    <row r="1621" spans="1:8" x14ac:dyDescent="0.25">
      <c r="A1621" s="1">
        <v>44068</v>
      </c>
      <c r="B1621" t="s">
        <v>205</v>
      </c>
      <c r="C1621">
        <v>1</v>
      </c>
      <c r="D1621">
        <v>12.7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s="1">
        <v>44068</v>
      </c>
      <c r="B1622" t="s">
        <v>206</v>
      </c>
      <c r="C1622">
        <v>1</v>
      </c>
      <c r="D1622">
        <v>4.0999999999999996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s="1">
        <v>44068</v>
      </c>
      <c r="B1623" t="s">
        <v>207</v>
      </c>
      <c r="C1623">
        <v>1</v>
      </c>
      <c r="D1623">
        <v>5.9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 s="1">
        <v>44068</v>
      </c>
      <c r="B1624" t="s">
        <v>208</v>
      </c>
      <c r="C1624">
        <v>14</v>
      </c>
      <c r="D1624">
        <v>22.1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s="1">
        <v>44068</v>
      </c>
      <c r="B1625" t="s">
        <v>209</v>
      </c>
      <c r="C1625">
        <v>2</v>
      </c>
      <c r="D1625">
        <v>6.9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 s="1">
        <v>44068</v>
      </c>
      <c r="B1626" t="s">
        <v>210</v>
      </c>
      <c r="C1626">
        <v>4</v>
      </c>
      <c r="D1626">
        <v>9.3000000000000007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s="1">
        <v>44068</v>
      </c>
      <c r="B1627" t="s">
        <v>211</v>
      </c>
      <c r="C1627">
        <v>60</v>
      </c>
      <c r="D1627">
        <v>33.799999999999997</v>
      </c>
      <c r="E1627">
        <v>2</v>
      </c>
      <c r="F1627">
        <v>1.1000000000000001</v>
      </c>
      <c r="G1627">
        <v>0</v>
      </c>
      <c r="H1627">
        <v>0</v>
      </c>
    </row>
    <row r="1628" spans="1:8" x14ac:dyDescent="0.25">
      <c r="A1628" s="1">
        <v>44068</v>
      </c>
      <c r="B1628" t="s">
        <v>212</v>
      </c>
      <c r="C1628">
        <v>16</v>
      </c>
      <c r="D1628">
        <v>18.8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s="1">
        <v>44068</v>
      </c>
      <c r="B1629" t="s">
        <v>361</v>
      </c>
      <c r="C1629">
        <v>18</v>
      </c>
      <c r="D1629">
        <v>39.799999999999997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 s="1">
        <v>44068</v>
      </c>
      <c r="B1630" t="s">
        <v>213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s="1">
        <v>44068</v>
      </c>
      <c r="B1631" t="s">
        <v>214</v>
      </c>
      <c r="C1631">
        <v>1</v>
      </c>
      <c r="D1631">
        <v>3.2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s="1">
        <v>44068</v>
      </c>
      <c r="B1632" t="s">
        <v>215</v>
      </c>
      <c r="C1632">
        <v>3</v>
      </c>
      <c r="D1632">
        <v>6.3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 s="1">
        <v>44068</v>
      </c>
      <c r="B1633" t="s">
        <v>216</v>
      </c>
      <c r="C1633">
        <v>11</v>
      </c>
      <c r="D1633">
        <v>25.3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 s="1">
        <v>44068</v>
      </c>
      <c r="B1634" t="s">
        <v>217</v>
      </c>
      <c r="C1634">
        <v>12</v>
      </c>
      <c r="D1634">
        <v>51.3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s="1">
        <v>44068</v>
      </c>
      <c r="B1635" t="s">
        <v>218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s="1">
        <v>44068</v>
      </c>
      <c r="B1636" t="s">
        <v>219</v>
      </c>
      <c r="C1636">
        <v>8</v>
      </c>
      <c r="D1636">
        <v>32.200000000000003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s="1">
        <v>44068</v>
      </c>
      <c r="B1637" t="s">
        <v>220</v>
      </c>
      <c r="C1637">
        <v>6</v>
      </c>
      <c r="D1637">
        <v>32.1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s="1">
        <v>44068</v>
      </c>
      <c r="B1638" t="s">
        <v>221</v>
      </c>
      <c r="C1638">
        <v>5</v>
      </c>
      <c r="D1638">
        <v>19.100000000000001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s="1">
        <v>44068</v>
      </c>
      <c r="B1639" t="s">
        <v>222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s="1">
        <v>44068</v>
      </c>
      <c r="B1640" t="s">
        <v>223</v>
      </c>
      <c r="C1640">
        <v>2</v>
      </c>
      <c r="D1640">
        <v>8.5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s="1">
        <v>44068</v>
      </c>
      <c r="B1641" t="s">
        <v>224</v>
      </c>
      <c r="C1641">
        <v>14</v>
      </c>
      <c r="D1641">
        <v>44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s="1">
        <v>44068</v>
      </c>
      <c r="B1642" t="s">
        <v>225</v>
      </c>
      <c r="C1642">
        <v>2</v>
      </c>
      <c r="D1642">
        <v>11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s="1">
        <v>44068</v>
      </c>
      <c r="B1643" t="s">
        <v>226</v>
      </c>
      <c r="C1643">
        <v>2</v>
      </c>
      <c r="D1643">
        <v>11.1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s="1">
        <v>44068</v>
      </c>
      <c r="B1644" t="s">
        <v>227</v>
      </c>
      <c r="C1644">
        <v>2</v>
      </c>
      <c r="D1644">
        <v>6.8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s="1">
        <v>44068</v>
      </c>
      <c r="B1645" t="s">
        <v>228</v>
      </c>
      <c r="C1645">
        <v>22</v>
      </c>
      <c r="D1645">
        <v>39.299999999999997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s="1">
        <v>44068</v>
      </c>
      <c r="B1646" t="s">
        <v>229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s="1">
        <v>44068</v>
      </c>
      <c r="B1647" t="s">
        <v>230</v>
      </c>
      <c r="C1647">
        <v>2</v>
      </c>
      <c r="D1647">
        <v>20.5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s="1">
        <v>44068</v>
      </c>
      <c r="B1648" t="s">
        <v>231</v>
      </c>
      <c r="C1648">
        <v>3</v>
      </c>
      <c r="D1648">
        <v>25.3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s="1">
        <v>44068</v>
      </c>
      <c r="B1649" t="s">
        <v>232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s="1">
        <v>44068</v>
      </c>
      <c r="B1650" t="s">
        <v>233</v>
      </c>
      <c r="C1650">
        <v>33</v>
      </c>
      <c r="D1650">
        <v>35.9</v>
      </c>
      <c r="E1650">
        <v>1</v>
      </c>
      <c r="F1650">
        <v>1.1000000000000001</v>
      </c>
      <c r="G1650">
        <v>0</v>
      </c>
      <c r="H1650">
        <v>0</v>
      </c>
    </row>
    <row r="1651" spans="1:8" x14ac:dyDescent="0.25">
      <c r="A1651" s="1">
        <v>44068</v>
      </c>
      <c r="B1651" t="s">
        <v>234</v>
      </c>
      <c r="C1651">
        <v>6</v>
      </c>
      <c r="D1651">
        <v>15.2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s="1">
        <v>44068</v>
      </c>
      <c r="B1652" t="s">
        <v>235</v>
      </c>
      <c r="C1652">
        <v>9</v>
      </c>
      <c r="D1652">
        <v>64.2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s="1">
        <v>44068</v>
      </c>
      <c r="B1653" t="s">
        <v>236</v>
      </c>
      <c r="C1653">
        <v>1</v>
      </c>
      <c r="D1653">
        <v>9.8000000000000007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s="1">
        <v>44068</v>
      </c>
      <c r="B1654" t="s">
        <v>237</v>
      </c>
      <c r="C1654">
        <v>6</v>
      </c>
      <c r="D1654">
        <v>12.5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s="1">
        <v>44068</v>
      </c>
      <c r="B1655" t="s">
        <v>238</v>
      </c>
      <c r="C1655">
        <v>6</v>
      </c>
      <c r="D1655">
        <v>18.7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s="1">
        <v>44068</v>
      </c>
      <c r="B1656" t="s">
        <v>239</v>
      </c>
      <c r="C1656">
        <v>5</v>
      </c>
      <c r="D1656">
        <v>11.5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s="1">
        <v>44068</v>
      </c>
      <c r="B1657" t="s">
        <v>240</v>
      </c>
      <c r="C1657">
        <v>1</v>
      </c>
      <c r="D1657">
        <v>8.1999999999999993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s="1">
        <v>44068</v>
      </c>
      <c r="B1658" t="s">
        <v>241</v>
      </c>
      <c r="C1658">
        <v>15</v>
      </c>
      <c r="D1658">
        <v>27.1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s="1">
        <v>44068</v>
      </c>
      <c r="B1659" t="s">
        <v>242</v>
      </c>
      <c r="C1659">
        <v>19</v>
      </c>
      <c r="D1659">
        <v>23.4</v>
      </c>
      <c r="E1659">
        <v>1</v>
      </c>
      <c r="F1659">
        <v>1.2</v>
      </c>
      <c r="G1659">
        <v>0</v>
      </c>
      <c r="H1659">
        <v>0</v>
      </c>
    </row>
    <row r="1660" spans="1:8" x14ac:dyDescent="0.25">
      <c r="A1660" s="1">
        <v>44068</v>
      </c>
      <c r="B1660" t="s">
        <v>243</v>
      </c>
      <c r="C1660">
        <v>6</v>
      </c>
      <c r="D1660">
        <v>24.9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s="1">
        <v>44068</v>
      </c>
      <c r="B1661" t="s">
        <v>244</v>
      </c>
      <c r="C1661">
        <v>1</v>
      </c>
      <c r="D1661">
        <v>2.7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s="1">
        <v>44068</v>
      </c>
      <c r="B1662" t="s">
        <v>245</v>
      </c>
      <c r="C1662">
        <v>1</v>
      </c>
      <c r="D1662">
        <v>4.4000000000000004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s="1">
        <v>44068</v>
      </c>
      <c r="B1663" t="s">
        <v>246</v>
      </c>
      <c r="C1663">
        <v>8</v>
      </c>
      <c r="D1663">
        <v>25.5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 s="1">
        <v>44068</v>
      </c>
      <c r="B1664" t="s">
        <v>247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s="1">
        <v>44068</v>
      </c>
      <c r="B1665" t="s">
        <v>248</v>
      </c>
      <c r="C1665">
        <v>4</v>
      </c>
      <c r="D1665">
        <v>30.5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s="1">
        <v>44068</v>
      </c>
      <c r="B1666" t="s">
        <v>249</v>
      </c>
      <c r="C1666">
        <v>12</v>
      </c>
      <c r="D1666">
        <v>27.4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s="1">
        <v>44068</v>
      </c>
      <c r="B1667" t="s">
        <v>250</v>
      </c>
      <c r="C1667">
        <v>2</v>
      </c>
      <c r="D1667">
        <v>9.9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s="1">
        <v>44068</v>
      </c>
      <c r="B1668" t="s">
        <v>251</v>
      </c>
      <c r="C1668">
        <v>11</v>
      </c>
      <c r="D1668">
        <v>23.8</v>
      </c>
      <c r="E1668">
        <v>0</v>
      </c>
      <c r="F1668">
        <v>0</v>
      </c>
      <c r="G1668">
        <v>1</v>
      </c>
      <c r="H1668">
        <v>2.2000000000000002</v>
      </c>
    </row>
    <row r="1669" spans="1:8" x14ac:dyDescent="0.25">
      <c r="A1669" s="1">
        <v>44068</v>
      </c>
      <c r="B1669" t="s">
        <v>252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s="1">
        <v>44068</v>
      </c>
      <c r="B1670" t="s">
        <v>253</v>
      </c>
      <c r="C1670">
        <v>28</v>
      </c>
      <c r="D1670">
        <v>51.4</v>
      </c>
      <c r="E1670">
        <v>0</v>
      </c>
      <c r="F1670">
        <v>0</v>
      </c>
      <c r="G1670">
        <v>1</v>
      </c>
      <c r="H1670">
        <v>1.8</v>
      </c>
    </row>
    <row r="1671" spans="1:8" x14ac:dyDescent="0.25">
      <c r="A1671" s="1">
        <v>44068</v>
      </c>
      <c r="B1671" t="s">
        <v>254</v>
      </c>
      <c r="C1671">
        <v>8</v>
      </c>
      <c r="D1671">
        <v>38.9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s="1">
        <v>44068</v>
      </c>
      <c r="B1672" t="s">
        <v>255</v>
      </c>
      <c r="C1672">
        <v>27</v>
      </c>
      <c r="D1672">
        <v>46.3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s="1">
        <v>44068</v>
      </c>
      <c r="B1673" t="s">
        <v>256</v>
      </c>
      <c r="C1673">
        <v>28</v>
      </c>
      <c r="D1673">
        <v>36.200000000000003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s="1">
        <v>44068</v>
      </c>
      <c r="B1674" t="s">
        <v>257</v>
      </c>
      <c r="C1674">
        <v>831</v>
      </c>
      <c r="D1674">
        <v>127.6</v>
      </c>
      <c r="E1674">
        <v>13</v>
      </c>
      <c r="F1674">
        <v>2</v>
      </c>
      <c r="G1674">
        <v>5</v>
      </c>
      <c r="H1674">
        <v>0.8</v>
      </c>
    </row>
    <row r="1675" spans="1:8" x14ac:dyDescent="0.25">
      <c r="A1675" s="1">
        <v>44068</v>
      </c>
      <c r="B1675" t="s">
        <v>258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s="1">
        <v>44068</v>
      </c>
      <c r="B1676" t="s">
        <v>259</v>
      </c>
      <c r="C1676">
        <v>2</v>
      </c>
      <c r="D1676">
        <v>8.6999999999999993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s="1">
        <v>44068</v>
      </c>
      <c r="B1677" t="s">
        <v>260</v>
      </c>
      <c r="C1677">
        <v>5</v>
      </c>
      <c r="D1677">
        <v>10.8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s="1">
        <v>44068</v>
      </c>
      <c r="B1678" t="s">
        <v>261</v>
      </c>
      <c r="C1678">
        <v>4</v>
      </c>
      <c r="D1678">
        <v>40.5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s="1">
        <v>44068</v>
      </c>
      <c r="B1679" t="s">
        <v>262</v>
      </c>
      <c r="C1679">
        <v>67</v>
      </c>
      <c r="D1679">
        <v>85.1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s="1">
        <v>44068</v>
      </c>
      <c r="B1680" t="s">
        <v>263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s="1">
        <v>44068</v>
      </c>
      <c r="B1681" t="s">
        <v>264</v>
      </c>
      <c r="C1681">
        <v>2</v>
      </c>
      <c r="D1681">
        <v>5.9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s="1">
        <v>44068</v>
      </c>
      <c r="B1682" t="s">
        <v>265</v>
      </c>
      <c r="C1682">
        <v>504</v>
      </c>
      <c r="D1682">
        <v>92.3</v>
      </c>
      <c r="E1682">
        <v>9</v>
      </c>
      <c r="F1682">
        <v>1.6</v>
      </c>
      <c r="G1682">
        <v>6</v>
      </c>
      <c r="H1682">
        <v>1.1000000000000001</v>
      </c>
    </row>
    <row r="1683" spans="1:8" x14ac:dyDescent="0.25">
      <c r="A1683" s="1">
        <v>44068</v>
      </c>
      <c r="B1683" t="s">
        <v>266</v>
      </c>
      <c r="C1683">
        <v>78</v>
      </c>
      <c r="D1683">
        <v>50.3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 s="1">
        <v>44068</v>
      </c>
      <c r="B1684" t="s">
        <v>267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s="1">
        <v>44068</v>
      </c>
      <c r="B1685" t="s">
        <v>268</v>
      </c>
      <c r="C1685">
        <v>1</v>
      </c>
      <c r="D1685">
        <v>8.6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 s="1">
        <v>44068</v>
      </c>
      <c r="B1686" t="s">
        <v>269</v>
      </c>
      <c r="C1686">
        <v>2</v>
      </c>
      <c r="D1686">
        <v>6.8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s="1">
        <v>44068</v>
      </c>
      <c r="B1687" t="s">
        <v>270</v>
      </c>
      <c r="C1687">
        <v>30</v>
      </c>
      <c r="D1687">
        <v>32.5</v>
      </c>
      <c r="E1687">
        <v>3</v>
      </c>
      <c r="F1687">
        <v>3.2</v>
      </c>
      <c r="G1687">
        <v>0</v>
      </c>
      <c r="H1687">
        <v>0</v>
      </c>
    </row>
    <row r="1688" spans="1:8" x14ac:dyDescent="0.25">
      <c r="A1688" s="1">
        <v>44068</v>
      </c>
      <c r="B1688" t="s">
        <v>271</v>
      </c>
      <c r="C1688">
        <v>7</v>
      </c>
      <c r="D1688">
        <v>27.8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s="1">
        <v>44068</v>
      </c>
      <c r="B1689" t="s">
        <v>272</v>
      </c>
      <c r="C1689">
        <v>3</v>
      </c>
      <c r="D1689">
        <v>12.9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s="1">
        <v>44068</v>
      </c>
      <c r="B1690" t="s">
        <v>273</v>
      </c>
      <c r="C1690">
        <v>2</v>
      </c>
      <c r="D1690">
        <v>3.6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s="1">
        <v>44068</v>
      </c>
      <c r="B1691" t="s">
        <v>274</v>
      </c>
      <c r="C1691">
        <v>16</v>
      </c>
      <c r="D1691">
        <v>34.299999999999997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 s="1">
        <v>44068</v>
      </c>
      <c r="B1692" t="s">
        <v>275</v>
      </c>
      <c r="C1692">
        <v>4</v>
      </c>
      <c r="D1692">
        <v>20.7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 s="1">
        <v>44068</v>
      </c>
      <c r="B1693" t="s">
        <v>276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 s="1">
        <v>44068</v>
      </c>
      <c r="B1694" t="s">
        <v>277</v>
      </c>
      <c r="C1694">
        <v>2</v>
      </c>
      <c r="D1694">
        <v>6.3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 s="1">
        <v>44068</v>
      </c>
      <c r="B1695" t="s">
        <v>278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s="1">
        <v>44068</v>
      </c>
      <c r="B1696" t="s">
        <v>279</v>
      </c>
      <c r="C1696">
        <v>2</v>
      </c>
      <c r="D1696">
        <v>9.1999999999999993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s="1">
        <v>44068</v>
      </c>
      <c r="B1697" t="s">
        <v>280</v>
      </c>
      <c r="C1697">
        <v>3</v>
      </c>
      <c r="D1697">
        <v>12.3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s="1">
        <v>44068</v>
      </c>
      <c r="B1698" t="s">
        <v>281</v>
      </c>
      <c r="C1698">
        <v>1</v>
      </c>
      <c r="D1698">
        <v>2.2999999999999998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s="1">
        <v>44068</v>
      </c>
      <c r="B1699" t="s">
        <v>282</v>
      </c>
      <c r="C1699">
        <v>9</v>
      </c>
      <c r="D1699">
        <v>36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 s="1">
        <v>44068</v>
      </c>
      <c r="B1700" t="s">
        <v>283</v>
      </c>
      <c r="C1700">
        <v>24</v>
      </c>
      <c r="D1700">
        <v>37</v>
      </c>
      <c r="E1700">
        <v>1</v>
      </c>
      <c r="F1700">
        <v>1.5</v>
      </c>
      <c r="G1700">
        <v>0</v>
      </c>
      <c r="H1700">
        <v>0</v>
      </c>
    </row>
    <row r="1701" spans="1:8" x14ac:dyDescent="0.25">
      <c r="A1701" s="1">
        <v>44068</v>
      </c>
      <c r="B1701" t="s">
        <v>362</v>
      </c>
      <c r="C1701">
        <v>10</v>
      </c>
      <c r="D1701">
        <v>11.1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s="1">
        <v>44068</v>
      </c>
      <c r="B1702" t="s">
        <v>284</v>
      </c>
      <c r="C1702">
        <v>14</v>
      </c>
      <c r="D1702">
        <v>25.7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 s="1">
        <v>44068</v>
      </c>
      <c r="B1703" t="s">
        <v>285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 s="1">
        <v>44068</v>
      </c>
      <c r="B1704" t="s">
        <v>286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 s="1">
        <v>44068</v>
      </c>
      <c r="B1705" t="s">
        <v>287</v>
      </c>
      <c r="C1705">
        <v>8</v>
      </c>
      <c r="D1705">
        <v>21.4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 s="1">
        <v>44068</v>
      </c>
      <c r="B1706" t="s">
        <v>288</v>
      </c>
      <c r="C1706">
        <v>3</v>
      </c>
      <c r="D1706">
        <v>11.6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 s="1">
        <v>44068</v>
      </c>
      <c r="B1707" t="s">
        <v>289</v>
      </c>
      <c r="C1707">
        <v>5</v>
      </c>
      <c r="D1707">
        <v>11.9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 s="1">
        <v>44068</v>
      </c>
      <c r="B1708" t="s">
        <v>290</v>
      </c>
      <c r="C1708">
        <v>107</v>
      </c>
      <c r="D1708">
        <v>48.7</v>
      </c>
      <c r="E1708">
        <v>2</v>
      </c>
      <c r="F1708">
        <v>0.9</v>
      </c>
      <c r="G1708">
        <v>0</v>
      </c>
      <c r="H1708">
        <v>0</v>
      </c>
    </row>
    <row r="1709" spans="1:8" x14ac:dyDescent="0.25">
      <c r="A1709" s="1">
        <v>44068</v>
      </c>
      <c r="B1709" t="s">
        <v>291</v>
      </c>
      <c r="C1709">
        <v>1</v>
      </c>
      <c r="D1709">
        <v>4.7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s="1">
        <v>44068</v>
      </c>
      <c r="B1710" t="s">
        <v>292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s="1">
        <v>44068</v>
      </c>
      <c r="B1711" t="s">
        <v>293</v>
      </c>
      <c r="C1711">
        <v>1</v>
      </c>
      <c r="D1711">
        <v>3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s="1">
        <v>44068</v>
      </c>
      <c r="B1712" t="s">
        <v>294</v>
      </c>
      <c r="C1712">
        <v>1</v>
      </c>
      <c r="D1712">
        <v>3.1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 s="1">
        <v>44068</v>
      </c>
      <c r="B1713" t="s">
        <v>295</v>
      </c>
      <c r="C1713">
        <v>4</v>
      </c>
      <c r="D1713">
        <v>9.5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s="1">
        <v>44068</v>
      </c>
      <c r="B1714" t="s">
        <v>296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s="1">
        <v>44068</v>
      </c>
      <c r="B1715" t="s">
        <v>297</v>
      </c>
      <c r="C1715">
        <v>9</v>
      </c>
      <c r="D1715">
        <v>30.5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s="1">
        <v>44068</v>
      </c>
      <c r="B1716" t="s">
        <v>298</v>
      </c>
      <c r="C1716">
        <v>2</v>
      </c>
      <c r="D1716">
        <v>9.5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s="1">
        <v>44068</v>
      </c>
      <c r="B1717" t="s">
        <v>299</v>
      </c>
      <c r="C1717">
        <v>209</v>
      </c>
      <c r="D1717">
        <v>58.4</v>
      </c>
      <c r="E1717">
        <v>2</v>
      </c>
      <c r="F1717">
        <v>0.6</v>
      </c>
      <c r="G1717">
        <v>0</v>
      </c>
      <c r="H1717">
        <v>0</v>
      </c>
    </row>
    <row r="1718" spans="1:8" x14ac:dyDescent="0.25">
      <c r="A1718" s="1">
        <v>44068</v>
      </c>
      <c r="B1718" t="s">
        <v>300</v>
      </c>
      <c r="C1718">
        <v>5</v>
      </c>
      <c r="D1718">
        <v>10.1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s="1">
        <v>44068</v>
      </c>
      <c r="B1719" t="s">
        <v>301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s="1">
        <v>44068</v>
      </c>
      <c r="B1720" t="s">
        <v>302</v>
      </c>
      <c r="C1720">
        <v>2</v>
      </c>
      <c r="D1720">
        <v>12.2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 s="1">
        <v>44068</v>
      </c>
      <c r="B1721" t="s">
        <v>303</v>
      </c>
      <c r="C1721">
        <v>7</v>
      </c>
      <c r="D1721">
        <v>22.4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s="1">
        <v>44068</v>
      </c>
      <c r="B1722" t="s">
        <v>304</v>
      </c>
      <c r="C1722">
        <v>5</v>
      </c>
      <c r="D1722">
        <v>18.3</v>
      </c>
      <c r="E1722">
        <v>0</v>
      </c>
      <c r="F1722">
        <v>0</v>
      </c>
      <c r="G1722">
        <v>1</v>
      </c>
      <c r="H1722">
        <v>3.7</v>
      </c>
    </row>
    <row r="1723" spans="1:8" x14ac:dyDescent="0.25">
      <c r="A1723" s="1">
        <v>44068</v>
      </c>
      <c r="B1723" t="s">
        <v>305</v>
      </c>
      <c r="C1723">
        <v>11</v>
      </c>
      <c r="D1723">
        <v>16.5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 s="1">
        <v>44068</v>
      </c>
      <c r="B1724" t="s">
        <v>306</v>
      </c>
      <c r="C1724">
        <v>4</v>
      </c>
      <c r="D1724">
        <v>18.3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s="1">
        <v>44068</v>
      </c>
      <c r="B1725" t="s">
        <v>307</v>
      </c>
      <c r="C1725">
        <v>10</v>
      </c>
      <c r="D1725">
        <v>22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s="1">
        <v>44068</v>
      </c>
      <c r="B1726" t="s">
        <v>308</v>
      </c>
      <c r="C1726">
        <v>17</v>
      </c>
      <c r="D1726">
        <v>24.8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s="1">
        <v>44068</v>
      </c>
      <c r="B1727" t="s">
        <v>309</v>
      </c>
      <c r="C1727">
        <v>29</v>
      </c>
      <c r="D1727">
        <v>28.5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s="1">
        <v>44068</v>
      </c>
      <c r="B1728" t="s">
        <v>310</v>
      </c>
      <c r="C1728">
        <v>12</v>
      </c>
      <c r="D1728">
        <v>27.5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s="1">
        <v>44068</v>
      </c>
      <c r="B1729" t="s">
        <v>311</v>
      </c>
      <c r="C1729">
        <v>12</v>
      </c>
      <c r="D1729">
        <v>21.1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 s="1">
        <v>44068</v>
      </c>
      <c r="B1730" t="s">
        <v>312</v>
      </c>
      <c r="C1730">
        <v>55</v>
      </c>
      <c r="D1730">
        <v>74.900000000000006</v>
      </c>
      <c r="E1730">
        <v>2</v>
      </c>
      <c r="F1730">
        <v>2.7</v>
      </c>
      <c r="G1730">
        <v>0</v>
      </c>
      <c r="H1730">
        <v>0</v>
      </c>
    </row>
    <row r="1731" spans="1:8" x14ac:dyDescent="0.25">
      <c r="A1731" s="1">
        <v>44068</v>
      </c>
      <c r="B1731" t="s">
        <v>313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s="1">
        <v>44068</v>
      </c>
      <c r="B1732" t="s">
        <v>314</v>
      </c>
      <c r="C1732">
        <v>12</v>
      </c>
      <c r="D1732">
        <v>27.1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 s="1">
        <v>44068</v>
      </c>
      <c r="B1733" t="s">
        <v>315</v>
      </c>
      <c r="C1733">
        <v>3</v>
      </c>
      <c r="D1733">
        <v>24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s="1">
        <v>44068</v>
      </c>
      <c r="B1734" t="s">
        <v>316</v>
      </c>
      <c r="C1734">
        <v>8</v>
      </c>
      <c r="D1734">
        <v>31.3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 s="1">
        <v>44068</v>
      </c>
      <c r="B1735" t="s">
        <v>317</v>
      </c>
      <c r="C1735">
        <v>14</v>
      </c>
      <c r="D1735">
        <v>57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s="1">
        <v>44068</v>
      </c>
      <c r="B1736" t="s">
        <v>318</v>
      </c>
      <c r="C1736">
        <v>10</v>
      </c>
      <c r="D1736">
        <v>37.700000000000003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s="1">
        <v>44068</v>
      </c>
      <c r="B1737" t="s">
        <v>319</v>
      </c>
      <c r="C1737">
        <v>1</v>
      </c>
      <c r="D1737">
        <v>2.2000000000000002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s="1">
        <v>44068</v>
      </c>
      <c r="B1738" t="s">
        <v>320</v>
      </c>
      <c r="C1738">
        <v>6</v>
      </c>
      <c r="D1738">
        <v>34.4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 s="1">
        <v>44068</v>
      </c>
      <c r="B1739" t="s">
        <v>321</v>
      </c>
      <c r="C1739">
        <v>16</v>
      </c>
      <c r="D1739">
        <v>32.9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s="1">
        <v>44068</v>
      </c>
      <c r="B1740" t="s">
        <v>322</v>
      </c>
      <c r="C1740">
        <v>11</v>
      </c>
      <c r="D1740">
        <v>37.6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s="1">
        <v>44068</v>
      </c>
      <c r="B1741" t="s">
        <v>323</v>
      </c>
      <c r="C1741">
        <v>20</v>
      </c>
      <c r="D1741">
        <v>50.4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s="1">
        <v>44068</v>
      </c>
      <c r="B1742" t="s">
        <v>324</v>
      </c>
      <c r="C1742">
        <v>6</v>
      </c>
      <c r="D1742">
        <v>22.8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s="1">
        <v>44068</v>
      </c>
      <c r="B1743" t="s">
        <v>325</v>
      </c>
      <c r="C1743">
        <v>14</v>
      </c>
      <c r="D1743">
        <v>80.3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s="1">
        <v>44068</v>
      </c>
      <c r="B1744" t="s">
        <v>326</v>
      </c>
      <c r="C1744">
        <v>13</v>
      </c>
      <c r="D1744">
        <v>25.9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s="1">
        <v>44068</v>
      </c>
      <c r="B1745" t="s">
        <v>327</v>
      </c>
      <c r="C1745">
        <v>6</v>
      </c>
      <c r="D1745">
        <v>30.4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s="1">
        <v>44068</v>
      </c>
      <c r="B1746" t="s">
        <v>328</v>
      </c>
      <c r="C1746">
        <v>12</v>
      </c>
      <c r="D1746">
        <v>23.5</v>
      </c>
      <c r="E1746">
        <v>1</v>
      </c>
      <c r="F1746">
        <v>2</v>
      </c>
      <c r="G1746">
        <v>0</v>
      </c>
      <c r="H1746">
        <v>0</v>
      </c>
    </row>
    <row r="1747" spans="1:8" x14ac:dyDescent="0.25">
      <c r="A1747" s="1">
        <v>44068</v>
      </c>
      <c r="B1747" t="s">
        <v>329</v>
      </c>
      <c r="C1747">
        <v>1</v>
      </c>
      <c r="D1747">
        <v>5.2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s="1">
        <v>44068</v>
      </c>
      <c r="B1748" t="s">
        <v>330</v>
      </c>
      <c r="C1748">
        <v>1</v>
      </c>
      <c r="D1748">
        <v>1.6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s="1">
        <v>44068</v>
      </c>
      <c r="B1749" t="s">
        <v>331</v>
      </c>
      <c r="C1749">
        <v>1</v>
      </c>
      <c r="D1749">
        <v>5.0999999999999996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s="1">
        <v>44068</v>
      </c>
      <c r="B1750" t="s">
        <v>332</v>
      </c>
      <c r="C1750">
        <v>1</v>
      </c>
      <c r="D1750">
        <v>6.7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s="1">
        <v>44068</v>
      </c>
      <c r="B1751" t="s">
        <v>333</v>
      </c>
      <c r="C1751">
        <v>5</v>
      </c>
      <c r="D1751">
        <v>19.399999999999999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s="1">
        <v>44068</v>
      </c>
      <c r="B1752" t="s">
        <v>334</v>
      </c>
      <c r="C1752">
        <v>58</v>
      </c>
      <c r="D1752">
        <v>52.5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s="1">
        <v>44068</v>
      </c>
      <c r="B1753" t="s">
        <v>335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s="1">
        <v>44068</v>
      </c>
      <c r="B1754" t="s">
        <v>336</v>
      </c>
      <c r="C1754">
        <v>6</v>
      </c>
      <c r="D1754">
        <v>40.700000000000003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s="1">
        <v>44068</v>
      </c>
      <c r="B1755" t="s">
        <v>337</v>
      </c>
      <c r="C1755">
        <v>3</v>
      </c>
      <c r="D1755">
        <v>12.3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s="1">
        <v>44068</v>
      </c>
      <c r="B1756" t="s">
        <v>338</v>
      </c>
      <c r="C1756">
        <v>14</v>
      </c>
      <c r="D1756">
        <v>34.1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s="1">
        <v>44068</v>
      </c>
      <c r="B1757" t="s">
        <v>339</v>
      </c>
      <c r="C1757">
        <v>2</v>
      </c>
      <c r="D1757">
        <v>8.1999999999999993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s="1">
        <v>44068</v>
      </c>
      <c r="B1758" t="s">
        <v>340</v>
      </c>
      <c r="C1758">
        <v>3</v>
      </c>
      <c r="D1758">
        <v>12.5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s="1">
        <v>44068</v>
      </c>
      <c r="B1759" t="s">
        <v>341</v>
      </c>
      <c r="C1759">
        <v>10</v>
      </c>
      <c r="D1759">
        <v>34.700000000000003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s="1">
        <v>44068</v>
      </c>
      <c r="B1760" t="s">
        <v>342</v>
      </c>
      <c r="C1760">
        <v>3</v>
      </c>
      <c r="D1760">
        <v>13.7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s="1">
        <v>44068</v>
      </c>
      <c r="B1761" t="s">
        <v>343</v>
      </c>
      <c r="C1761">
        <v>16</v>
      </c>
      <c r="D1761">
        <v>30.6</v>
      </c>
      <c r="E1761">
        <v>1</v>
      </c>
      <c r="F1761">
        <v>1.9</v>
      </c>
      <c r="G1761">
        <v>0</v>
      </c>
      <c r="H1761">
        <v>0</v>
      </c>
    </row>
    <row r="1762" spans="1:8" x14ac:dyDescent="0.25">
      <c r="A1762" s="1">
        <v>44068</v>
      </c>
      <c r="B1762" t="s">
        <v>344</v>
      </c>
      <c r="C1762">
        <v>3</v>
      </c>
      <c r="D1762">
        <v>18.399999999999999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s="1">
        <v>44068</v>
      </c>
      <c r="B1763" t="s">
        <v>345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s="1">
        <v>44068</v>
      </c>
      <c r="B1764" t="s">
        <v>346</v>
      </c>
      <c r="C1764">
        <v>49</v>
      </c>
      <c r="D1764">
        <v>31.3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s="1">
        <v>44068</v>
      </c>
      <c r="B1765" t="s">
        <v>347</v>
      </c>
      <c r="C1765">
        <v>4</v>
      </c>
      <c r="D1765">
        <v>13.8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s="1">
        <v>44068</v>
      </c>
      <c r="B1766" t="s">
        <v>348</v>
      </c>
      <c r="C1766">
        <v>19</v>
      </c>
      <c r="D1766">
        <v>111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s="1">
        <v>44068</v>
      </c>
      <c r="B1767" t="s">
        <v>349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s="1">
        <v>44068</v>
      </c>
      <c r="B1768" t="s">
        <v>350</v>
      </c>
      <c r="C1768">
        <v>25</v>
      </c>
      <c r="D1768">
        <v>38.5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s="1">
        <v>44068</v>
      </c>
      <c r="B1769" t="s">
        <v>351</v>
      </c>
      <c r="C1769">
        <v>1</v>
      </c>
      <c r="D1769">
        <v>2.2999999999999998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s="1">
        <v>44068</v>
      </c>
      <c r="B1770" t="s">
        <v>352</v>
      </c>
      <c r="C1770">
        <v>58</v>
      </c>
      <c r="D1770">
        <v>46.3</v>
      </c>
      <c r="E1770">
        <v>1</v>
      </c>
      <c r="F1770">
        <v>0.8</v>
      </c>
      <c r="G1770">
        <v>0</v>
      </c>
      <c r="H1770">
        <v>0</v>
      </c>
    </row>
    <row r="1771" spans="1:8" x14ac:dyDescent="0.25">
      <c r="A1771" s="1">
        <v>44068</v>
      </c>
      <c r="B1771" t="s">
        <v>353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s="1">
        <v>44068</v>
      </c>
      <c r="B1772" t="s">
        <v>354</v>
      </c>
      <c r="C1772">
        <v>20</v>
      </c>
      <c r="D1772">
        <v>45.6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s="1">
        <v>44068</v>
      </c>
      <c r="B1773" t="s">
        <v>355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s="1">
        <v>44068</v>
      </c>
      <c r="B1774" t="s">
        <v>356</v>
      </c>
      <c r="C1774">
        <v>9</v>
      </c>
      <c r="D1774">
        <v>18.8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s="1">
        <v>44068</v>
      </c>
      <c r="B1775" t="s">
        <v>357</v>
      </c>
      <c r="C1775">
        <v>2</v>
      </c>
      <c r="D1775">
        <v>8.8000000000000007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s="1">
        <v>44068</v>
      </c>
      <c r="B1776" t="s">
        <v>358</v>
      </c>
      <c r="C1776">
        <v>23</v>
      </c>
      <c r="D1776">
        <v>51.4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s="1">
        <v>44068</v>
      </c>
      <c r="B1777" t="s">
        <v>359</v>
      </c>
      <c r="C1777">
        <v>19</v>
      </c>
      <c r="D1777">
        <v>14.7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s="1">
        <v>44054</v>
      </c>
      <c r="B1778" t="s">
        <v>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s="1">
        <v>44054</v>
      </c>
      <c r="B1779" t="s">
        <v>8</v>
      </c>
      <c r="C1779">
        <v>7</v>
      </c>
      <c r="D1779">
        <v>22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s="1">
        <v>44054</v>
      </c>
      <c r="B1780" t="s">
        <v>9</v>
      </c>
      <c r="C1780">
        <v>1</v>
      </c>
      <c r="D1780">
        <v>3.7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s="1">
        <v>44054</v>
      </c>
      <c r="B1781" t="s">
        <v>10</v>
      </c>
      <c r="C1781">
        <v>3</v>
      </c>
      <c r="D1781">
        <v>10.8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s="1">
        <v>44054</v>
      </c>
      <c r="B1782" t="s">
        <v>11</v>
      </c>
      <c r="C1782">
        <v>6</v>
      </c>
      <c r="D1782">
        <v>29.8</v>
      </c>
      <c r="E1782">
        <v>1</v>
      </c>
      <c r="F1782">
        <v>5</v>
      </c>
      <c r="G1782">
        <v>0</v>
      </c>
      <c r="H1782">
        <v>0</v>
      </c>
    </row>
    <row r="1783" spans="1:8" x14ac:dyDescent="0.25">
      <c r="A1783" s="1">
        <v>44054</v>
      </c>
      <c r="B1783" t="s">
        <v>12</v>
      </c>
      <c r="C1783">
        <v>10</v>
      </c>
      <c r="D1783">
        <v>39.1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s="1">
        <v>44054</v>
      </c>
      <c r="B1784" t="s">
        <v>13</v>
      </c>
      <c r="C1784">
        <v>19</v>
      </c>
      <c r="D1784">
        <v>17.399999999999999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s="1">
        <v>44054</v>
      </c>
      <c r="B1785" t="s">
        <v>14</v>
      </c>
      <c r="C1785">
        <v>1</v>
      </c>
      <c r="D1785">
        <v>1.4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s="1">
        <v>44054</v>
      </c>
      <c r="B1786" t="s">
        <v>15</v>
      </c>
      <c r="C1786">
        <v>89</v>
      </c>
      <c r="D1786">
        <v>42</v>
      </c>
      <c r="E1786">
        <v>3</v>
      </c>
      <c r="F1786">
        <v>1.4</v>
      </c>
      <c r="G1786">
        <v>0</v>
      </c>
      <c r="H1786">
        <v>0</v>
      </c>
    </row>
    <row r="1787" spans="1:8" x14ac:dyDescent="0.25">
      <c r="A1787" s="1">
        <v>44054</v>
      </c>
      <c r="B1787" t="s">
        <v>16</v>
      </c>
      <c r="C1787">
        <v>13</v>
      </c>
      <c r="D1787">
        <v>11.6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s="1">
        <v>44054</v>
      </c>
      <c r="B1788" t="s">
        <v>17</v>
      </c>
      <c r="C1788">
        <v>5</v>
      </c>
      <c r="D1788">
        <v>49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s="1">
        <v>44054</v>
      </c>
      <c r="B1789" t="s">
        <v>18</v>
      </c>
      <c r="C1789">
        <v>12</v>
      </c>
      <c r="D1789">
        <v>21.4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s="1">
        <v>44054</v>
      </c>
      <c r="B1790" t="s">
        <v>19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s="1">
        <v>44054</v>
      </c>
      <c r="B1791" t="s">
        <v>20</v>
      </c>
      <c r="C1791">
        <v>24</v>
      </c>
      <c r="D1791">
        <v>15.3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s="1">
        <v>44054</v>
      </c>
      <c r="B1792" t="s">
        <v>21</v>
      </c>
      <c r="C1792">
        <v>53</v>
      </c>
      <c r="D1792">
        <v>57.8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s="1">
        <v>44054</v>
      </c>
      <c r="B1793" t="s">
        <v>22</v>
      </c>
      <c r="C1793">
        <v>1123</v>
      </c>
      <c r="D1793">
        <v>128.69999999999999</v>
      </c>
      <c r="E1793">
        <v>12</v>
      </c>
      <c r="F1793">
        <v>1.4</v>
      </c>
      <c r="G1793">
        <v>0</v>
      </c>
      <c r="H1793">
        <v>0</v>
      </c>
    </row>
    <row r="1794" spans="1:8" x14ac:dyDescent="0.25">
      <c r="A1794" s="1">
        <v>44054</v>
      </c>
      <c r="B1794" t="s">
        <v>23</v>
      </c>
      <c r="C1794">
        <v>23</v>
      </c>
      <c r="D1794">
        <v>14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s="1">
        <v>44054</v>
      </c>
      <c r="B1795" t="s">
        <v>24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s="1">
        <v>44054</v>
      </c>
      <c r="B1796" t="s">
        <v>25</v>
      </c>
      <c r="C1796">
        <v>29</v>
      </c>
      <c r="D1796">
        <v>18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s="1">
        <v>44054</v>
      </c>
      <c r="B1797" t="s">
        <v>26</v>
      </c>
      <c r="C1797">
        <v>3</v>
      </c>
      <c r="D1797">
        <v>4.4000000000000004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s="1">
        <v>44054</v>
      </c>
      <c r="B1798" t="s">
        <v>27</v>
      </c>
      <c r="C1798">
        <v>2</v>
      </c>
      <c r="D1798">
        <v>12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s="1">
        <v>44054</v>
      </c>
      <c r="B1799" t="s">
        <v>28</v>
      </c>
      <c r="C1799">
        <v>2</v>
      </c>
      <c r="D1799">
        <v>29.2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s="1">
        <v>44054</v>
      </c>
      <c r="B1800" t="s">
        <v>29</v>
      </c>
      <c r="C1800">
        <v>3</v>
      </c>
      <c r="D1800">
        <v>12.1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s="1">
        <v>44054</v>
      </c>
      <c r="B1801" t="s">
        <v>30</v>
      </c>
      <c r="C1801">
        <v>29</v>
      </c>
      <c r="D1801">
        <v>59.5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s="1">
        <v>44054</v>
      </c>
      <c r="B1802" t="s">
        <v>31</v>
      </c>
      <c r="C1802">
        <v>7</v>
      </c>
      <c r="D1802">
        <v>11.8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s="1">
        <v>44054</v>
      </c>
      <c r="B1803" t="s">
        <v>32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s="1">
        <v>44054</v>
      </c>
      <c r="B1804" t="s">
        <v>33</v>
      </c>
      <c r="C1804">
        <v>2</v>
      </c>
      <c r="D1804">
        <v>5.6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s="1">
        <v>44054</v>
      </c>
      <c r="B1805" t="s">
        <v>34</v>
      </c>
      <c r="C1805">
        <v>13</v>
      </c>
      <c r="D1805">
        <v>129.69999999999999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s="1">
        <v>44054</v>
      </c>
      <c r="B1806" t="s">
        <v>35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 s="1">
        <v>44054</v>
      </c>
      <c r="B1807" t="s">
        <v>36</v>
      </c>
      <c r="C1807">
        <v>6</v>
      </c>
      <c r="D1807">
        <v>17.100000000000001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s="1">
        <v>44054</v>
      </c>
      <c r="B1808" t="s">
        <v>37</v>
      </c>
      <c r="C1808">
        <v>1</v>
      </c>
      <c r="D1808">
        <v>5.4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s="1">
        <v>44054</v>
      </c>
      <c r="B1809" t="s">
        <v>38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s="1">
        <v>44054</v>
      </c>
      <c r="B1810" t="s">
        <v>39</v>
      </c>
      <c r="C1810">
        <v>3</v>
      </c>
      <c r="D1810">
        <v>10.1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s="1">
        <v>44054</v>
      </c>
      <c r="B1811" t="s">
        <v>40</v>
      </c>
      <c r="C1811">
        <v>163</v>
      </c>
      <c r="D1811">
        <v>241.5</v>
      </c>
      <c r="E1811">
        <v>2</v>
      </c>
      <c r="F1811">
        <v>3</v>
      </c>
      <c r="G1811">
        <v>0</v>
      </c>
      <c r="H1811">
        <v>0</v>
      </c>
    </row>
    <row r="1812" spans="1:8" x14ac:dyDescent="0.25">
      <c r="A1812" s="1">
        <v>44054</v>
      </c>
      <c r="B1812" t="s">
        <v>41</v>
      </c>
      <c r="C1812">
        <v>1</v>
      </c>
      <c r="D1812">
        <v>2.2999999999999998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s="1">
        <v>44054</v>
      </c>
      <c r="B1813" t="s">
        <v>42</v>
      </c>
      <c r="C1813">
        <v>3</v>
      </c>
      <c r="D1813">
        <v>9.6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s="1">
        <v>44054</v>
      </c>
      <c r="B1814" t="s">
        <v>43</v>
      </c>
      <c r="C1814">
        <v>7</v>
      </c>
      <c r="D1814">
        <v>23.3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s="1">
        <v>44054</v>
      </c>
      <c r="B1815" t="s">
        <v>44</v>
      </c>
      <c r="C1815">
        <v>5</v>
      </c>
      <c r="D1815">
        <v>19.3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s="1">
        <v>44054</v>
      </c>
      <c r="B1816" t="s">
        <v>45</v>
      </c>
      <c r="C1816">
        <v>3</v>
      </c>
      <c r="D1816">
        <v>7.2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s="1">
        <v>44054</v>
      </c>
      <c r="B1817" t="s">
        <v>46</v>
      </c>
      <c r="C1817">
        <v>4</v>
      </c>
      <c r="D1817">
        <v>19.600000000000001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s="1">
        <v>44054</v>
      </c>
      <c r="B1818" t="s">
        <v>47</v>
      </c>
      <c r="C1818">
        <v>8</v>
      </c>
      <c r="D1818">
        <v>69.3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s="1">
        <v>44054</v>
      </c>
      <c r="B1819" t="s">
        <v>48</v>
      </c>
      <c r="C1819">
        <v>8</v>
      </c>
      <c r="D1819">
        <v>33.9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s="1">
        <v>44054</v>
      </c>
      <c r="B1820" t="s">
        <v>49</v>
      </c>
      <c r="C1820">
        <v>24</v>
      </c>
      <c r="D1820">
        <v>68.8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s="1">
        <v>44054</v>
      </c>
      <c r="B1821" t="s">
        <v>50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s="1">
        <v>44054</v>
      </c>
      <c r="B1822" t="s">
        <v>51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s="1">
        <v>44054</v>
      </c>
      <c r="B1823" t="s">
        <v>52</v>
      </c>
      <c r="C1823">
        <v>1</v>
      </c>
      <c r="D1823">
        <v>4.3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 s="1">
        <v>44054</v>
      </c>
      <c r="B1824" t="s">
        <v>53</v>
      </c>
      <c r="C1824">
        <v>1</v>
      </c>
      <c r="D1824">
        <v>4.4000000000000004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 s="1">
        <v>44054</v>
      </c>
      <c r="B1825" t="s">
        <v>54</v>
      </c>
      <c r="C1825">
        <v>4</v>
      </c>
      <c r="D1825">
        <v>13.6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s="1">
        <v>44054</v>
      </c>
      <c r="B1826" t="s">
        <v>55</v>
      </c>
      <c r="C1826">
        <v>1</v>
      </c>
      <c r="D1826">
        <v>3.2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s="1">
        <v>44054</v>
      </c>
      <c r="B1827" t="s">
        <v>56</v>
      </c>
      <c r="C1827">
        <v>136</v>
      </c>
      <c r="D1827">
        <v>73.900000000000006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 s="1">
        <v>44054</v>
      </c>
      <c r="B1828" t="s">
        <v>57</v>
      </c>
      <c r="C1828">
        <v>4</v>
      </c>
      <c r="D1828">
        <v>23.2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 s="1">
        <v>44054</v>
      </c>
      <c r="B1829" t="s">
        <v>58</v>
      </c>
      <c r="C1829">
        <v>5</v>
      </c>
      <c r="D1829">
        <v>13.9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s="1">
        <v>44054</v>
      </c>
      <c r="B1830" t="s">
        <v>59</v>
      </c>
      <c r="C1830">
        <v>6</v>
      </c>
      <c r="D1830">
        <v>28.9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 s="1">
        <v>44054</v>
      </c>
      <c r="B1831" t="s">
        <v>60</v>
      </c>
      <c r="C1831">
        <v>1</v>
      </c>
      <c r="D1831">
        <v>3.6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 s="1">
        <v>44054</v>
      </c>
      <c r="B1832" t="s">
        <v>61</v>
      </c>
      <c r="C1832">
        <v>2</v>
      </c>
      <c r="D1832">
        <v>13.2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s="1">
        <v>44054</v>
      </c>
      <c r="B1833" t="s">
        <v>62</v>
      </c>
      <c r="C1833">
        <v>4</v>
      </c>
      <c r="D1833">
        <v>18.3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s="1">
        <v>44054</v>
      </c>
      <c r="B1834" t="s">
        <v>63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s="1">
        <v>44054</v>
      </c>
      <c r="B1835" t="s">
        <v>64</v>
      </c>
      <c r="C1835">
        <v>56</v>
      </c>
      <c r="D1835">
        <v>83.4</v>
      </c>
      <c r="E1835">
        <v>1</v>
      </c>
      <c r="F1835">
        <v>1.5</v>
      </c>
      <c r="G1835">
        <v>0</v>
      </c>
      <c r="H1835">
        <v>0</v>
      </c>
    </row>
    <row r="1836" spans="1:8" x14ac:dyDescent="0.25">
      <c r="A1836" s="1">
        <v>44054</v>
      </c>
      <c r="B1836" t="s">
        <v>65</v>
      </c>
      <c r="C1836">
        <v>2</v>
      </c>
      <c r="D1836">
        <v>5.6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s="1">
        <v>44054</v>
      </c>
      <c r="B1837" t="s">
        <v>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s="1">
        <v>44054</v>
      </c>
      <c r="B1838" t="s">
        <v>67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s="1">
        <v>44054</v>
      </c>
      <c r="B1839" t="s">
        <v>68</v>
      </c>
      <c r="C1839">
        <v>1</v>
      </c>
      <c r="D1839">
        <v>4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s="1">
        <v>44054</v>
      </c>
      <c r="B1840" t="s">
        <v>69</v>
      </c>
      <c r="C1840">
        <v>9</v>
      </c>
      <c r="D1840">
        <v>31.1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s="1">
        <v>44054</v>
      </c>
      <c r="B1841" t="s">
        <v>70</v>
      </c>
      <c r="C1841">
        <v>2</v>
      </c>
      <c r="D1841">
        <v>7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s="1">
        <v>44054</v>
      </c>
      <c r="B1842" t="s">
        <v>71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s="1">
        <v>44054</v>
      </c>
      <c r="B1843" t="s">
        <v>72</v>
      </c>
      <c r="C1843">
        <v>7</v>
      </c>
      <c r="D1843">
        <v>16.2</v>
      </c>
      <c r="E1843">
        <v>1</v>
      </c>
      <c r="F1843">
        <v>2.2999999999999998</v>
      </c>
      <c r="G1843">
        <v>0</v>
      </c>
      <c r="H1843">
        <v>0</v>
      </c>
    </row>
    <row r="1844" spans="1:8" x14ac:dyDescent="0.25">
      <c r="A1844" s="1">
        <v>44054</v>
      </c>
      <c r="B1844" t="s">
        <v>73</v>
      </c>
      <c r="C1844">
        <v>4</v>
      </c>
      <c r="D1844">
        <v>7.8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s="1">
        <v>44054</v>
      </c>
      <c r="B1845" t="s">
        <v>74</v>
      </c>
      <c r="C1845">
        <v>9</v>
      </c>
      <c r="D1845">
        <v>20.2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s="1">
        <v>44054</v>
      </c>
      <c r="B1846" t="s">
        <v>75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s="1">
        <v>44054</v>
      </c>
      <c r="B1847" t="s">
        <v>76</v>
      </c>
      <c r="C1847">
        <v>34</v>
      </c>
      <c r="D1847">
        <v>32.799999999999997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s="1">
        <v>44054</v>
      </c>
      <c r="B1848" t="s">
        <v>77</v>
      </c>
      <c r="C1848">
        <v>2</v>
      </c>
      <c r="D1848">
        <v>8.1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s="1">
        <v>44054</v>
      </c>
      <c r="B1849" t="s">
        <v>78</v>
      </c>
      <c r="C1849">
        <v>2</v>
      </c>
      <c r="D1849">
        <v>3.6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s="1">
        <v>44054</v>
      </c>
      <c r="B1850" t="s">
        <v>79</v>
      </c>
      <c r="C1850">
        <v>5</v>
      </c>
      <c r="D1850">
        <v>15.4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s="1">
        <v>44054</v>
      </c>
      <c r="B1851" t="s">
        <v>80</v>
      </c>
      <c r="C1851">
        <v>20</v>
      </c>
      <c r="D1851">
        <v>19.899999999999999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s="1">
        <v>44054</v>
      </c>
      <c r="B1852" t="s">
        <v>81</v>
      </c>
      <c r="C1852">
        <v>28</v>
      </c>
      <c r="D1852">
        <v>91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s="1">
        <v>44054</v>
      </c>
      <c r="B1853" t="s">
        <v>82</v>
      </c>
      <c r="C1853">
        <v>3</v>
      </c>
      <c r="D1853">
        <v>11.3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s="1">
        <v>44054</v>
      </c>
      <c r="B1854" t="s">
        <v>83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s="1">
        <v>44054</v>
      </c>
      <c r="B1855" t="s">
        <v>84</v>
      </c>
      <c r="C1855">
        <v>7</v>
      </c>
      <c r="D1855">
        <v>12.1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s="1">
        <v>44054</v>
      </c>
      <c r="B1856" t="s">
        <v>85</v>
      </c>
      <c r="C1856">
        <v>5</v>
      </c>
      <c r="D1856">
        <v>19.100000000000001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s="1">
        <v>44054</v>
      </c>
      <c r="B1857" t="s">
        <v>86</v>
      </c>
      <c r="C1857">
        <v>61</v>
      </c>
      <c r="D1857">
        <v>51.1</v>
      </c>
      <c r="E1857">
        <v>1</v>
      </c>
      <c r="F1857">
        <v>0.8</v>
      </c>
      <c r="G1857">
        <v>0</v>
      </c>
      <c r="H1857">
        <v>0</v>
      </c>
    </row>
    <row r="1858" spans="1:8" x14ac:dyDescent="0.25">
      <c r="A1858" s="1">
        <v>44054</v>
      </c>
      <c r="B1858" t="s">
        <v>87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s="1">
        <v>44054</v>
      </c>
      <c r="B1859" t="s">
        <v>88</v>
      </c>
      <c r="C1859">
        <v>7</v>
      </c>
      <c r="D1859">
        <v>25.7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s="1">
        <v>44054</v>
      </c>
      <c r="B1860" t="s">
        <v>89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s="1">
        <v>44054</v>
      </c>
      <c r="B1861" t="s">
        <v>90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s="1">
        <v>44054</v>
      </c>
      <c r="B1862" t="s">
        <v>91</v>
      </c>
      <c r="C1862">
        <v>2</v>
      </c>
      <c r="D1862">
        <v>8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s="1">
        <v>44054</v>
      </c>
      <c r="B1863" t="s">
        <v>92</v>
      </c>
      <c r="C1863">
        <v>1</v>
      </c>
      <c r="D1863">
        <v>3.2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s="1">
        <v>44054</v>
      </c>
      <c r="B1864" t="s">
        <v>93</v>
      </c>
      <c r="C1864">
        <v>3</v>
      </c>
      <c r="D1864">
        <v>8.3000000000000007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s="1">
        <v>44054</v>
      </c>
      <c r="B1865" t="s">
        <v>94</v>
      </c>
      <c r="C1865">
        <v>24</v>
      </c>
      <c r="D1865">
        <v>20.5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 s="1">
        <v>44054</v>
      </c>
      <c r="B1866" t="s">
        <v>95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s="1">
        <v>44054</v>
      </c>
      <c r="B1867" t="s">
        <v>96</v>
      </c>
      <c r="C1867">
        <v>2</v>
      </c>
      <c r="D1867">
        <v>10.4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s="1">
        <v>44054</v>
      </c>
      <c r="B1868" t="s">
        <v>97</v>
      </c>
      <c r="C1868">
        <v>2</v>
      </c>
      <c r="D1868">
        <v>7.8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s="1">
        <v>44054</v>
      </c>
      <c r="B1869" t="s">
        <v>98</v>
      </c>
      <c r="C1869">
        <v>55</v>
      </c>
      <c r="D1869">
        <v>23.5</v>
      </c>
      <c r="E1869">
        <v>1</v>
      </c>
      <c r="F1869">
        <v>0.4</v>
      </c>
      <c r="G1869">
        <v>1</v>
      </c>
      <c r="H1869">
        <v>0.4</v>
      </c>
    </row>
    <row r="1870" spans="1:8" x14ac:dyDescent="0.25">
      <c r="A1870" s="1">
        <v>44054</v>
      </c>
      <c r="B1870" t="s">
        <v>99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s="1">
        <v>44054</v>
      </c>
      <c r="B1871" t="s">
        <v>100</v>
      </c>
      <c r="C1871">
        <v>5</v>
      </c>
      <c r="D1871">
        <v>4.7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s="1">
        <v>44054</v>
      </c>
      <c r="B1872" t="s">
        <v>101</v>
      </c>
      <c r="C1872">
        <v>2</v>
      </c>
      <c r="D1872">
        <v>10.8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s="1">
        <v>44054</v>
      </c>
      <c r="B1873" t="s">
        <v>102</v>
      </c>
      <c r="C1873">
        <v>18</v>
      </c>
      <c r="D1873">
        <v>11.3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s="1">
        <v>44054</v>
      </c>
      <c r="B1874" t="s">
        <v>103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s="1">
        <v>44054</v>
      </c>
      <c r="B1875" t="s">
        <v>104</v>
      </c>
      <c r="C1875">
        <v>2</v>
      </c>
      <c r="D1875">
        <v>7.4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s="1">
        <v>44054</v>
      </c>
      <c r="B1876" t="s">
        <v>105</v>
      </c>
      <c r="C1876">
        <v>10</v>
      </c>
      <c r="D1876">
        <v>22.8</v>
      </c>
      <c r="E1876">
        <v>1</v>
      </c>
      <c r="F1876">
        <v>2.2999999999999998</v>
      </c>
      <c r="G1876">
        <v>0</v>
      </c>
      <c r="H1876">
        <v>0</v>
      </c>
    </row>
    <row r="1877" spans="1:8" x14ac:dyDescent="0.25">
      <c r="A1877" s="1">
        <v>44054</v>
      </c>
      <c r="B1877" t="s">
        <v>106</v>
      </c>
      <c r="C1877">
        <v>6</v>
      </c>
      <c r="D1877">
        <v>27.8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s="1">
        <v>44054</v>
      </c>
      <c r="B1878" t="s">
        <v>107</v>
      </c>
      <c r="C1878">
        <v>10</v>
      </c>
      <c r="D1878">
        <v>25.2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s="1">
        <v>44054</v>
      </c>
      <c r="B1879" t="s">
        <v>108</v>
      </c>
      <c r="C1879">
        <v>3</v>
      </c>
      <c r="D1879">
        <v>9.8000000000000007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s="1">
        <v>44054</v>
      </c>
      <c r="B1880" t="s">
        <v>109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s="1">
        <v>44054</v>
      </c>
      <c r="B1881" t="s">
        <v>110</v>
      </c>
      <c r="C1881">
        <v>6</v>
      </c>
      <c r="D1881">
        <v>22.7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s="1">
        <v>44054</v>
      </c>
      <c r="B1882" t="s">
        <v>111</v>
      </c>
      <c r="C1882">
        <v>10</v>
      </c>
      <c r="D1882">
        <v>20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s="1">
        <v>44054</v>
      </c>
      <c r="B1883" t="s">
        <v>112</v>
      </c>
      <c r="C1883">
        <v>10</v>
      </c>
      <c r="D1883">
        <v>26.3</v>
      </c>
      <c r="E1883">
        <v>1</v>
      </c>
      <c r="F1883">
        <v>2.6</v>
      </c>
      <c r="G1883">
        <v>0</v>
      </c>
      <c r="H1883">
        <v>0</v>
      </c>
    </row>
    <row r="1884" spans="1:8" x14ac:dyDescent="0.25">
      <c r="A1884" s="1">
        <v>44054</v>
      </c>
      <c r="B1884" t="s">
        <v>113</v>
      </c>
      <c r="C1884">
        <v>7</v>
      </c>
      <c r="D1884">
        <v>29.3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s="1">
        <v>44054</v>
      </c>
      <c r="B1885" t="s">
        <v>114</v>
      </c>
      <c r="C1885">
        <v>9</v>
      </c>
      <c r="D1885">
        <v>15.5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s="1">
        <v>44054</v>
      </c>
      <c r="B1886" t="s">
        <v>115</v>
      </c>
      <c r="C1886">
        <v>40</v>
      </c>
      <c r="D1886">
        <v>108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s="1">
        <v>44054</v>
      </c>
      <c r="B1887" t="s">
        <v>116</v>
      </c>
      <c r="C1887">
        <v>107</v>
      </c>
      <c r="D1887">
        <v>145.69999999999999</v>
      </c>
      <c r="E1887">
        <v>2</v>
      </c>
      <c r="F1887">
        <v>2.7</v>
      </c>
      <c r="G1887">
        <v>0</v>
      </c>
      <c r="H1887">
        <v>0</v>
      </c>
    </row>
    <row r="1888" spans="1:8" x14ac:dyDescent="0.25">
      <c r="A1888" s="1">
        <v>44054</v>
      </c>
      <c r="B1888" t="s">
        <v>117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s="1">
        <v>44054</v>
      </c>
      <c r="B1889" t="s">
        <v>118</v>
      </c>
      <c r="C1889">
        <v>48</v>
      </c>
      <c r="D1889">
        <v>20.6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s="1">
        <v>44054</v>
      </c>
      <c r="B1890" t="s">
        <v>119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s="1">
        <v>44054</v>
      </c>
      <c r="B1891" t="s">
        <v>120</v>
      </c>
      <c r="C1891">
        <v>1</v>
      </c>
      <c r="D1891">
        <v>4.0999999999999996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s="1">
        <v>44054</v>
      </c>
      <c r="B1892" t="s">
        <v>121</v>
      </c>
      <c r="C1892">
        <v>1</v>
      </c>
      <c r="D1892">
        <v>7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s="1">
        <v>44054</v>
      </c>
      <c r="B1893" t="s">
        <v>122</v>
      </c>
      <c r="C1893">
        <v>48</v>
      </c>
      <c r="D1893">
        <v>29.5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s="1">
        <v>44054</v>
      </c>
      <c r="B1894" t="s">
        <v>123</v>
      </c>
      <c r="C1894">
        <v>55</v>
      </c>
      <c r="D1894">
        <v>35.299999999999997</v>
      </c>
      <c r="E1894">
        <v>1</v>
      </c>
      <c r="F1894">
        <v>0.6</v>
      </c>
      <c r="G1894">
        <v>1</v>
      </c>
      <c r="H1894">
        <v>0.6</v>
      </c>
    </row>
    <row r="1895" spans="1:8" x14ac:dyDescent="0.25">
      <c r="A1895" s="1">
        <v>44054</v>
      </c>
      <c r="B1895" t="s">
        <v>124</v>
      </c>
      <c r="C1895">
        <v>9</v>
      </c>
      <c r="D1895">
        <v>29.7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s="1">
        <v>44054</v>
      </c>
      <c r="B1896" t="s">
        <v>125</v>
      </c>
      <c r="C1896">
        <v>2</v>
      </c>
      <c r="D1896">
        <v>3.3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s="1">
        <v>44054</v>
      </c>
      <c r="B1897" t="s">
        <v>126</v>
      </c>
      <c r="C1897">
        <v>5</v>
      </c>
      <c r="D1897">
        <v>10.3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s="1">
        <v>44054</v>
      </c>
      <c r="B1898" t="s">
        <v>127</v>
      </c>
      <c r="C1898">
        <v>5</v>
      </c>
      <c r="D1898">
        <v>27.3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s="1">
        <v>44054</v>
      </c>
      <c r="B1899" t="s">
        <v>128</v>
      </c>
      <c r="C1899">
        <v>1</v>
      </c>
      <c r="D1899">
        <v>6.4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s="1">
        <v>44054</v>
      </c>
      <c r="B1900" t="s">
        <v>129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s="1">
        <v>44054</v>
      </c>
      <c r="B1901" t="s">
        <v>130</v>
      </c>
      <c r="C1901">
        <v>1</v>
      </c>
      <c r="D1901">
        <v>2.6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s="1">
        <v>44054</v>
      </c>
      <c r="B1902" t="s">
        <v>131</v>
      </c>
      <c r="C1902">
        <v>3</v>
      </c>
      <c r="D1902">
        <v>11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 s="1">
        <v>44054</v>
      </c>
      <c r="B1903" t="s">
        <v>132</v>
      </c>
      <c r="C1903">
        <v>1</v>
      </c>
      <c r="D1903">
        <v>5.4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s="1">
        <v>44054</v>
      </c>
      <c r="B1904" t="s">
        <v>133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s="1">
        <v>44054</v>
      </c>
      <c r="B1905" t="s">
        <v>134</v>
      </c>
      <c r="C1905">
        <v>11</v>
      </c>
      <c r="D1905">
        <v>19.100000000000001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s="1">
        <v>44054</v>
      </c>
      <c r="B1906" t="s">
        <v>135</v>
      </c>
      <c r="C1906">
        <v>5</v>
      </c>
      <c r="D1906">
        <v>5.7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s="1">
        <v>44054</v>
      </c>
      <c r="B1907" t="s">
        <v>136</v>
      </c>
      <c r="C1907">
        <v>1</v>
      </c>
      <c r="D1907">
        <v>6.2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s="1">
        <v>44054</v>
      </c>
      <c r="B1908" t="s">
        <v>137</v>
      </c>
      <c r="C1908">
        <v>2</v>
      </c>
      <c r="D1908">
        <v>8.3000000000000007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s="1">
        <v>44054</v>
      </c>
      <c r="B1909" t="s">
        <v>138</v>
      </c>
      <c r="C1909">
        <v>2</v>
      </c>
      <c r="D1909">
        <v>5.6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s="1">
        <v>44054</v>
      </c>
      <c r="B1910" t="s">
        <v>139</v>
      </c>
      <c r="C1910">
        <v>13</v>
      </c>
      <c r="D1910">
        <v>32.4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s="1">
        <v>44054</v>
      </c>
      <c r="B1911" t="s">
        <v>140</v>
      </c>
      <c r="C1911">
        <v>28</v>
      </c>
      <c r="D1911">
        <v>30.3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s="1">
        <v>44054</v>
      </c>
      <c r="B1912" t="s">
        <v>141</v>
      </c>
      <c r="C1912">
        <v>13</v>
      </c>
      <c r="D1912">
        <v>41.7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s="1">
        <v>44054</v>
      </c>
      <c r="B1913" t="s">
        <v>142</v>
      </c>
      <c r="C1913">
        <v>4</v>
      </c>
      <c r="D1913">
        <v>4.9000000000000004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s="1">
        <v>44054</v>
      </c>
      <c r="B1914" t="s">
        <v>143</v>
      </c>
      <c r="C1914">
        <v>2</v>
      </c>
      <c r="D1914">
        <v>4.2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s="1">
        <v>44054</v>
      </c>
      <c r="B1915" t="s">
        <v>144</v>
      </c>
      <c r="C1915">
        <v>4</v>
      </c>
      <c r="D1915">
        <v>24.3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s="1">
        <v>44054</v>
      </c>
      <c r="B1916" t="s">
        <v>145</v>
      </c>
      <c r="C1916">
        <v>20</v>
      </c>
      <c r="D1916">
        <v>44.8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s="1">
        <v>44054</v>
      </c>
      <c r="B1917" t="s">
        <v>146</v>
      </c>
      <c r="C1917">
        <v>4</v>
      </c>
      <c r="D1917">
        <v>18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s="1">
        <v>44054</v>
      </c>
      <c r="B1918" t="s">
        <v>147</v>
      </c>
      <c r="C1918">
        <v>1</v>
      </c>
      <c r="D1918">
        <v>6.4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s="1">
        <v>44054</v>
      </c>
      <c r="B1919" t="s">
        <v>148</v>
      </c>
      <c r="C1919">
        <v>31</v>
      </c>
      <c r="D1919">
        <v>34.1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s="1">
        <v>44054</v>
      </c>
      <c r="B1920" t="s">
        <v>149</v>
      </c>
      <c r="C1920">
        <v>17</v>
      </c>
      <c r="D1920">
        <v>19.5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s="1">
        <v>44054</v>
      </c>
      <c r="B1921" t="s">
        <v>150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s="1">
        <v>44054</v>
      </c>
      <c r="B1922" t="s">
        <v>151</v>
      </c>
      <c r="C1922">
        <v>1</v>
      </c>
      <c r="D1922">
        <v>2.1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s="1">
        <v>44054</v>
      </c>
      <c r="B1923" t="s">
        <v>152</v>
      </c>
      <c r="C1923">
        <v>11</v>
      </c>
      <c r="D1923">
        <v>19.7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s="1">
        <v>44054</v>
      </c>
      <c r="B1924" t="s">
        <v>153</v>
      </c>
      <c r="C1924">
        <v>19</v>
      </c>
      <c r="D1924">
        <v>25.9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s="1">
        <v>44054</v>
      </c>
      <c r="B1925" t="s">
        <v>154</v>
      </c>
      <c r="C1925">
        <v>5</v>
      </c>
      <c r="D1925">
        <v>11.8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s="1">
        <v>44054</v>
      </c>
      <c r="B1926" t="s">
        <v>155</v>
      </c>
      <c r="C1926">
        <v>15</v>
      </c>
      <c r="D1926">
        <v>29.9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s="1">
        <v>44054</v>
      </c>
      <c r="B1927" t="s">
        <v>156</v>
      </c>
      <c r="C1927">
        <v>7</v>
      </c>
      <c r="D1927">
        <v>17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 s="1">
        <v>44054</v>
      </c>
      <c r="B1928" t="s">
        <v>157</v>
      </c>
      <c r="C1928">
        <v>2</v>
      </c>
      <c r="D1928">
        <v>7.3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s="1">
        <v>44054</v>
      </c>
      <c r="B1929" t="s">
        <v>158</v>
      </c>
      <c r="C1929">
        <v>19</v>
      </c>
      <c r="D1929">
        <v>55.7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s="1">
        <v>44054</v>
      </c>
      <c r="B1930" t="s">
        <v>159</v>
      </c>
      <c r="C1930">
        <v>2</v>
      </c>
      <c r="D1930">
        <v>7.3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s="1">
        <v>44054</v>
      </c>
      <c r="B1931" t="s">
        <v>160</v>
      </c>
      <c r="C1931">
        <v>3</v>
      </c>
      <c r="D1931">
        <v>5.5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 s="1">
        <v>44054</v>
      </c>
      <c r="B1932" t="s">
        <v>161</v>
      </c>
      <c r="C1932">
        <v>1</v>
      </c>
      <c r="D1932">
        <v>7.9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s="1">
        <v>44054</v>
      </c>
      <c r="B1933" t="s">
        <v>162</v>
      </c>
      <c r="C1933">
        <v>8</v>
      </c>
      <c r="D1933">
        <v>12.2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s="1">
        <v>44054</v>
      </c>
      <c r="B1934" t="s">
        <v>163</v>
      </c>
      <c r="C1934">
        <v>2</v>
      </c>
      <c r="D1934">
        <v>4.4000000000000004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s="1">
        <v>44054</v>
      </c>
      <c r="B1935" t="s">
        <v>164</v>
      </c>
      <c r="C1935">
        <v>3</v>
      </c>
      <c r="D1935">
        <v>13.2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s="1">
        <v>44054</v>
      </c>
      <c r="B1936" t="s">
        <v>165</v>
      </c>
      <c r="C1936">
        <v>13</v>
      </c>
      <c r="D1936">
        <v>44</v>
      </c>
      <c r="E1936">
        <v>1</v>
      </c>
      <c r="F1936">
        <v>3.4</v>
      </c>
      <c r="G1936">
        <v>0</v>
      </c>
      <c r="H1936">
        <v>0</v>
      </c>
    </row>
    <row r="1937" spans="1:8" x14ac:dyDescent="0.25">
      <c r="A1937" s="1">
        <v>44054</v>
      </c>
      <c r="B1937" t="s">
        <v>166</v>
      </c>
      <c r="C1937">
        <v>15</v>
      </c>
      <c r="D1937">
        <v>26.6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s="1">
        <v>44054</v>
      </c>
      <c r="B1938" t="s">
        <v>167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s="1">
        <v>44054</v>
      </c>
      <c r="B1939" t="s">
        <v>168</v>
      </c>
      <c r="C1939">
        <v>2</v>
      </c>
      <c r="D1939">
        <v>12.7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s="1">
        <v>44054</v>
      </c>
      <c r="B1940" t="s">
        <v>169</v>
      </c>
      <c r="C1940">
        <v>1</v>
      </c>
      <c r="D1940">
        <v>2.7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s="1">
        <v>44054</v>
      </c>
      <c r="B1941" t="s">
        <v>170</v>
      </c>
      <c r="C1941">
        <v>3</v>
      </c>
      <c r="D1941">
        <v>26.1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s="1">
        <v>44054</v>
      </c>
      <c r="B1942" t="s">
        <v>171</v>
      </c>
      <c r="C1942">
        <v>2</v>
      </c>
      <c r="D1942">
        <v>7.1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s="1">
        <v>44054</v>
      </c>
      <c r="B1943" t="s">
        <v>172</v>
      </c>
      <c r="C1943">
        <v>35</v>
      </c>
      <c r="D1943">
        <v>56.1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s="1">
        <v>44054</v>
      </c>
      <c r="B1944" t="s">
        <v>173</v>
      </c>
      <c r="C1944">
        <v>6</v>
      </c>
      <c r="D1944">
        <v>53.2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s="1">
        <v>44054</v>
      </c>
      <c r="B1945" t="s">
        <v>174</v>
      </c>
      <c r="C1945">
        <v>4</v>
      </c>
      <c r="D1945">
        <v>3.2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s="1">
        <v>44054</v>
      </c>
      <c r="B1946" t="s">
        <v>175</v>
      </c>
      <c r="C1946">
        <v>46</v>
      </c>
      <c r="D1946">
        <v>36.799999999999997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s="1">
        <v>44054</v>
      </c>
      <c r="B1947" t="s">
        <v>176</v>
      </c>
      <c r="C1947">
        <v>6</v>
      </c>
      <c r="D1947">
        <v>22.2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s="1">
        <v>44054</v>
      </c>
      <c r="B1948" t="s">
        <v>177</v>
      </c>
      <c r="C1948">
        <v>20</v>
      </c>
      <c r="D1948">
        <v>26.1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s="1">
        <v>44054</v>
      </c>
      <c r="B1949" t="s">
        <v>178</v>
      </c>
      <c r="C1949">
        <v>12</v>
      </c>
      <c r="D1949">
        <v>15.3</v>
      </c>
      <c r="E1949">
        <v>1</v>
      </c>
      <c r="F1949">
        <v>1.3</v>
      </c>
      <c r="G1949">
        <v>0</v>
      </c>
      <c r="H1949">
        <v>0</v>
      </c>
    </row>
    <row r="1950" spans="1:8" x14ac:dyDescent="0.25">
      <c r="A1950" s="1">
        <v>44054</v>
      </c>
      <c r="B1950" t="s">
        <v>179</v>
      </c>
      <c r="C1950">
        <v>2</v>
      </c>
      <c r="D1950">
        <v>5.6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s="1">
        <v>44054</v>
      </c>
      <c r="B1951" t="s">
        <v>180</v>
      </c>
      <c r="C1951">
        <v>7</v>
      </c>
      <c r="D1951">
        <v>23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s="1">
        <v>44054</v>
      </c>
      <c r="B1952" t="s">
        <v>181</v>
      </c>
      <c r="C1952">
        <v>3</v>
      </c>
      <c r="D1952">
        <v>6.4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s="1">
        <v>44054</v>
      </c>
      <c r="B1953" t="s">
        <v>182</v>
      </c>
      <c r="C1953">
        <v>3</v>
      </c>
      <c r="D1953">
        <v>13.1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s="1">
        <v>44054</v>
      </c>
      <c r="B1954" t="s">
        <v>183</v>
      </c>
      <c r="C1954">
        <v>2</v>
      </c>
      <c r="D1954">
        <v>5.9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s="1">
        <v>44054</v>
      </c>
      <c r="B1955" t="s">
        <v>184</v>
      </c>
      <c r="C1955">
        <v>5</v>
      </c>
      <c r="D1955">
        <v>21.4</v>
      </c>
      <c r="E1955">
        <v>1</v>
      </c>
      <c r="F1955">
        <v>4.3</v>
      </c>
      <c r="G1955">
        <v>0</v>
      </c>
      <c r="H1955">
        <v>0</v>
      </c>
    </row>
    <row r="1956" spans="1:8" x14ac:dyDescent="0.25">
      <c r="A1956" s="1">
        <v>44054</v>
      </c>
      <c r="B1956" t="s">
        <v>185</v>
      </c>
      <c r="C1956">
        <v>4</v>
      </c>
      <c r="D1956">
        <v>27.6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s="1">
        <v>44054</v>
      </c>
      <c r="B1957" t="s">
        <v>186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s="1">
        <v>44054</v>
      </c>
      <c r="B1958" t="s">
        <v>187</v>
      </c>
      <c r="C1958">
        <v>1</v>
      </c>
      <c r="D1958">
        <v>4.4000000000000004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 s="1">
        <v>44054</v>
      </c>
      <c r="B1959" t="s">
        <v>188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s="1">
        <v>44054</v>
      </c>
      <c r="B1960" t="s">
        <v>189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s="1">
        <v>44054</v>
      </c>
      <c r="B1961" t="s">
        <v>190</v>
      </c>
      <c r="C1961">
        <v>23</v>
      </c>
      <c r="D1961">
        <v>69.2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s="1">
        <v>44054</v>
      </c>
      <c r="B1962" t="s">
        <v>191</v>
      </c>
      <c r="C1962">
        <v>19</v>
      </c>
      <c r="D1962">
        <v>15.6</v>
      </c>
      <c r="E1962">
        <v>1</v>
      </c>
      <c r="F1962">
        <v>0.8</v>
      </c>
      <c r="G1962">
        <v>0</v>
      </c>
      <c r="H1962">
        <v>0</v>
      </c>
    </row>
    <row r="1963" spans="1:8" x14ac:dyDescent="0.25">
      <c r="A1963" s="1">
        <v>44054</v>
      </c>
      <c r="B1963" t="s">
        <v>192</v>
      </c>
      <c r="C1963">
        <v>5</v>
      </c>
      <c r="D1963">
        <v>11.1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 s="1">
        <v>44054</v>
      </c>
      <c r="B1964" t="s">
        <v>193</v>
      </c>
      <c r="C1964">
        <v>1</v>
      </c>
      <c r="D1964">
        <v>5.3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s="1">
        <v>44054</v>
      </c>
      <c r="B1965" t="s">
        <v>194</v>
      </c>
      <c r="C1965">
        <v>6</v>
      </c>
      <c r="D1965">
        <v>7.4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s="1">
        <v>44054</v>
      </c>
      <c r="B1966" t="s">
        <v>195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s="1">
        <v>44054</v>
      </c>
      <c r="B1967" t="s">
        <v>196</v>
      </c>
      <c r="C1967">
        <v>8</v>
      </c>
      <c r="D1967">
        <v>16.399999999999999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s="1">
        <v>44054</v>
      </c>
      <c r="B1968" t="s">
        <v>197</v>
      </c>
      <c r="C1968">
        <v>3</v>
      </c>
      <c r="D1968">
        <v>15.5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s="1">
        <v>44054</v>
      </c>
      <c r="B1969" t="s">
        <v>198</v>
      </c>
      <c r="C1969">
        <v>3</v>
      </c>
      <c r="D1969">
        <v>9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s="1">
        <v>44054</v>
      </c>
      <c r="B1970" t="s">
        <v>199</v>
      </c>
      <c r="C1970">
        <v>4</v>
      </c>
      <c r="D1970">
        <v>6.6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s="1">
        <v>44054</v>
      </c>
      <c r="B1971" t="s">
        <v>200</v>
      </c>
      <c r="C1971">
        <v>1</v>
      </c>
      <c r="D1971">
        <v>9.1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s="1">
        <v>44054</v>
      </c>
      <c r="B1972" t="s">
        <v>201</v>
      </c>
      <c r="C1972">
        <v>4</v>
      </c>
      <c r="D1972">
        <v>10.8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s="1">
        <v>44054</v>
      </c>
      <c r="B1973" t="s">
        <v>202</v>
      </c>
      <c r="C1973">
        <v>4</v>
      </c>
      <c r="D1973">
        <v>9.1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s="1">
        <v>44054</v>
      </c>
      <c r="B1974" t="s">
        <v>203</v>
      </c>
      <c r="C1974">
        <v>1</v>
      </c>
      <c r="D1974">
        <v>2.8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s="1">
        <v>44054</v>
      </c>
      <c r="B1975" t="s">
        <v>204</v>
      </c>
      <c r="C1975">
        <v>2</v>
      </c>
      <c r="D1975">
        <v>14.4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s="1">
        <v>44054</v>
      </c>
      <c r="B1976" t="s">
        <v>205</v>
      </c>
      <c r="C1976">
        <v>1</v>
      </c>
      <c r="D1976">
        <v>12.7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s="1">
        <v>44054</v>
      </c>
      <c r="B1977" t="s">
        <v>206</v>
      </c>
      <c r="C1977">
        <v>1</v>
      </c>
      <c r="D1977">
        <v>4.0999999999999996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s="1">
        <v>44054</v>
      </c>
      <c r="B1978" t="s">
        <v>207</v>
      </c>
      <c r="C1978">
        <v>1</v>
      </c>
      <c r="D1978">
        <v>5.9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 s="1">
        <v>44054</v>
      </c>
      <c r="B1979" t="s">
        <v>208</v>
      </c>
      <c r="C1979">
        <v>26</v>
      </c>
      <c r="D1979">
        <v>41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s="1">
        <v>44054</v>
      </c>
      <c r="B1980" t="s">
        <v>209</v>
      </c>
      <c r="C1980">
        <v>4</v>
      </c>
      <c r="D1980">
        <v>13.9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s="1">
        <v>44054</v>
      </c>
      <c r="B1981" t="s">
        <v>210</v>
      </c>
      <c r="C1981">
        <v>1</v>
      </c>
      <c r="D1981">
        <v>2.2999999999999998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s="1">
        <v>44054</v>
      </c>
      <c r="B1982" t="s">
        <v>211</v>
      </c>
      <c r="C1982">
        <v>26</v>
      </c>
      <c r="D1982">
        <v>14.6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s="1">
        <v>44054</v>
      </c>
      <c r="B1983" t="s">
        <v>212</v>
      </c>
      <c r="C1983">
        <v>25</v>
      </c>
      <c r="D1983">
        <v>29.3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s="1">
        <v>44054</v>
      </c>
      <c r="B1984" t="s">
        <v>361</v>
      </c>
      <c r="C1984">
        <v>22</v>
      </c>
      <c r="D1984">
        <v>48.6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s="1">
        <v>44054</v>
      </c>
      <c r="B1985" t="s">
        <v>213</v>
      </c>
      <c r="C1985">
        <v>2</v>
      </c>
      <c r="D1985">
        <v>27.1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s="1">
        <v>44054</v>
      </c>
      <c r="B1986" t="s">
        <v>214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s="1">
        <v>44054</v>
      </c>
      <c r="B1987" t="s">
        <v>215</v>
      </c>
      <c r="C1987">
        <v>3</v>
      </c>
      <c r="D1987">
        <v>6.3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s="1">
        <v>44054</v>
      </c>
      <c r="B1988" t="s">
        <v>216</v>
      </c>
      <c r="C1988">
        <v>5</v>
      </c>
      <c r="D1988">
        <v>11.5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s="1">
        <v>44054</v>
      </c>
      <c r="B1989" t="s">
        <v>217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s="1">
        <v>44054</v>
      </c>
      <c r="B1990" t="s">
        <v>218</v>
      </c>
      <c r="C1990">
        <v>2</v>
      </c>
      <c r="D1990">
        <v>7.2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s="1">
        <v>44054</v>
      </c>
      <c r="B1991" t="s">
        <v>219</v>
      </c>
      <c r="C1991">
        <v>2</v>
      </c>
      <c r="D1991">
        <v>8.1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s="1">
        <v>44054</v>
      </c>
      <c r="B1992" t="s">
        <v>220</v>
      </c>
      <c r="C1992">
        <v>6</v>
      </c>
      <c r="D1992">
        <v>32.1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s="1">
        <v>44054</v>
      </c>
      <c r="B1993" t="s">
        <v>221</v>
      </c>
      <c r="C1993">
        <v>7</v>
      </c>
      <c r="D1993">
        <v>26.7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s="1">
        <v>44054</v>
      </c>
      <c r="B1994" t="s">
        <v>222</v>
      </c>
      <c r="C1994">
        <v>3</v>
      </c>
      <c r="D1994">
        <v>7.9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s="1">
        <v>44054</v>
      </c>
      <c r="B1995" t="s">
        <v>223</v>
      </c>
      <c r="C1995">
        <v>3</v>
      </c>
      <c r="D1995">
        <v>12.7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s="1">
        <v>44054</v>
      </c>
      <c r="B1996" t="s">
        <v>224</v>
      </c>
      <c r="C1996">
        <v>1</v>
      </c>
      <c r="D1996">
        <v>3.1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s="1">
        <v>44054</v>
      </c>
      <c r="B1997" t="s">
        <v>225</v>
      </c>
      <c r="C1997">
        <v>3</v>
      </c>
      <c r="D1997">
        <v>16.399999999999999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s="1">
        <v>44054</v>
      </c>
      <c r="B1998" t="s">
        <v>226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s="1">
        <v>44054</v>
      </c>
      <c r="B1999" t="s">
        <v>227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s="1">
        <v>44054</v>
      </c>
      <c r="B2000" t="s">
        <v>228</v>
      </c>
      <c r="C2000">
        <v>21</v>
      </c>
      <c r="D2000">
        <v>37.5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 s="1">
        <v>44054</v>
      </c>
      <c r="B2001" t="s">
        <v>229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s="1">
        <v>44054</v>
      </c>
      <c r="B2002" t="s">
        <v>230</v>
      </c>
      <c r="C2002">
        <v>4</v>
      </c>
      <c r="D2002">
        <v>41.1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s="1">
        <v>44054</v>
      </c>
      <c r="B2003" t="s">
        <v>231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s="1">
        <v>44054</v>
      </c>
      <c r="B2004" t="s">
        <v>232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s="1">
        <v>44054</v>
      </c>
      <c r="B2005" t="s">
        <v>233</v>
      </c>
      <c r="C2005">
        <v>18</v>
      </c>
      <c r="D2005">
        <v>19.600000000000001</v>
      </c>
      <c r="E2005">
        <v>0</v>
      </c>
      <c r="F2005">
        <v>0</v>
      </c>
      <c r="G2005">
        <v>1</v>
      </c>
      <c r="H2005">
        <v>1.1000000000000001</v>
      </c>
    </row>
    <row r="2006" spans="1:8" x14ac:dyDescent="0.25">
      <c r="A2006" s="1">
        <v>44054</v>
      </c>
      <c r="B2006" t="s">
        <v>234</v>
      </c>
      <c r="C2006">
        <v>2</v>
      </c>
      <c r="D2006">
        <v>5.0999999999999996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s="1">
        <v>44054</v>
      </c>
      <c r="B2007" t="s">
        <v>235</v>
      </c>
      <c r="C2007">
        <v>11</v>
      </c>
      <c r="D2007">
        <v>78.400000000000006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s="1">
        <v>44054</v>
      </c>
      <c r="B2008" t="s">
        <v>236</v>
      </c>
      <c r="C2008">
        <v>2</v>
      </c>
      <c r="D2008">
        <v>19.600000000000001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s="1">
        <v>44054</v>
      </c>
      <c r="B2009" t="s">
        <v>237</v>
      </c>
      <c r="C2009">
        <v>2</v>
      </c>
      <c r="D2009">
        <v>4.2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s="1">
        <v>44054</v>
      </c>
      <c r="B2010" t="s">
        <v>238</v>
      </c>
      <c r="C2010">
        <v>6</v>
      </c>
      <c r="D2010">
        <v>18.7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s="1">
        <v>44054</v>
      </c>
      <c r="B2011" t="s">
        <v>239</v>
      </c>
      <c r="C2011">
        <v>4</v>
      </c>
      <c r="D2011">
        <v>9.1999999999999993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s="1">
        <v>44054</v>
      </c>
      <c r="B2012" t="s">
        <v>240</v>
      </c>
      <c r="C2012">
        <v>1</v>
      </c>
      <c r="D2012">
        <v>8.1999999999999993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s="1">
        <v>44054</v>
      </c>
      <c r="B2013" t="s">
        <v>241</v>
      </c>
      <c r="C2013">
        <v>27</v>
      </c>
      <c r="D2013">
        <v>48.8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 s="1">
        <v>44054</v>
      </c>
      <c r="B2014" t="s">
        <v>242</v>
      </c>
      <c r="C2014">
        <v>27</v>
      </c>
      <c r="D2014">
        <v>33.200000000000003</v>
      </c>
      <c r="E2014">
        <v>1</v>
      </c>
      <c r="F2014">
        <v>1.2</v>
      </c>
      <c r="G2014">
        <v>0</v>
      </c>
      <c r="H2014">
        <v>0</v>
      </c>
    </row>
    <row r="2015" spans="1:8" x14ac:dyDescent="0.25">
      <c r="A2015" s="1">
        <v>44054</v>
      </c>
      <c r="B2015" t="s">
        <v>243</v>
      </c>
      <c r="C2015">
        <v>5</v>
      </c>
      <c r="D2015">
        <v>20.7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s="1">
        <v>44054</v>
      </c>
      <c r="B2016" t="s">
        <v>244</v>
      </c>
      <c r="C2016">
        <v>2</v>
      </c>
      <c r="D2016">
        <v>5.3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s="1">
        <v>44054</v>
      </c>
      <c r="B2017" t="s">
        <v>245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s="1">
        <v>44054</v>
      </c>
      <c r="B2018" t="s">
        <v>246</v>
      </c>
      <c r="C2018">
        <v>2</v>
      </c>
      <c r="D2018">
        <v>6.4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s="1">
        <v>44054</v>
      </c>
      <c r="B2019" t="s">
        <v>247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s="1">
        <v>44054</v>
      </c>
      <c r="B2020" t="s">
        <v>248</v>
      </c>
      <c r="C2020">
        <v>1</v>
      </c>
      <c r="D2020">
        <v>7.6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s="1">
        <v>44054</v>
      </c>
      <c r="B2021" t="s">
        <v>249</v>
      </c>
      <c r="C2021">
        <v>1</v>
      </c>
      <c r="D2021">
        <v>2.2999999999999998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s="1">
        <v>44054</v>
      </c>
      <c r="B2022" t="s">
        <v>250</v>
      </c>
      <c r="C2022">
        <v>1</v>
      </c>
      <c r="D2022">
        <v>5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s="1">
        <v>44054</v>
      </c>
      <c r="B2023" t="s">
        <v>251</v>
      </c>
      <c r="C2023">
        <v>32</v>
      </c>
      <c r="D2023">
        <v>69.3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s="1">
        <v>44054</v>
      </c>
      <c r="B2024" t="s">
        <v>252</v>
      </c>
      <c r="C2024">
        <v>4</v>
      </c>
      <c r="D2024">
        <v>10.5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s="1">
        <v>44054</v>
      </c>
      <c r="B2025" t="s">
        <v>253</v>
      </c>
      <c r="C2025">
        <v>38</v>
      </c>
      <c r="D2025">
        <v>69.8</v>
      </c>
      <c r="E2025">
        <v>1</v>
      </c>
      <c r="F2025">
        <v>1.8</v>
      </c>
      <c r="G2025">
        <v>0</v>
      </c>
      <c r="H2025">
        <v>0</v>
      </c>
    </row>
    <row r="2026" spans="1:8" x14ac:dyDescent="0.25">
      <c r="A2026" s="1">
        <v>44054</v>
      </c>
      <c r="B2026" t="s">
        <v>254</v>
      </c>
      <c r="C2026">
        <v>2</v>
      </c>
      <c r="D2026">
        <v>9.6999999999999993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s="1">
        <v>44054</v>
      </c>
      <c r="B2027" t="s">
        <v>255</v>
      </c>
      <c r="C2027">
        <v>12</v>
      </c>
      <c r="D2027">
        <v>20.6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s="1">
        <v>44054</v>
      </c>
      <c r="B2028" t="s">
        <v>256</v>
      </c>
      <c r="C2028">
        <v>48</v>
      </c>
      <c r="D2028">
        <v>62.1</v>
      </c>
      <c r="E2028">
        <v>1</v>
      </c>
      <c r="F2028">
        <v>1.3</v>
      </c>
      <c r="G2028">
        <v>0</v>
      </c>
      <c r="H2028">
        <v>0</v>
      </c>
    </row>
    <row r="2029" spans="1:8" x14ac:dyDescent="0.25">
      <c r="A2029" s="1">
        <v>44054</v>
      </c>
      <c r="B2029" t="s">
        <v>257</v>
      </c>
      <c r="C2029">
        <v>1154</v>
      </c>
      <c r="D2029">
        <v>177.2</v>
      </c>
      <c r="E2029">
        <v>9</v>
      </c>
      <c r="F2029">
        <v>1.4</v>
      </c>
      <c r="G2029">
        <v>0</v>
      </c>
      <c r="H2029">
        <v>0</v>
      </c>
    </row>
    <row r="2030" spans="1:8" x14ac:dyDescent="0.25">
      <c r="A2030" s="1">
        <v>44054</v>
      </c>
      <c r="B2030" t="s">
        <v>258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s="1">
        <v>44054</v>
      </c>
      <c r="B2031" t="s">
        <v>259</v>
      </c>
      <c r="C2031">
        <v>1</v>
      </c>
      <c r="D2031">
        <v>4.4000000000000004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s="1">
        <v>44054</v>
      </c>
      <c r="B2032" t="s">
        <v>260</v>
      </c>
      <c r="C2032">
        <v>1</v>
      </c>
      <c r="D2032">
        <v>2.2000000000000002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s="1">
        <v>44054</v>
      </c>
      <c r="B2033" t="s">
        <v>261</v>
      </c>
      <c r="C2033">
        <v>1</v>
      </c>
      <c r="D2033">
        <v>10.1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s="1">
        <v>44054</v>
      </c>
      <c r="B2034" t="s">
        <v>262</v>
      </c>
      <c r="C2034">
        <v>86</v>
      </c>
      <c r="D2034">
        <v>109.2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s="1">
        <v>44054</v>
      </c>
      <c r="B2035" t="s">
        <v>263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s="1">
        <v>44054</v>
      </c>
      <c r="B2036" t="s">
        <v>264</v>
      </c>
      <c r="C2036">
        <v>3</v>
      </c>
      <c r="D2036">
        <v>8.9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 s="1">
        <v>44054</v>
      </c>
      <c r="B2037" t="s">
        <v>265</v>
      </c>
      <c r="C2037">
        <v>483</v>
      </c>
      <c r="D2037">
        <v>88.5</v>
      </c>
      <c r="E2037">
        <v>4</v>
      </c>
      <c r="F2037">
        <v>0.7</v>
      </c>
      <c r="G2037">
        <v>2</v>
      </c>
      <c r="H2037">
        <v>0.4</v>
      </c>
    </row>
    <row r="2038" spans="1:8" x14ac:dyDescent="0.25">
      <c r="A2038" s="1">
        <v>44054</v>
      </c>
      <c r="B2038" t="s">
        <v>266</v>
      </c>
      <c r="C2038">
        <v>26</v>
      </c>
      <c r="D2038">
        <v>16.8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s="1">
        <v>44054</v>
      </c>
      <c r="B2039" t="s">
        <v>267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s="1">
        <v>44054</v>
      </c>
      <c r="B2040" t="s">
        <v>268</v>
      </c>
      <c r="C2040">
        <v>1</v>
      </c>
      <c r="D2040">
        <v>8.6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s="1">
        <v>44054</v>
      </c>
      <c r="B2041" t="s">
        <v>269</v>
      </c>
      <c r="C2041">
        <v>4</v>
      </c>
      <c r="D2041">
        <v>13.7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s="1">
        <v>44054</v>
      </c>
      <c r="B2042" t="s">
        <v>270</v>
      </c>
      <c r="C2042">
        <v>11</v>
      </c>
      <c r="D2042">
        <v>11.9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s="1">
        <v>44054</v>
      </c>
      <c r="B2043" t="s">
        <v>271</v>
      </c>
      <c r="C2043">
        <v>3</v>
      </c>
      <c r="D2043">
        <v>11.9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s="1">
        <v>44054</v>
      </c>
      <c r="B2044" t="s">
        <v>272</v>
      </c>
      <c r="C2044">
        <v>3</v>
      </c>
      <c r="D2044">
        <v>12.9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s="1">
        <v>44054</v>
      </c>
      <c r="B2045" t="s">
        <v>273</v>
      </c>
      <c r="C2045">
        <v>1</v>
      </c>
      <c r="D2045">
        <v>1.8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s="1">
        <v>44054</v>
      </c>
      <c r="B2046" t="s">
        <v>274</v>
      </c>
      <c r="C2046">
        <v>2</v>
      </c>
      <c r="D2046">
        <v>4.3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s="1">
        <v>44054</v>
      </c>
      <c r="B2047" t="s">
        <v>275</v>
      </c>
      <c r="C2047">
        <v>1</v>
      </c>
      <c r="D2047">
        <v>5.2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s="1">
        <v>44054</v>
      </c>
      <c r="B2048" t="s">
        <v>276</v>
      </c>
      <c r="C2048">
        <v>2</v>
      </c>
      <c r="D2048">
        <v>11.5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s="1">
        <v>44054</v>
      </c>
      <c r="B2049" t="s">
        <v>277</v>
      </c>
      <c r="C2049">
        <v>1</v>
      </c>
      <c r="D2049">
        <v>3.2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s="1">
        <v>44054</v>
      </c>
      <c r="B2050" t="s">
        <v>278</v>
      </c>
      <c r="C2050">
        <v>1</v>
      </c>
      <c r="D2050">
        <v>5.8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s="1">
        <v>44054</v>
      </c>
      <c r="B2051" t="s">
        <v>279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s="1">
        <v>44054</v>
      </c>
      <c r="B2052" t="s">
        <v>280</v>
      </c>
      <c r="C2052">
        <v>7</v>
      </c>
      <c r="D2052">
        <v>28.7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s="1">
        <v>44054</v>
      </c>
      <c r="B2053" t="s">
        <v>281</v>
      </c>
      <c r="C2053">
        <v>2</v>
      </c>
      <c r="D2053">
        <v>4.5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s="1">
        <v>44054</v>
      </c>
      <c r="B2054" t="s">
        <v>282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s="1">
        <v>44054</v>
      </c>
      <c r="B2055" t="s">
        <v>283</v>
      </c>
      <c r="C2055">
        <v>17</v>
      </c>
      <c r="D2055">
        <v>26.2</v>
      </c>
      <c r="E2055">
        <v>0</v>
      </c>
      <c r="F2055">
        <v>0</v>
      </c>
      <c r="G2055">
        <v>1</v>
      </c>
      <c r="H2055">
        <v>1.5</v>
      </c>
    </row>
    <row r="2056" spans="1:8" x14ac:dyDescent="0.25">
      <c r="A2056" s="1">
        <v>44054</v>
      </c>
      <c r="B2056" t="s">
        <v>362</v>
      </c>
      <c r="C2056">
        <v>3</v>
      </c>
      <c r="D2056">
        <v>3.3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s="1">
        <v>44054</v>
      </c>
      <c r="B2057" t="s">
        <v>284</v>
      </c>
      <c r="C2057">
        <v>2</v>
      </c>
      <c r="D2057">
        <v>3.7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s="1">
        <v>44054</v>
      </c>
      <c r="B2058" t="s">
        <v>285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s="1">
        <v>44054</v>
      </c>
      <c r="B2059" t="s">
        <v>286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s="1">
        <v>44054</v>
      </c>
      <c r="B2060" t="s">
        <v>287</v>
      </c>
      <c r="C2060">
        <v>9</v>
      </c>
      <c r="D2060">
        <v>24</v>
      </c>
      <c r="E2060">
        <v>1</v>
      </c>
      <c r="F2060">
        <v>2.7</v>
      </c>
      <c r="G2060">
        <v>0</v>
      </c>
      <c r="H2060">
        <v>0</v>
      </c>
    </row>
    <row r="2061" spans="1:8" x14ac:dyDescent="0.25">
      <c r="A2061" s="1">
        <v>44054</v>
      </c>
      <c r="B2061" t="s">
        <v>288</v>
      </c>
      <c r="C2061">
        <v>8</v>
      </c>
      <c r="D2061">
        <v>31.1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s="1">
        <v>44054</v>
      </c>
      <c r="B2062" t="s">
        <v>289</v>
      </c>
      <c r="C2062">
        <v>5</v>
      </c>
      <c r="D2062">
        <v>11.9</v>
      </c>
      <c r="E2062">
        <v>0</v>
      </c>
      <c r="F2062">
        <v>0</v>
      </c>
      <c r="G2062">
        <v>1</v>
      </c>
      <c r="H2062">
        <v>2.4</v>
      </c>
    </row>
    <row r="2063" spans="1:8" x14ac:dyDescent="0.25">
      <c r="A2063" s="1">
        <v>44054</v>
      </c>
      <c r="B2063" t="s">
        <v>290</v>
      </c>
      <c r="C2063">
        <v>64</v>
      </c>
      <c r="D2063">
        <v>29.1</v>
      </c>
      <c r="E2063">
        <v>1</v>
      </c>
      <c r="F2063">
        <v>0.5</v>
      </c>
      <c r="G2063">
        <v>0</v>
      </c>
      <c r="H2063">
        <v>0</v>
      </c>
    </row>
    <row r="2064" spans="1:8" x14ac:dyDescent="0.25">
      <c r="A2064" s="1">
        <v>44054</v>
      </c>
      <c r="B2064" t="s">
        <v>291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s="1">
        <v>44054</v>
      </c>
      <c r="B2065" t="s">
        <v>292</v>
      </c>
      <c r="C2065">
        <v>1</v>
      </c>
      <c r="D2065">
        <v>3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s="1">
        <v>44054</v>
      </c>
      <c r="B2066" t="s">
        <v>293</v>
      </c>
      <c r="C2066">
        <v>1</v>
      </c>
      <c r="D2066">
        <v>3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s="1">
        <v>44054</v>
      </c>
      <c r="B2067" t="s">
        <v>294</v>
      </c>
      <c r="C2067">
        <v>2</v>
      </c>
      <c r="D2067">
        <v>6.2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s="1">
        <v>44054</v>
      </c>
      <c r="B2068" t="s">
        <v>295</v>
      </c>
      <c r="C2068">
        <v>6</v>
      </c>
      <c r="D2068">
        <v>14.2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s="1">
        <v>44054</v>
      </c>
      <c r="B2069" t="s">
        <v>296</v>
      </c>
      <c r="C2069">
        <v>2</v>
      </c>
      <c r="D2069">
        <v>14.6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s="1">
        <v>44054</v>
      </c>
      <c r="B2070" t="s">
        <v>297</v>
      </c>
      <c r="C2070">
        <v>10</v>
      </c>
      <c r="D2070">
        <v>33.9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s="1">
        <v>44054</v>
      </c>
      <c r="B2071" t="s">
        <v>298</v>
      </c>
      <c r="C2071">
        <v>1</v>
      </c>
      <c r="D2071">
        <v>4.8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s="1">
        <v>44054</v>
      </c>
      <c r="B2072" t="s">
        <v>299</v>
      </c>
      <c r="C2072">
        <v>230</v>
      </c>
      <c r="D2072">
        <v>64.3</v>
      </c>
      <c r="E2072">
        <v>1</v>
      </c>
      <c r="F2072">
        <v>0.3</v>
      </c>
      <c r="G2072">
        <v>0</v>
      </c>
      <c r="H2072">
        <v>0</v>
      </c>
    </row>
    <row r="2073" spans="1:8" x14ac:dyDescent="0.25">
      <c r="A2073" s="1">
        <v>44054</v>
      </c>
      <c r="B2073" t="s">
        <v>300</v>
      </c>
      <c r="C2073">
        <v>7</v>
      </c>
      <c r="D2073">
        <v>14.1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s="1">
        <v>44054</v>
      </c>
      <c r="B2074" t="s">
        <v>301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s="1">
        <v>44054</v>
      </c>
      <c r="B2075" t="s">
        <v>302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s="1">
        <v>44054</v>
      </c>
      <c r="B2076" t="s">
        <v>303</v>
      </c>
      <c r="C2076">
        <v>7</v>
      </c>
      <c r="D2076">
        <v>22.4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s="1">
        <v>44054</v>
      </c>
      <c r="B2077" t="s">
        <v>304</v>
      </c>
      <c r="C2077">
        <v>3</v>
      </c>
      <c r="D2077">
        <v>11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s="1">
        <v>44054</v>
      </c>
      <c r="B2078" t="s">
        <v>305</v>
      </c>
      <c r="C2078">
        <v>4</v>
      </c>
      <c r="D2078">
        <v>6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s="1">
        <v>44054</v>
      </c>
      <c r="B2079" t="s">
        <v>306</v>
      </c>
      <c r="C2079">
        <v>6</v>
      </c>
      <c r="D2079">
        <v>27.4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 s="1">
        <v>44054</v>
      </c>
      <c r="B2080" t="s">
        <v>307</v>
      </c>
      <c r="C2080">
        <v>10</v>
      </c>
      <c r="D2080">
        <v>22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s="1">
        <v>44054</v>
      </c>
      <c r="B2081" t="s">
        <v>308</v>
      </c>
      <c r="C2081">
        <v>13</v>
      </c>
      <c r="D2081">
        <v>18.899999999999999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s="1">
        <v>44054</v>
      </c>
      <c r="B2082" t="s">
        <v>309</v>
      </c>
      <c r="C2082">
        <v>23</v>
      </c>
      <c r="D2082">
        <v>22.6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s="1">
        <v>44054</v>
      </c>
      <c r="B2083" t="s">
        <v>310</v>
      </c>
      <c r="C2083">
        <v>6</v>
      </c>
      <c r="D2083">
        <v>13.8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s="1">
        <v>44054</v>
      </c>
      <c r="B2084" t="s">
        <v>311</v>
      </c>
      <c r="C2084">
        <v>11</v>
      </c>
      <c r="D2084">
        <v>19.399999999999999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s="1">
        <v>44054</v>
      </c>
      <c r="B2085" t="s">
        <v>312</v>
      </c>
      <c r="C2085">
        <v>69</v>
      </c>
      <c r="D2085">
        <v>94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s="1">
        <v>44054</v>
      </c>
      <c r="B2086" t="s">
        <v>313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s="1">
        <v>44054</v>
      </c>
      <c r="B2087" t="s">
        <v>314</v>
      </c>
      <c r="C2087">
        <v>21</v>
      </c>
      <c r="D2087">
        <v>47.3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s="1">
        <v>44054</v>
      </c>
      <c r="B2088" t="s">
        <v>315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s="1">
        <v>44054</v>
      </c>
      <c r="B2089" t="s">
        <v>316</v>
      </c>
      <c r="C2089">
        <v>4</v>
      </c>
      <c r="D2089">
        <v>15.6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s="1">
        <v>44054</v>
      </c>
      <c r="B2090" t="s">
        <v>317</v>
      </c>
      <c r="C2090">
        <v>4</v>
      </c>
      <c r="D2090">
        <v>16.3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s="1">
        <v>44054</v>
      </c>
      <c r="B2091" t="s">
        <v>318</v>
      </c>
      <c r="C2091">
        <v>5</v>
      </c>
      <c r="D2091">
        <v>18.8</v>
      </c>
      <c r="E2091">
        <v>1</v>
      </c>
      <c r="F2091">
        <v>3.8</v>
      </c>
      <c r="G2091">
        <v>0</v>
      </c>
      <c r="H2091">
        <v>0</v>
      </c>
    </row>
    <row r="2092" spans="1:8" x14ac:dyDescent="0.25">
      <c r="A2092" s="1">
        <v>44054</v>
      </c>
      <c r="B2092" t="s">
        <v>319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s="1">
        <v>44054</v>
      </c>
      <c r="B2093" t="s">
        <v>320</v>
      </c>
      <c r="C2093">
        <v>1</v>
      </c>
      <c r="D2093">
        <v>5.7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s="1">
        <v>44054</v>
      </c>
      <c r="B2094" t="s">
        <v>321</v>
      </c>
      <c r="C2094">
        <v>16</v>
      </c>
      <c r="D2094">
        <v>32.9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s="1">
        <v>44054</v>
      </c>
      <c r="B2095" t="s">
        <v>322</v>
      </c>
      <c r="C2095">
        <v>18</v>
      </c>
      <c r="D2095">
        <v>61.5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s="1">
        <v>44054</v>
      </c>
      <c r="B2096" t="s">
        <v>323</v>
      </c>
      <c r="C2096">
        <v>5</v>
      </c>
      <c r="D2096">
        <v>12.6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s="1">
        <v>44054</v>
      </c>
      <c r="B2097" t="s">
        <v>324</v>
      </c>
      <c r="C2097">
        <v>10</v>
      </c>
      <c r="D2097">
        <v>38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s="1">
        <v>44054</v>
      </c>
      <c r="B2098" t="s">
        <v>325</v>
      </c>
      <c r="C2098">
        <v>3</v>
      </c>
      <c r="D2098">
        <v>17.2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s="1">
        <v>44054</v>
      </c>
      <c r="B2099" t="s">
        <v>326</v>
      </c>
      <c r="C2099">
        <v>3</v>
      </c>
      <c r="D2099">
        <v>6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s="1">
        <v>44054</v>
      </c>
      <c r="B2100" t="s">
        <v>327</v>
      </c>
      <c r="C2100">
        <v>4</v>
      </c>
      <c r="D2100">
        <v>20.3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s="1">
        <v>44054</v>
      </c>
      <c r="B2101" t="s">
        <v>328</v>
      </c>
      <c r="C2101">
        <v>2</v>
      </c>
      <c r="D2101">
        <v>3.9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s="1">
        <v>44054</v>
      </c>
      <c r="B2102" t="s">
        <v>329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s="1">
        <v>44054</v>
      </c>
      <c r="B2103" t="s">
        <v>330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s="1">
        <v>44054</v>
      </c>
      <c r="B2104" t="s">
        <v>331</v>
      </c>
      <c r="C2104">
        <v>1</v>
      </c>
      <c r="D2104">
        <v>5.0999999999999996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s="1">
        <v>44054</v>
      </c>
      <c r="B2105" t="s">
        <v>332</v>
      </c>
      <c r="C2105">
        <v>2</v>
      </c>
      <c r="D2105">
        <v>13.4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s="1">
        <v>44054</v>
      </c>
      <c r="B2106" t="s">
        <v>333</v>
      </c>
      <c r="C2106">
        <v>1</v>
      </c>
      <c r="D2106">
        <v>3.9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 s="1">
        <v>44054</v>
      </c>
      <c r="B2107" t="s">
        <v>334</v>
      </c>
      <c r="C2107">
        <v>61</v>
      </c>
      <c r="D2107">
        <v>55.3</v>
      </c>
      <c r="E2107">
        <v>1</v>
      </c>
      <c r="F2107">
        <v>0.9</v>
      </c>
      <c r="G2107">
        <v>0</v>
      </c>
      <c r="H2107">
        <v>0</v>
      </c>
    </row>
    <row r="2108" spans="1:8" x14ac:dyDescent="0.25">
      <c r="A2108" s="1">
        <v>44054</v>
      </c>
      <c r="B2108" t="s">
        <v>335</v>
      </c>
      <c r="C2108">
        <v>1</v>
      </c>
      <c r="D2108">
        <v>3.9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s="1">
        <v>44054</v>
      </c>
      <c r="B2109" t="s">
        <v>336</v>
      </c>
      <c r="C2109">
        <v>5</v>
      </c>
      <c r="D2109">
        <v>33.9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s="1">
        <v>44054</v>
      </c>
      <c r="B2110" t="s">
        <v>337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s="1">
        <v>44054</v>
      </c>
      <c r="B2111" t="s">
        <v>338</v>
      </c>
      <c r="C2111">
        <v>4</v>
      </c>
      <c r="D2111">
        <v>9.6999999999999993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 s="1">
        <v>44054</v>
      </c>
      <c r="B2112" t="s">
        <v>339</v>
      </c>
      <c r="C2112">
        <v>6</v>
      </c>
      <c r="D2112">
        <v>24.6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s="1">
        <v>44054</v>
      </c>
      <c r="B2113" t="s">
        <v>340</v>
      </c>
      <c r="C2113">
        <v>1</v>
      </c>
      <c r="D2113">
        <v>4.2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s="1">
        <v>44054</v>
      </c>
      <c r="B2114" t="s">
        <v>341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s="1">
        <v>44054</v>
      </c>
      <c r="B2115" t="s">
        <v>342</v>
      </c>
      <c r="C2115">
        <v>8</v>
      </c>
      <c r="D2115">
        <v>36.6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s="1">
        <v>44054</v>
      </c>
      <c r="B2116" t="s">
        <v>343</v>
      </c>
      <c r="C2116">
        <v>11</v>
      </c>
      <c r="D2116">
        <v>21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s="1">
        <v>44054</v>
      </c>
      <c r="B2117" t="s">
        <v>344</v>
      </c>
      <c r="C2117">
        <v>2</v>
      </c>
      <c r="D2117">
        <v>12.3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s="1">
        <v>44054</v>
      </c>
      <c r="B2118" t="s">
        <v>345</v>
      </c>
      <c r="C2118">
        <v>1</v>
      </c>
      <c r="D2118">
        <v>7.5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s="1">
        <v>44054</v>
      </c>
      <c r="B2119" t="s">
        <v>346</v>
      </c>
      <c r="C2119">
        <v>54</v>
      </c>
      <c r="D2119">
        <v>34.4</v>
      </c>
      <c r="E2119">
        <v>1</v>
      </c>
      <c r="F2119">
        <v>0.6</v>
      </c>
      <c r="G2119">
        <v>0</v>
      </c>
      <c r="H2119">
        <v>0</v>
      </c>
    </row>
    <row r="2120" spans="1:8" x14ac:dyDescent="0.25">
      <c r="A2120" s="1">
        <v>44054</v>
      </c>
      <c r="B2120" t="s">
        <v>347</v>
      </c>
      <c r="C2120">
        <v>6</v>
      </c>
      <c r="D2120">
        <v>20.8</v>
      </c>
      <c r="E2120">
        <v>1</v>
      </c>
      <c r="F2120">
        <v>3.5</v>
      </c>
      <c r="G2120">
        <v>0</v>
      </c>
      <c r="H2120">
        <v>0</v>
      </c>
    </row>
    <row r="2121" spans="1:8" x14ac:dyDescent="0.25">
      <c r="A2121" s="1">
        <v>44054</v>
      </c>
      <c r="B2121" t="s">
        <v>348</v>
      </c>
      <c r="C2121">
        <v>11</v>
      </c>
      <c r="D2121">
        <v>64.3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s="1">
        <v>44054</v>
      </c>
      <c r="B2122" t="s">
        <v>349</v>
      </c>
      <c r="C2122">
        <v>1</v>
      </c>
      <c r="D2122">
        <v>4.4000000000000004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 s="1">
        <v>44054</v>
      </c>
      <c r="B2123" t="s">
        <v>350</v>
      </c>
      <c r="C2123">
        <v>16</v>
      </c>
      <c r="D2123">
        <v>24.7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s="1">
        <v>44054</v>
      </c>
      <c r="B2124" t="s">
        <v>351</v>
      </c>
      <c r="C2124">
        <v>2</v>
      </c>
      <c r="D2124">
        <v>4.5999999999999996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s="1">
        <v>44054</v>
      </c>
      <c r="B2125" t="s">
        <v>352</v>
      </c>
      <c r="C2125">
        <v>35</v>
      </c>
      <c r="D2125">
        <v>27.9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 s="1">
        <v>44054</v>
      </c>
      <c r="B2126" t="s">
        <v>353</v>
      </c>
      <c r="C2126">
        <v>1</v>
      </c>
      <c r="D2126">
        <v>11.6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s="1">
        <v>44054</v>
      </c>
      <c r="B2127" t="s">
        <v>354</v>
      </c>
      <c r="C2127">
        <v>10</v>
      </c>
      <c r="D2127">
        <v>22.8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s="1">
        <v>44054</v>
      </c>
      <c r="B2128" t="s">
        <v>355</v>
      </c>
      <c r="C2128">
        <v>4</v>
      </c>
      <c r="D2128">
        <v>18.3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s="1">
        <v>44054</v>
      </c>
      <c r="B2129" t="s">
        <v>356</v>
      </c>
      <c r="C2129">
        <v>5</v>
      </c>
      <c r="D2129">
        <v>10.4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s="1">
        <v>44054</v>
      </c>
      <c r="B2130" t="s">
        <v>357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s="1">
        <v>44054</v>
      </c>
      <c r="B2131" t="s">
        <v>358</v>
      </c>
      <c r="C2131">
        <v>22</v>
      </c>
      <c r="D2131">
        <v>49.2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s="1">
        <v>44054</v>
      </c>
      <c r="B2132" t="s">
        <v>359</v>
      </c>
      <c r="C2132">
        <v>10</v>
      </c>
      <c r="D2132">
        <v>7.8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s="1">
        <v>44040</v>
      </c>
      <c r="B2133" t="s">
        <v>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s="1">
        <v>44040</v>
      </c>
      <c r="B2134" t="s">
        <v>8</v>
      </c>
      <c r="C2134">
        <v>1</v>
      </c>
      <c r="D2134">
        <v>3.1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s="1">
        <v>44040</v>
      </c>
      <c r="B2135" t="s">
        <v>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s="1">
        <v>44040</v>
      </c>
      <c r="B2136" t="s">
        <v>10</v>
      </c>
      <c r="C2136">
        <v>1</v>
      </c>
      <c r="D2136">
        <v>3.6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s="1">
        <v>44040</v>
      </c>
      <c r="B2137" t="s">
        <v>11</v>
      </c>
      <c r="C2137">
        <v>3</v>
      </c>
      <c r="D2137">
        <v>14.9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s="1">
        <v>44040</v>
      </c>
      <c r="B2138" t="s">
        <v>12</v>
      </c>
      <c r="C2138">
        <v>10</v>
      </c>
      <c r="D2138">
        <v>39.1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s="1">
        <v>44040</v>
      </c>
      <c r="B2139" t="s">
        <v>13</v>
      </c>
      <c r="C2139">
        <v>5</v>
      </c>
      <c r="D2139">
        <v>4.5999999999999996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s="1">
        <v>44040</v>
      </c>
      <c r="B2140" t="s">
        <v>14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s="1">
        <v>44040</v>
      </c>
      <c r="B2141" t="s">
        <v>15</v>
      </c>
      <c r="C2141">
        <v>12</v>
      </c>
      <c r="D2141">
        <v>5.7</v>
      </c>
      <c r="E2141">
        <v>1</v>
      </c>
      <c r="F2141">
        <v>0.5</v>
      </c>
      <c r="G2141">
        <v>0</v>
      </c>
      <c r="H2141">
        <v>0</v>
      </c>
    </row>
    <row r="2142" spans="1:8" x14ac:dyDescent="0.25">
      <c r="A2142" s="1">
        <v>44040</v>
      </c>
      <c r="B2142" t="s">
        <v>16</v>
      </c>
      <c r="C2142">
        <v>14</v>
      </c>
      <c r="D2142">
        <v>12.5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s="1">
        <v>44040</v>
      </c>
      <c r="B2143" t="s">
        <v>17</v>
      </c>
      <c r="C2143">
        <v>7</v>
      </c>
      <c r="D2143">
        <v>68.599999999999994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s="1">
        <v>44040</v>
      </c>
      <c r="B2144" t="s">
        <v>18</v>
      </c>
      <c r="C2144">
        <v>4</v>
      </c>
      <c r="D2144">
        <v>7.1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s="1">
        <v>44040</v>
      </c>
      <c r="B2145" t="s">
        <v>19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s="1">
        <v>44040</v>
      </c>
      <c r="B2146" t="s">
        <v>20</v>
      </c>
      <c r="C2146">
        <v>22</v>
      </c>
      <c r="D2146">
        <v>14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s="1">
        <v>44040</v>
      </c>
      <c r="B2147" t="s">
        <v>21</v>
      </c>
      <c r="C2147">
        <v>6</v>
      </c>
      <c r="D2147">
        <v>6.5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s="1">
        <v>44040</v>
      </c>
      <c r="B2148" t="s">
        <v>22</v>
      </c>
      <c r="C2148">
        <v>306</v>
      </c>
      <c r="D2148">
        <v>35.1</v>
      </c>
      <c r="E2148">
        <v>9</v>
      </c>
      <c r="F2148">
        <v>1</v>
      </c>
      <c r="G2148">
        <v>0</v>
      </c>
      <c r="H2148">
        <v>0</v>
      </c>
    </row>
    <row r="2149" spans="1:8" x14ac:dyDescent="0.25">
      <c r="A2149" s="1">
        <v>44040</v>
      </c>
      <c r="B2149" t="s">
        <v>23</v>
      </c>
      <c r="C2149">
        <v>8</v>
      </c>
      <c r="D2149">
        <v>4.9000000000000004</v>
      </c>
      <c r="E2149">
        <v>1</v>
      </c>
      <c r="F2149">
        <v>0.6</v>
      </c>
      <c r="G2149">
        <v>0</v>
      </c>
      <c r="H2149">
        <v>0</v>
      </c>
    </row>
    <row r="2150" spans="1:8" x14ac:dyDescent="0.25">
      <c r="A2150" s="1">
        <v>44040</v>
      </c>
      <c r="B2150" t="s">
        <v>24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s="1">
        <v>44040</v>
      </c>
      <c r="B2151" t="s">
        <v>25</v>
      </c>
      <c r="C2151">
        <v>15</v>
      </c>
      <c r="D2151">
        <v>9.3000000000000007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s="1">
        <v>44040</v>
      </c>
      <c r="B2152" t="s">
        <v>26</v>
      </c>
      <c r="C2152">
        <v>3</v>
      </c>
      <c r="D2152">
        <v>4.4000000000000004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s="1">
        <v>44040</v>
      </c>
      <c r="B2153" t="s">
        <v>27</v>
      </c>
      <c r="C2153">
        <v>1</v>
      </c>
      <c r="D2153">
        <v>6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s="1">
        <v>44040</v>
      </c>
      <c r="B2154" t="s">
        <v>28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s="1">
        <v>44040</v>
      </c>
      <c r="B2155" t="s">
        <v>29</v>
      </c>
      <c r="C2155">
        <v>1</v>
      </c>
      <c r="D2155">
        <v>4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s="1">
        <v>44040</v>
      </c>
      <c r="B2156" t="s">
        <v>30</v>
      </c>
      <c r="C2156">
        <v>7</v>
      </c>
      <c r="D2156">
        <v>14.4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s="1">
        <v>44040</v>
      </c>
      <c r="B2157" t="s">
        <v>31</v>
      </c>
      <c r="C2157">
        <v>1</v>
      </c>
      <c r="D2157">
        <v>1.7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s="1">
        <v>44040</v>
      </c>
      <c r="B2158" t="s">
        <v>32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s="1">
        <v>44040</v>
      </c>
      <c r="B2159" t="s">
        <v>33</v>
      </c>
      <c r="C2159">
        <v>1</v>
      </c>
      <c r="D2159">
        <v>2.8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s="1">
        <v>44040</v>
      </c>
      <c r="B2160" t="s">
        <v>34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s="1">
        <v>44040</v>
      </c>
      <c r="B2161" t="s">
        <v>35</v>
      </c>
      <c r="C2161">
        <v>1</v>
      </c>
      <c r="D2161">
        <v>7.4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 s="1">
        <v>44040</v>
      </c>
      <c r="B2162" t="s">
        <v>36</v>
      </c>
      <c r="C2162">
        <v>1</v>
      </c>
      <c r="D2162">
        <v>2.9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s="1">
        <v>44040</v>
      </c>
      <c r="B2163" t="s">
        <v>37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s="1">
        <v>44040</v>
      </c>
      <c r="B2164" t="s">
        <v>38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s="1">
        <v>44040</v>
      </c>
      <c r="B2165" t="s">
        <v>39</v>
      </c>
      <c r="C2165">
        <v>12</v>
      </c>
      <c r="D2165">
        <v>40.200000000000003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s="1">
        <v>44040</v>
      </c>
      <c r="B2166" t="s">
        <v>40</v>
      </c>
      <c r="C2166">
        <v>11</v>
      </c>
      <c r="D2166">
        <v>16.3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s="1">
        <v>44040</v>
      </c>
      <c r="B2167" t="s">
        <v>41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s="1">
        <v>44040</v>
      </c>
      <c r="B2168" t="s">
        <v>42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s="1">
        <v>44040</v>
      </c>
      <c r="B2169" t="s">
        <v>43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s="1">
        <v>44040</v>
      </c>
      <c r="B2170" t="s">
        <v>44</v>
      </c>
      <c r="C2170">
        <v>3</v>
      </c>
      <c r="D2170">
        <v>11.6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s="1">
        <v>44040</v>
      </c>
      <c r="B2171" t="s">
        <v>45</v>
      </c>
      <c r="C2171">
        <v>1</v>
      </c>
      <c r="D2171">
        <v>2.4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s="1">
        <v>44040</v>
      </c>
      <c r="B2172" t="s">
        <v>46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s="1">
        <v>44040</v>
      </c>
      <c r="B2173" t="s">
        <v>47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s="1">
        <v>44040</v>
      </c>
      <c r="B2174" t="s">
        <v>48</v>
      </c>
      <c r="C2174">
        <v>3</v>
      </c>
      <c r="D2174">
        <v>12.7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 s="1">
        <v>44040</v>
      </c>
      <c r="B2175" t="s">
        <v>49</v>
      </c>
      <c r="C2175">
        <v>3</v>
      </c>
      <c r="D2175">
        <v>8.6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 s="1">
        <v>44040</v>
      </c>
      <c r="B2176" t="s">
        <v>50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s="1">
        <v>44040</v>
      </c>
      <c r="B2177" t="s">
        <v>51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 s="1">
        <v>44040</v>
      </c>
      <c r="B2178" t="s">
        <v>52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 s="1">
        <v>44040</v>
      </c>
      <c r="B2179" t="s">
        <v>53</v>
      </c>
      <c r="C2179">
        <v>1</v>
      </c>
      <c r="D2179">
        <v>4.4000000000000004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 s="1">
        <v>44040</v>
      </c>
      <c r="B2180" t="s">
        <v>54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s="1">
        <v>44040</v>
      </c>
      <c r="B2181" t="s">
        <v>55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s="1">
        <v>44040</v>
      </c>
      <c r="B2182" t="s">
        <v>56</v>
      </c>
      <c r="C2182">
        <v>79</v>
      </c>
      <c r="D2182">
        <v>42.9</v>
      </c>
      <c r="E2182">
        <v>0</v>
      </c>
      <c r="F2182">
        <v>0</v>
      </c>
      <c r="G2182">
        <v>1</v>
      </c>
      <c r="H2182">
        <v>0.5</v>
      </c>
    </row>
    <row r="2183" spans="1:8" x14ac:dyDescent="0.25">
      <c r="A2183" s="1">
        <v>44040</v>
      </c>
      <c r="B2183" t="s">
        <v>57</v>
      </c>
      <c r="C2183">
        <v>1</v>
      </c>
      <c r="D2183">
        <v>5.8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s="1">
        <v>44040</v>
      </c>
      <c r="B2184" t="s">
        <v>58</v>
      </c>
      <c r="C2184">
        <v>2</v>
      </c>
      <c r="D2184">
        <v>5.5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s="1">
        <v>44040</v>
      </c>
      <c r="B2185" t="s">
        <v>59</v>
      </c>
      <c r="C2185">
        <v>1</v>
      </c>
      <c r="D2185">
        <v>4.8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s="1">
        <v>44040</v>
      </c>
      <c r="B2186" t="s">
        <v>60</v>
      </c>
      <c r="C2186">
        <v>2</v>
      </c>
      <c r="D2186">
        <v>7.2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s="1">
        <v>44040</v>
      </c>
      <c r="B2187" t="s">
        <v>61</v>
      </c>
      <c r="C2187">
        <v>1</v>
      </c>
      <c r="D2187">
        <v>6.6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 s="1">
        <v>44040</v>
      </c>
      <c r="B2188" t="s">
        <v>62</v>
      </c>
      <c r="C2188">
        <v>2</v>
      </c>
      <c r="D2188">
        <v>9.1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 s="1">
        <v>44040</v>
      </c>
      <c r="B2189" t="s">
        <v>63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s="1">
        <v>44040</v>
      </c>
      <c r="B2190" t="s">
        <v>64</v>
      </c>
      <c r="C2190">
        <v>19</v>
      </c>
      <c r="D2190">
        <v>28.3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 s="1">
        <v>44040</v>
      </c>
      <c r="B2191" t="s">
        <v>65</v>
      </c>
      <c r="C2191">
        <v>4</v>
      </c>
      <c r="D2191">
        <v>11.1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s="1">
        <v>44040</v>
      </c>
      <c r="B2192" t="s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s="1">
        <v>44040</v>
      </c>
      <c r="B2193" t="s">
        <v>67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s="1">
        <v>44040</v>
      </c>
      <c r="B2194" t="s">
        <v>68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s="1">
        <v>44040</v>
      </c>
      <c r="B2195" t="s">
        <v>69</v>
      </c>
      <c r="C2195">
        <v>2</v>
      </c>
      <c r="D2195">
        <v>6.9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s="1">
        <v>44040</v>
      </c>
      <c r="B2196" t="s">
        <v>70</v>
      </c>
      <c r="C2196">
        <v>2</v>
      </c>
      <c r="D2196">
        <v>7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 s="1">
        <v>44040</v>
      </c>
      <c r="B2197" t="s">
        <v>71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s="1">
        <v>44040</v>
      </c>
      <c r="B2198" t="s">
        <v>72</v>
      </c>
      <c r="C2198">
        <v>5</v>
      </c>
      <c r="D2198">
        <v>11.6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 s="1">
        <v>44040</v>
      </c>
      <c r="B2199" t="s">
        <v>73</v>
      </c>
      <c r="C2199">
        <v>3</v>
      </c>
      <c r="D2199">
        <v>5.8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s="1">
        <v>44040</v>
      </c>
      <c r="B2200" t="s">
        <v>74</v>
      </c>
      <c r="C2200">
        <v>4</v>
      </c>
      <c r="D2200">
        <v>9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s="1">
        <v>44040</v>
      </c>
      <c r="B2201" t="s">
        <v>75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 s="1">
        <v>44040</v>
      </c>
      <c r="B2202" t="s">
        <v>76</v>
      </c>
      <c r="C2202">
        <v>11</v>
      </c>
      <c r="D2202">
        <v>10.6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s="1">
        <v>44040</v>
      </c>
      <c r="B2203" t="s">
        <v>77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s="1">
        <v>44040</v>
      </c>
      <c r="B2204" t="s">
        <v>78</v>
      </c>
      <c r="C2204">
        <v>5</v>
      </c>
      <c r="D2204">
        <v>8.9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s="1">
        <v>44040</v>
      </c>
      <c r="B2205" t="s">
        <v>79</v>
      </c>
      <c r="C2205">
        <v>1</v>
      </c>
      <c r="D2205">
        <v>3.1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s="1">
        <v>44040</v>
      </c>
      <c r="B2206" t="s">
        <v>80</v>
      </c>
      <c r="C2206">
        <v>4</v>
      </c>
      <c r="D2206">
        <v>4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s="1">
        <v>44040</v>
      </c>
      <c r="B2207" t="s">
        <v>81</v>
      </c>
      <c r="C2207">
        <v>3</v>
      </c>
      <c r="D2207">
        <v>9.6999999999999993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s="1">
        <v>44040</v>
      </c>
      <c r="B2208" t="s">
        <v>82</v>
      </c>
      <c r="C2208">
        <v>2</v>
      </c>
      <c r="D2208">
        <v>7.6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s="1">
        <v>44040</v>
      </c>
      <c r="B2209" t="s">
        <v>83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 s="1">
        <v>44040</v>
      </c>
      <c r="B2210" t="s">
        <v>84</v>
      </c>
      <c r="C2210">
        <v>1</v>
      </c>
      <c r="D2210">
        <v>1.7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 s="1">
        <v>44040</v>
      </c>
      <c r="B2211" t="s">
        <v>85</v>
      </c>
      <c r="C2211">
        <v>3</v>
      </c>
      <c r="D2211">
        <v>11.4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s="1">
        <v>44040</v>
      </c>
      <c r="B2212" t="s">
        <v>86</v>
      </c>
      <c r="C2212">
        <v>25</v>
      </c>
      <c r="D2212">
        <v>21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 s="1">
        <v>44040</v>
      </c>
      <c r="B2213" t="s">
        <v>87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s="1">
        <v>44040</v>
      </c>
      <c r="B2214" t="s">
        <v>88</v>
      </c>
      <c r="C2214">
        <v>1</v>
      </c>
      <c r="D2214">
        <v>3.7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s="1">
        <v>44040</v>
      </c>
      <c r="B2215" t="s">
        <v>89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s="1">
        <v>44040</v>
      </c>
      <c r="B2216" t="s">
        <v>90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s="1">
        <v>44040</v>
      </c>
      <c r="B2217" t="s">
        <v>91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s="1">
        <v>44040</v>
      </c>
      <c r="B2218" t="s">
        <v>92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s="1">
        <v>44040</v>
      </c>
      <c r="B2219" t="s">
        <v>93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 s="1">
        <v>44040</v>
      </c>
      <c r="B2220" t="s">
        <v>94</v>
      </c>
      <c r="C2220">
        <v>8</v>
      </c>
      <c r="D2220">
        <v>6.8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 s="1">
        <v>44040</v>
      </c>
      <c r="B2221" t="s">
        <v>95</v>
      </c>
      <c r="C2221">
        <v>5</v>
      </c>
      <c r="D2221">
        <v>54.1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 s="1">
        <v>44040</v>
      </c>
      <c r="B2222" t="s">
        <v>96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 s="1">
        <v>44040</v>
      </c>
      <c r="B2223" t="s">
        <v>97</v>
      </c>
      <c r="C2223">
        <v>1</v>
      </c>
      <c r="D2223">
        <v>3.9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 s="1">
        <v>44040</v>
      </c>
      <c r="B2224" t="s">
        <v>98</v>
      </c>
      <c r="C2224">
        <v>20</v>
      </c>
      <c r="D2224">
        <v>8.5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 s="1">
        <v>44040</v>
      </c>
      <c r="B2225" t="s">
        <v>99</v>
      </c>
      <c r="C2225">
        <v>1</v>
      </c>
      <c r="D2225">
        <v>4.3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s="1">
        <v>44040</v>
      </c>
      <c r="B2226" t="s">
        <v>100</v>
      </c>
      <c r="C2226">
        <v>2</v>
      </c>
      <c r="D2226">
        <v>1.9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 s="1">
        <v>44040</v>
      </c>
      <c r="B2227" t="s">
        <v>101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 s="1">
        <v>44040</v>
      </c>
      <c r="B2228" t="s">
        <v>102</v>
      </c>
      <c r="C2228">
        <v>8</v>
      </c>
      <c r="D2228">
        <v>5</v>
      </c>
      <c r="E2228">
        <v>1</v>
      </c>
      <c r="F2228">
        <v>0.6</v>
      </c>
      <c r="G2228">
        <v>0</v>
      </c>
      <c r="H2228">
        <v>0</v>
      </c>
    </row>
    <row r="2229" spans="1:8" x14ac:dyDescent="0.25">
      <c r="A2229" s="1">
        <v>44040</v>
      </c>
      <c r="B2229" t="s">
        <v>103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 s="1">
        <v>44040</v>
      </c>
      <c r="B2230" t="s">
        <v>104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 s="1">
        <v>44040</v>
      </c>
      <c r="B2231" t="s">
        <v>105</v>
      </c>
      <c r="C2231">
        <v>10</v>
      </c>
      <c r="D2231">
        <v>22.8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 s="1">
        <v>44040</v>
      </c>
      <c r="B2232" t="s">
        <v>106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s="1">
        <v>44040</v>
      </c>
      <c r="B2233" t="s">
        <v>107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 s="1">
        <v>44040</v>
      </c>
      <c r="B2234" t="s">
        <v>108</v>
      </c>
      <c r="C2234">
        <v>2</v>
      </c>
      <c r="D2234">
        <v>6.5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 s="1">
        <v>44040</v>
      </c>
      <c r="B2235" t="s">
        <v>109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 s="1">
        <v>44040</v>
      </c>
      <c r="B2236" t="s">
        <v>110</v>
      </c>
      <c r="C2236">
        <v>2</v>
      </c>
      <c r="D2236">
        <v>7.6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 s="1">
        <v>44040</v>
      </c>
      <c r="B2237" t="s">
        <v>111</v>
      </c>
      <c r="C2237">
        <v>2</v>
      </c>
      <c r="D2237">
        <v>4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 s="1">
        <v>44040</v>
      </c>
      <c r="B2238" t="s">
        <v>112</v>
      </c>
      <c r="C2238">
        <v>36</v>
      </c>
      <c r="D2238">
        <v>94.5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 s="1">
        <v>44040</v>
      </c>
      <c r="B2239" t="s">
        <v>113</v>
      </c>
      <c r="C2239">
        <v>3</v>
      </c>
      <c r="D2239">
        <v>12.6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 s="1">
        <v>44040</v>
      </c>
      <c r="B2240" t="s">
        <v>114</v>
      </c>
      <c r="C2240">
        <v>5</v>
      </c>
      <c r="D2240">
        <v>8.6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 s="1">
        <v>44040</v>
      </c>
      <c r="B2241" t="s">
        <v>115</v>
      </c>
      <c r="C2241">
        <v>8</v>
      </c>
      <c r="D2241">
        <v>21.6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 s="1">
        <v>44040</v>
      </c>
      <c r="B2242" t="s">
        <v>116</v>
      </c>
      <c r="C2242">
        <v>17</v>
      </c>
      <c r="D2242">
        <v>23.2</v>
      </c>
      <c r="E2242">
        <v>1</v>
      </c>
      <c r="F2242">
        <v>1.4</v>
      </c>
      <c r="G2242">
        <v>0</v>
      </c>
      <c r="H2242">
        <v>0</v>
      </c>
    </row>
    <row r="2243" spans="1:8" x14ac:dyDescent="0.25">
      <c r="A2243" s="1">
        <v>44040</v>
      </c>
      <c r="B2243" t="s">
        <v>117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 s="1">
        <v>44040</v>
      </c>
      <c r="B2244" t="s">
        <v>118</v>
      </c>
      <c r="C2244">
        <v>8</v>
      </c>
      <c r="D2244">
        <v>3.4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 s="1">
        <v>44040</v>
      </c>
      <c r="B2245" t="s">
        <v>119</v>
      </c>
      <c r="C2245">
        <v>1</v>
      </c>
      <c r="D2245">
        <v>7.1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 s="1">
        <v>44040</v>
      </c>
      <c r="B2246" t="s">
        <v>120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 s="1">
        <v>44040</v>
      </c>
      <c r="B2247" t="s">
        <v>121</v>
      </c>
      <c r="C2247">
        <v>1</v>
      </c>
      <c r="D2247">
        <v>7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 s="1">
        <v>44040</v>
      </c>
      <c r="B2248" t="s">
        <v>122</v>
      </c>
      <c r="C2248">
        <v>18</v>
      </c>
      <c r="D2248">
        <v>11</v>
      </c>
      <c r="E2248">
        <v>0</v>
      </c>
      <c r="F2248">
        <v>0</v>
      </c>
      <c r="G2248">
        <v>1</v>
      </c>
      <c r="H2248">
        <v>0.6</v>
      </c>
    </row>
    <row r="2249" spans="1:8" x14ac:dyDescent="0.25">
      <c r="A2249" s="1">
        <v>44040</v>
      </c>
      <c r="B2249" t="s">
        <v>123</v>
      </c>
      <c r="C2249">
        <v>40</v>
      </c>
      <c r="D2249">
        <v>25.6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 s="1">
        <v>44040</v>
      </c>
      <c r="B2250" t="s">
        <v>124</v>
      </c>
      <c r="C2250">
        <v>3</v>
      </c>
      <c r="D2250">
        <v>9.9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 s="1">
        <v>44040</v>
      </c>
      <c r="B2251" t="s">
        <v>125</v>
      </c>
      <c r="C2251">
        <v>1</v>
      </c>
      <c r="D2251">
        <v>1.6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 s="1">
        <v>44040</v>
      </c>
      <c r="B2252" t="s">
        <v>126</v>
      </c>
      <c r="C2252">
        <v>1</v>
      </c>
      <c r="D2252">
        <v>2.1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 s="1">
        <v>44040</v>
      </c>
      <c r="B2253" t="s">
        <v>127</v>
      </c>
      <c r="C2253">
        <v>3</v>
      </c>
      <c r="D2253">
        <v>16.399999999999999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 s="1">
        <v>44040</v>
      </c>
      <c r="B2254" t="s">
        <v>128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 s="1">
        <v>44040</v>
      </c>
      <c r="B2255" t="s">
        <v>129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 s="1">
        <v>44040</v>
      </c>
      <c r="B2256" t="s">
        <v>130</v>
      </c>
      <c r="C2256">
        <v>1</v>
      </c>
      <c r="D2256">
        <v>2.6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 s="1">
        <v>44040</v>
      </c>
      <c r="B2257" t="s">
        <v>131</v>
      </c>
      <c r="C2257">
        <v>3</v>
      </c>
      <c r="D2257">
        <v>11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 s="1">
        <v>44040</v>
      </c>
      <c r="B2258" t="s">
        <v>132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 s="1">
        <v>44040</v>
      </c>
      <c r="B2259" t="s">
        <v>133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 s="1">
        <v>44040</v>
      </c>
      <c r="B2260" t="s">
        <v>134</v>
      </c>
      <c r="C2260">
        <v>7</v>
      </c>
      <c r="D2260">
        <v>12.2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s="1">
        <v>44040</v>
      </c>
      <c r="B2261" t="s">
        <v>135</v>
      </c>
      <c r="C2261">
        <v>2</v>
      </c>
      <c r="D2261">
        <v>2.2999999999999998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 s="1">
        <v>44040</v>
      </c>
      <c r="B2262" t="s">
        <v>136</v>
      </c>
      <c r="C2262">
        <v>1</v>
      </c>
      <c r="D2262">
        <v>6.2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 s="1">
        <v>44040</v>
      </c>
      <c r="B2263" t="s">
        <v>137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s="1">
        <v>44040</v>
      </c>
      <c r="B2264" t="s">
        <v>138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 s="1">
        <v>44040</v>
      </c>
      <c r="B2265" t="s">
        <v>139</v>
      </c>
      <c r="C2265">
        <v>4</v>
      </c>
      <c r="D2265">
        <v>10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 s="1">
        <v>44040</v>
      </c>
      <c r="B2266" t="s">
        <v>140</v>
      </c>
      <c r="C2266">
        <v>10</v>
      </c>
      <c r="D2266">
        <v>10.8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 s="1">
        <v>44040</v>
      </c>
      <c r="B2267" t="s">
        <v>141</v>
      </c>
      <c r="C2267">
        <v>4</v>
      </c>
      <c r="D2267">
        <v>12.8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s="1">
        <v>44040</v>
      </c>
      <c r="B2268" t="s">
        <v>142</v>
      </c>
      <c r="C2268">
        <v>1</v>
      </c>
      <c r="D2268">
        <v>1.2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s="1">
        <v>44040</v>
      </c>
      <c r="B2269" t="s">
        <v>143</v>
      </c>
      <c r="C2269">
        <v>1</v>
      </c>
      <c r="D2269">
        <v>2.1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s="1">
        <v>44040</v>
      </c>
      <c r="B2270" t="s">
        <v>144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s="1">
        <v>44040</v>
      </c>
      <c r="B2271" t="s">
        <v>145</v>
      </c>
      <c r="C2271">
        <v>10</v>
      </c>
      <c r="D2271">
        <v>22.4</v>
      </c>
      <c r="E2271">
        <v>1</v>
      </c>
      <c r="F2271">
        <v>2.2000000000000002</v>
      </c>
      <c r="G2271">
        <v>0</v>
      </c>
      <c r="H2271">
        <v>0</v>
      </c>
    </row>
    <row r="2272" spans="1:8" x14ac:dyDescent="0.25">
      <c r="A2272" s="1">
        <v>44040</v>
      </c>
      <c r="B2272" t="s">
        <v>146</v>
      </c>
      <c r="C2272">
        <v>37</v>
      </c>
      <c r="D2272">
        <v>166.6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 s="1">
        <v>44040</v>
      </c>
      <c r="B2273" t="s">
        <v>147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 s="1">
        <v>44040</v>
      </c>
      <c r="B2274" t="s">
        <v>148</v>
      </c>
      <c r="C2274">
        <v>9</v>
      </c>
      <c r="D2274">
        <v>9.9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 s="1">
        <v>44040</v>
      </c>
      <c r="B2275" t="s">
        <v>149</v>
      </c>
      <c r="C2275">
        <v>12</v>
      </c>
      <c r="D2275">
        <v>13.7</v>
      </c>
      <c r="E2275">
        <v>1</v>
      </c>
      <c r="F2275">
        <v>1.1000000000000001</v>
      </c>
      <c r="G2275">
        <v>0</v>
      </c>
      <c r="H2275">
        <v>0</v>
      </c>
    </row>
    <row r="2276" spans="1:8" x14ac:dyDescent="0.25">
      <c r="A2276" s="1">
        <v>44040</v>
      </c>
      <c r="B2276" t="s">
        <v>150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 s="1">
        <v>44040</v>
      </c>
      <c r="B2277" t="s">
        <v>151</v>
      </c>
      <c r="C2277">
        <v>1</v>
      </c>
      <c r="D2277">
        <v>2.1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 s="1">
        <v>44040</v>
      </c>
      <c r="B2278" t="s">
        <v>152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 s="1">
        <v>44040</v>
      </c>
      <c r="B2279" t="s">
        <v>153</v>
      </c>
      <c r="C2279">
        <v>10</v>
      </c>
      <c r="D2279">
        <v>13.6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s="1">
        <v>44040</v>
      </c>
      <c r="B2280" t="s">
        <v>154</v>
      </c>
      <c r="C2280">
        <v>1</v>
      </c>
      <c r="D2280">
        <v>2.4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 s="1">
        <v>44040</v>
      </c>
      <c r="B2281" t="s">
        <v>155</v>
      </c>
      <c r="C2281">
        <v>4</v>
      </c>
      <c r="D2281">
        <v>8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 s="1">
        <v>44040</v>
      </c>
      <c r="B2282" t="s">
        <v>156</v>
      </c>
      <c r="C2282">
        <v>7</v>
      </c>
      <c r="D2282">
        <v>17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 s="1">
        <v>44040</v>
      </c>
      <c r="B2283" t="s">
        <v>157</v>
      </c>
      <c r="C2283">
        <v>2</v>
      </c>
      <c r="D2283">
        <v>7.3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 s="1">
        <v>44040</v>
      </c>
      <c r="B2284" t="s">
        <v>158</v>
      </c>
      <c r="C2284">
        <v>2</v>
      </c>
      <c r="D2284">
        <v>5.9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 s="1">
        <v>44040</v>
      </c>
      <c r="B2285" t="s">
        <v>159</v>
      </c>
      <c r="C2285">
        <v>2</v>
      </c>
      <c r="D2285">
        <v>7.3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 s="1">
        <v>44040</v>
      </c>
      <c r="B2286" t="s">
        <v>160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 s="1">
        <v>44040</v>
      </c>
      <c r="B2287" t="s">
        <v>161</v>
      </c>
      <c r="C2287">
        <v>1</v>
      </c>
      <c r="D2287">
        <v>7.9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 s="1">
        <v>44040</v>
      </c>
      <c r="B2288" t="s">
        <v>162</v>
      </c>
      <c r="C2288">
        <v>3</v>
      </c>
      <c r="D2288">
        <v>4.5999999999999996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 s="1">
        <v>44040</v>
      </c>
      <c r="B2289" t="s">
        <v>163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 s="1">
        <v>44040</v>
      </c>
      <c r="B2290" t="s">
        <v>164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 s="1">
        <v>44040</v>
      </c>
      <c r="B2291" t="s">
        <v>165</v>
      </c>
      <c r="C2291">
        <v>4</v>
      </c>
      <c r="D2291">
        <v>13.5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 s="1">
        <v>44040</v>
      </c>
      <c r="B2292" t="s">
        <v>166</v>
      </c>
      <c r="C2292">
        <v>11</v>
      </c>
      <c r="D2292">
        <v>19.5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 s="1">
        <v>44040</v>
      </c>
      <c r="B2293" t="s">
        <v>167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 s="1">
        <v>44040</v>
      </c>
      <c r="B2294" t="s">
        <v>168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s="1">
        <v>44040</v>
      </c>
      <c r="B2295" t="s">
        <v>169</v>
      </c>
      <c r="C2295">
        <v>1</v>
      </c>
      <c r="D2295">
        <v>2.7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s="1">
        <v>44040</v>
      </c>
      <c r="B2296" t="s">
        <v>170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s="1">
        <v>44040</v>
      </c>
      <c r="B2297" t="s">
        <v>171</v>
      </c>
      <c r="C2297">
        <v>6</v>
      </c>
      <c r="D2297">
        <v>21.3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 s="1">
        <v>44040</v>
      </c>
      <c r="B2298" t="s">
        <v>172</v>
      </c>
      <c r="C2298">
        <v>9</v>
      </c>
      <c r="D2298">
        <v>14.4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 s="1">
        <v>44040</v>
      </c>
      <c r="B2299" t="s">
        <v>173</v>
      </c>
      <c r="C2299">
        <v>1</v>
      </c>
      <c r="D2299">
        <v>8.9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 s="1">
        <v>44040</v>
      </c>
      <c r="B2300" t="s">
        <v>174</v>
      </c>
      <c r="C2300">
        <v>3</v>
      </c>
      <c r="D2300">
        <v>2.4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 s="1">
        <v>44040</v>
      </c>
      <c r="B2301" t="s">
        <v>175</v>
      </c>
      <c r="C2301">
        <v>10</v>
      </c>
      <c r="D2301">
        <v>8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 s="1">
        <v>44040</v>
      </c>
      <c r="B2302" t="s">
        <v>176</v>
      </c>
      <c r="C2302">
        <v>2</v>
      </c>
      <c r="D2302">
        <v>7.4</v>
      </c>
      <c r="E2302">
        <v>1</v>
      </c>
      <c r="F2302">
        <v>3.7</v>
      </c>
      <c r="G2302">
        <v>0</v>
      </c>
      <c r="H2302">
        <v>0</v>
      </c>
    </row>
    <row r="2303" spans="1:8" x14ac:dyDescent="0.25">
      <c r="A2303" s="1">
        <v>44040</v>
      </c>
      <c r="B2303" t="s">
        <v>177</v>
      </c>
      <c r="C2303">
        <v>13</v>
      </c>
      <c r="D2303">
        <v>17</v>
      </c>
      <c r="E2303">
        <v>1</v>
      </c>
      <c r="F2303">
        <v>1.3</v>
      </c>
      <c r="G2303">
        <v>0</v>
      </c>
      <c r="H2303">
        <v>0</v>
      </c>
    </row>
    <row r="2304" spans="1:8" x14ac:dyDescent="0.25">
      <c r="A2304" s="1">
        <v>44040</v>
      </c>
      <c r="B2304" t="s">
        <v>178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 s="1">
        <v>44040</v>
      </c>
      <c r="B2305" t="s">
        <v>179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2.8</v>
      </c>
    </row>
    <row r="2306" spans="1:8" x14ac:dyDescent="0.25">
      <c r="A2306" s="1">
        <v>44040</v>
      </c>
      <c r="B2306" t="s">
        <v>180</v>
      </c>
      <c r="C2306">
        <v>2</v>
      </c>
      <c r="D2306">
        <v>6.6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 s="1">
        <v>44040</v>
      </c>
      <c r="B2307" t="s">
        <v>181</v>
      </c>
      <c r="C2307">
        <v>1</v>
      </c>
      <c r="D2307">
        <v>2.1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 s="1">
        <v>44040</v>
      </c>
      <c r="B2308" t="s">
        <v>182</v>
      </c>
      <c r="C2308">
        <v>7</v>
      </c>
      <c r="D2308">
        <v>30.5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 s="1">
        <v>44040</v>
      </c>
      <c r="B2309" t="s">
        <v>183</v>
      </c>
      <c r="C2309">
        <v>1</v>
      </c>
      <c r="D2309">
        <v>3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 s="1">
        <v>44040</v>
      </c>
      <c r="B2310" t="s">
        <v>184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 s="1">
        <v>44040</v>
      </c>
      <c r="B2311" t="s">
        <v>185</v>
      </c>
      <c r="C2311">
        <v>2</v>
      </c>
      <c r="D2311">
        <v>13.8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 s="1">
        <v>44040</v>
      </c>
      <c r="B2312" t="s">
        <v>186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 s="1">
        <v>44040</v>
      </c>
      <c r="B2313" t="s">
        <v>187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 s="1">
        <v>44040</v>
      </c>
      <c r="B2314" t="s">
        <v>188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 s="1">
        <v>44040</v>
      </c>
      <c r="B2315" t="s">
        <v>189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 s="1">
        <v>44040</v>
      </c>
      <c r="B2316" t="s">
        <v>190</v>
      </c>
      <c r="C2316">
        <v>5</v>
      </c>
      <c r="D2316">
        <v>15.1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 s="1">
        <v>44040</v>
      </c>
      <c r="B2317" t="s">
        <v>191</v>
      </c>
      <c r="C2317">
        <v>5</v>
      </c>
      <c r="D2317">
        <v>4.0999999999999996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 s="1">
        <v>44040</v>
      </c>
      <c r="B2318" t="s">
        <v>192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 s="1">
        <v>44040</v>
      </c>
      <c r="B2319" t="s">
        <v>193</v>
      </c>
      <c r="C2319">
        <v>2</v>
      </c>
      <c r="D2319">
        <v>10.6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 s="1">
        <v>44040</v>
      </c>
      <c r="B2320" t="s">
        <v>194</v>
      </c>
      <c r="C2320">
        <v>1</v>
      </c>
      <c r="D2320">
        <v>1.2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 s="1">
        <v>44040</v>
      </c>
      <c r="B2321" t="s">
        <v>195</v>
      </c>
      <c r="C2321">
        <v>6</v>
      </c>
      <c r="D2321">
        <v>17.7</v>
      </c>
      <c r="E2321">
        <v>1</v>
      </c>
      <c r="F2321">
        <v>2.9</v>
      </c>
      <c r="G2321">
        <v>0</v>
      </c>
      <c r="H2321">
        <v>0</v>
      </c>
    </row>
    <row r="2322" spans="1:8" x14ac:dyDescent="0.25">
      <c r="A2322" s="1">
        <v>44040</v>
      </c>
      <c r="B2322" t="s">
        <v>196</v>
      </c>
      <c r="C2322">
        <v>14</v>
      </c>
      <c r="D2322">
        <v>28.7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 s="1">
        <v>44040</v>
      </c>
      <c r="B2323" t="s">
        <v>197</v>
      </c>
      <c r="C2323">
        <v>3</v>
      </c>
      <c r="D2323">
        <v>15.5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 s="1">
        <v>44040</v>
      </c>
      <c r="B2324" t="s">
        <v>198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 s="1">
        <v>44040</v>
      </c>
      <c r="B2325" t="s">
        <v>199</v>
      </c>
      <c r="C2325">
        <v>2</v>
      </c>
      <c r="D2325">
        <v>3.3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 s="1">
        <v>44040</v>
      </c>
      <c r="B2326" t="s">
        <v>200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 s="1">
        <v>44040</v>
      </c>
      <c r="B2327" t="s">
        <v>201</v>
      </c>
      <c r="C2327">
        <v>1</v>
      </c>
      <c r="D2327">
        <v>2.7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 s="1">
        <v>44040</v>
      </c>
      <c r="B2328" t="s">
        <v>202</v>
      </c>
      <c r="C2328">
        <v>1</v>
      </c>
      <c r="D2328">
        <v>2.2999999999999998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s="1">
        <v>44040</v>
      </c>
      <c r="B2329" t="s">
        <v>203</v>
      </c>
      <c r="C2329">
        <v>1</v>
      </c>
      <c r="D2329">
        <v>2.8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 s="1">
        <v>44040</v>
      </c>
      <c r="B2330" t="s">
        <v>204</v>
      </c>
      <c r="C2330">
        <v>1</v>
      </c>
      <c r="D2330">
        <v>7.2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 s="1">
        <v>44040</v>
      </c>
      <c r="B2331" t="s">
        <v>205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 s="1">
        <v>44040</v>
      </c>
      <c r="B2332" t="s">
        <v>206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 s="1">
        <v>44040</v>
      </c>
      <c r="B2333" t="s">
        <v>207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 s="1">
        <v>44040</v>
      </c>
      <c r="B2334" t="s">
        <v>208</v>
      </c>
      <c r="C2334">
        <v>10</v>
      </c>
      <c r="D2334">
        <v>15.8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 s="1">
        <v>44040</v>
      </c>
      <c r="B2335" t="s">
        <v>209</v>
      </c>
      <c r="C2335">
        <v>2</v>
      </c>
      <c r="D2335">
        <v>6.9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 s="1">
        <v>44040</v>
      </c>
      <c r="B2336" t="s">
        <v>210</v>
      </c>
      <c r="C2336">
        <v>3</v>
      </c>
      <c r="D2336">
        <v>6.9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 s="1">
        <v>44040</v>
      </c>
      <c r="B2337" t="s">
        <v>211</v>
      </c>
      <c r="C2337">
        <v>13</v>
      </c>
      <c r="D2337">
        <v>7.3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 s="1">
        <v>44040</v>
      </c>
      <c r="B2338" t="s">
        <v>212</v>
      </c>
      <c r="C2338">
        <v>25</v>
      </c>
      <c r="D2338">
        <v>29.3</v>
      </c>
      <c r="E2338">
        <v>1</v>
      </c>
      <c r="F2338">
        <v>1.2</v>
      </c>
      <c r="G2338">
        <v>0</v>
      </c>
      <c r="H2338">
        <v>0</v>
      </c>
    </row>
    <row r="2339" spans="1:8" x14ac:dyDescent="0.25">
      <c r="A2339" s="1">
        <v>44040</v>
      </c>
      <c r="B2339" t="s">
        <v>361</v>
      </c>
      <c r="C2339">
        <v>1</v>
      </c>
      <c r="D2339">
        <v>2.2000000000000002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 s="1">
        <v>44040</v>
      </c>
      <c r="B2340" t="s">
        <v>213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 s="1">
        <v>44040</v>
      </c>
      <c r="B2341" t="s">
        <v>214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 s="1">
        <v>44040</v>
      </c>
      <c r="B2342" t="s">
        <v>215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 s="1">
        <v>44040</v>
      </c>
      <c r="B2343" t="s">
        <v>216</v>
      </c>
      <c r="C2343">
        <v>5</v>
      </c>
      <c r="D2343">
        <v>11.5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 s="1">
        <v>44040</v>
      </c>
      <c r="B2344" t="s">
        <v>217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 s="1">
        <v>44040</v>
      </c>
      <c r="B2345" t="s">
        <v>218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 s="1">
        <v>44040</v>
      </c>
      <c r="B2346" t="s">
        <v>219</v>
      </c>
      <c r="C2346">
        <v>1</v>
      </c>
      <c r="D2346">
        <v>4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 s="1">
        <v>44040</v>
      </c>
      <c r="B2347" t="s">
        <v>220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 s="1">
        <v>44040</v>
      </c>
      <c r="B2348" t="s">
        <v>221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 s="1">
        <v>44040</v>
      </c>
      <c r="B2349" t="s">
        <v>222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 s="1">
        <v>44040</v>
      </c>
      <c r="B2350" t="s">
        <v>223</v>
      </c>
      <c r="C2350">
        <v>3</v>
      </c>
      <c r="D2350">
        <v>12.7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s="1">
        <v>44040</v>
      </c>
      <c r="B2351" t="s">
        <v>224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 s="1">
        <v>44040</v>
      </c>
      <c r="B2352" t="s">
        <v>225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s="1">
        <v>44040</v>
      </c>
      <c r="B2353" t="s">
        <v>226</v>
      </c>
      <c r="C2353">
        <v>1</v>
      </c>
      <c r="D2353">
        <v>5.6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s="1">
        <v>44040</v>
      </c>
      <c r="B2354" t="s">
        <v>227</v>
      </c>
      <c r="C2354">
        <v>1</v>
      </c>
      <c r="D2354">
        <v>3.4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 s="1">
        <v>44040</v>
      </c>
      <c r="B2355" t="s">
        <v>228</v>
      </c>
      <c r="C2355">
        <v>11</v>
      </c>
      <c r="D2355">
        <v>19.600000000000001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 s="1">
        <v>44040</v>
      </c>
      <c r="B2356" t="s">
        <v>229</v>
      </c>
      <c r="C2356">
        <v>1</v>
      </c>
      <c r="D2356">
        <v>3.9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 s="1">
        <v>44040</v>
      </c>
      <c r="B2357" t="s">
        <v>230</v>
      </c>
      <c r="C2357">
        <v>3</v>
      </c>
      <c r="D2357">
        <v>30.8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s="1">
        <v>44040</v>
      </c>
      <c r="B2358" t="s">
        <v>231</v>
      </c>
      <c r="C2358">
        <v>1</v>
      </c>
      <c r="D2358">
        <v>8.4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 s="1">
        <v>44040</v>
      </c>
      <c r="B2359" t="s">
        <v>232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 s="1">
        <v>44040</v>
      </c>
      <c r="B2360" t="s">
        <v>233</v>
      </c>
      <c r="C2360">
        <v>2</v>
      </c>
      <c r="D2360">
        <v>2.2000000000000002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 s="1">
        <v>44040</v>
      </c>
      <c r="B2361" t="s">
        <v>234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 s="1">
        <v>44040</v>
      </c>
      <c r="B2362" t="s">
        <v>235</v>
      </c>
      <c r="C2362">
        <v>1</v>
      </c>
      <c r="D2362">
        <v>7.1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 s="1">
        <v>44040</v>
      </c>
      <c r="B2363" t="s">
        <v>236</v>
      </c>
      <c r="C2363">
        <v>4</v>
      </c>
      <c r="D2363">
        <v>39.1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 s="1">
        <v>44040</v>
      </c>
      <c r="B2364" t="s">
        <v>237</v>
      </c>
      <c r="C2364">
        <v>2</v>
      </c>
      <c r="D2364">
        <v>4.2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 s="1">
        <v>44040</v>
      </c>
      <c r="B2365" t="s">
        <v>238</v>
      </c>
      <c r="C2365">
        <v>4</v>
      </c>
      <c r="D2365">
        <v>12.4</v>
      </c>
      <c r="E2365">
        <v>0</v>
      </c>
      <c r="F2365">
        <v>0</v>
      </c>
      <c r="G2365">
        <v>1</v>
      </c>
      <c r="H2365">
        <v>3.1</v>
      </c>
    </row>
    <row r="2366" spans="1:8" x14ac:dyDescent="0.25">
      <c r="A2366" s="1">
        <v>44040</v>
      </c>
      <c r="B2366" t="s">
        <v>239</v>
      </c>
      <c r="C2366">
        <v>3</v>
      </c>
      <c r="D2366">
        <v>6.9</v>
      </c>
      <c r="E2366">
        <v>0</v>
      </c>
      <c r="F2366">
        <v>0</v>
      </c>
      <c r="G2366">
        <v>1</v>
      </c>
      <c r="H2366">
        <v>2.2999999999999998</v>
      </c>
    </row>
    <row r="2367" spans="1:8" x14ac:dyDescent="0.25">
      <c r="A2367" s="1">
        <v>44040</v>
      </c>
      <c r="B2367" t="s">
        <v>240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s="1">
        <v>44040</v>
      </c>
      <c r="B2368" t="s">
        <v>241</v>
      </c>
      <c r="C2368">
        <v>6</v>
      </c>
      <c r="D2368">
        <v>10.8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 s="1">
        <v>44040</v>
      </c>
      <c r="B2369" t="s">
        <v>242</v>
      </c>
      <c r="C2369">
        <v>1</v>
      </c>
      <c r="D2369">
        <v>1.2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 s="1">
        <v>44040</v>
      </c>
      <c r="B2370" t="s">
        <v>243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 s="1">
        <v>44040</v>
      </c>
      <c r="B2371" t="s">
        <v>244</v>
      </c>
      <c r="C2371">
        <v>1</v>
      </c>
      <c r="D2371">
        <v>2.7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 s="1">
        <v>44040</v>
      </c>
      <c r="B2372" t="s">
        <v>245</v>
      </c>
      <c r="C2372">
        <v>5</v>
      </c>
      <c r="D2372">
        <v>22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 s="1">
        <v>44040</v>
      </c>
      <c r="B2373" t="s">
        <v>246</v>
      </c>
      <c r="C2373">
        <v>1</v>
      </c>
      <c r="D2373">
        <v>3.2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 s="1">
        <v>44040</v>
      </c>
      <c r="B2374" t="s">
        <v>247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 s="1">
        <v>44040</v>
      </c>
      <c r="B2375" t="s">
        <v>248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 s="1">
        <v>44040</v>
      </c>
      <c r="B2376" t="s">
        <v>249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 s="1">
        <v>44040</v>
      </c>
      <c r="B2377" t="s">
        <v>250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 s="1">
        <v>44040</v>
      </c>
      <c r="B2378" t="s">
        <v>251</v>
      </c>
      <c r="C2378">
        <v>7</v>
      </c>
      <c r="D2378">
        <v>15.2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 s="1">
        <v>44040</v>
      </c>
      <c r="B2379" t="s">
        <v>252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 s="1">
        <v>44040</v>
      </c>
      <c r="B2380" t="s">
        <v>253</v>
      </c>
      <c r="C2380">
        <v>11</v>
      </c>
      <c r="D2380">
        <v>20.2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 s="1">
        <v>44040</v>
      </c>
      <c r="B2381" t="s">
        <v>254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 s="1">
        <v>44040</v>
      </c>
      <c r="B2382" t="s">
        <v>255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 s="1">
        <v>44040</v>
      </c>
      <c r="B2383" t="s">
        <v>256</v>
      </c>
      <c r="C2383">
        <v>21</v>
      </c>
      <c r="D2383">
        <v>27.2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 s="1">
        <v>44040</v>
      </c>
      <c r="B2384" t="s">
        <v>257</v>
      </c>
      <c r="C2384">
        <v>401</v>
      </c>
      <c r="D2384">
        <v>61.6</v>
      </c>
      <c r="E2384">
        <v>2</v>
      </c>
      <c r="F2384">
        <v>0.3</v>
      </c>
      <c r="G2384">
        <v>1</v>
      </c>
      <c r="H2384">
        <v>0.2</v>
      </c>
    </row>
    <row r="2385" spans="1:8" x14ac:dyDescent="0.25">
      <c r="A2385" s="1">
        <v>44040</v>
      </c>
      <c r="B2385" t="s">
        <v>258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 s="1">
        <v>44040</v>
      </c>
      <c r="B2386" t="s">
        <v>259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 s="1">
        <v>44040</v>
      </c>
      <c r="B2387" t="s">
        <v>260</v>
      </c>
      <c r="C2387">
        <v>4</v>
      </c>
      <c r="D2387">
        <v>8.6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 s="1">
        <v>44040</v>
      </c>
      <c r="B2388" t="s">
        <v>261</v>
      </c>
      <c r="C2388">
        <v>1</v>
      </c>
      <c r="D2388">
        <v>10.1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 s="1">
        <v>44040</v>
      </c>
      <c r="B2389" t="s">
        <v>262</v>
      </c>
      <c r="C2389">
        <v>29</v>
      </c>
      <c r="D2389">
        <v>36.799999999999997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 s="1">
        <v>44040</v>
      </c>
      <c r="B2390" t="s">
        <v>263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 s="1">
        <v>44040</v>
      </c>
      <c r="B2391" t="s">
        <v>264</v>
      </c>
      <c r="C2391">
        <v>2</v>
      </c>
      <c r="D2391">
        <v>5.9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 s="1">
        <v>44040</v>
      </c>
      <c r="B2392" t="s">
        <v>265</v>
      </c>
      <c r="C2392">
        <v>135</v>
      </c>
      <c r="D2392">
        <v>24.7</v>
      </c>
      <c r="E2392">
        <v>0</v>
      </c>
      <c r="F2392">
        <v>0</v>
      </c>
      <c r="G2392">
        <v>4</v>
      </c>
      <c r="H2392">
        <v>0.7</v>
      </c>
    </row>
    <row r="2393" spans="1:8" x14ac:dyDescent="0.25">
      <c r="A2393" s="1">
        <v>44040</v>
      </c>
      <c r="B2393" t="s">
        <v>266</v>
      </c>
      <c r="C2393">
        <v>11</v>
      </c>
      <c r="D2393">
        <v>7.1</v>
      </c>
      <c r="E2393">
        <v>1</v>
      </c>
      <c r="F2393">
        <v>0.6</v>
      </c>
      <c r="G2393">
        <v>0</v>
      </c>
      <c r="H2393">
        <v>0</v>
      </c>
    </row>
    <row r="2394" spans="1:8" x14ac:dyDescent="0.25">
      <c r="A2394" s="1">
        <v>44040</v>
      </c>
      <c r="B2394" t="s">
        <v>267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s="1">
        <v>44040</v>
      </c>
      <c r="B2395" t="s">
        <v>268</v>
      </c>
      <c r="C2395">
        <v>1</v>
      </c>
      <c r="D2395">
        <v>8.6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s="1">
        <v>44040</v>
      </c>
      <c r="B2396" t="s">
        <v>269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 s="1">
        <v>44040</v>
      </c>
      <c r="B2397" t="s">
        <v>270</v>
      </c>
      <c r="C2397">
        <v>2</v>
      </c>
      <c r="D2397">
        <v>2.2000000000000002</v>
      </c>
      <c r="E2397">
        <v>0</v>
      </c>
      <c r="F2397">
        <v>0</v>
      </c>
      <c r="G2397">
        <v>1</v>
      </c>
      <c r="H2397">
        <v>1.1000000000000001</v>
      </c>
    </row>
    <row r="2398" spans="1:8" x14ac:dyDescent="0.25">
      <c r="A2398" s="1">
        <v>44040</v>
      </c>
      <c r="B2398" t="s">
        <v>271</v>
      </c>
      <c r="C2398">
        <v>2</v>
      </c>
      <c r="D2398">
        <v>7.9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 s="1">
        <v>44040</v>
      </c>
      <c r="B2399" t="s">
        <v>272</v>
      </c>
      <c r="C2399">
        <v>1</v>
      </c>
      <c r="D2399">
        <v>4.3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 s="1">
        <v>44040</v>
      </c>
      <c r="B2400" t="s">
        <v>273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 s="1">
        <v>44040</v>
      </c>
      <c r="B2401" t="s">
        <v>274</v>
      </c>
      <c r="C2401">
        <v>3</v>
      </c>
      <c r="D2401">
        <v>6.4</v>
      </c>
      <c r="E2401">
        <v>1</v>
      </c>
      <c r="F2401">
        <v>2.1</v>
      </c>
      <c r="G2401">
        <v>1</v>
      </c>
      <c r="H2401">
        <v>2.1</v>
      </c>
    </row>
    <row r="2402" spans="1:8" x14ac:dyDescent="0.25">
      <c r="A2402" s="1">
        <v>44040</v>
      </c>
      <c r="B2402" t="s">
        <v>275</v>
      </c>
      <c r="C2402">
        <v>1</v>
      </c>
      <c r="D2402">
        <v>5.2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 s="1">
        <v>44040</v>
      </c>
      <c r="B2403" t="s">
        <v>276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 s="1">
        <v>44040</v>
      </c>
      <c r="B2404" t="s">
        <v>277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 s="1">
        <v>44040</v>
      </c>
      <c r="B2405" t="s">
        <v>278</v>
      </c>
      <c r="C2405">
        <v>1</v>
      </c>
      <c r="D2405">
        <v>5.8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 s="1">
        <v>44040</v>
      </c>
      <c r="B2406" t="s">
        <v>279</v>
      </c>
      <c r="C2406">
        <v>1</v>
      </c>
      <c r="D2406">
        <v>4.5999999999999996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 s="1">
        <v>44040</v>
      </c>
      <c r="B2407" t="s">
        <v>280</v>
      </c>
      <c r="C2407">
        <v>9</v>
      </c>
      <c r="D2407">
        <v>36.9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 s="1">
        <v>44040</v>
      </c>
      <c r="B2408" t="s">
        <v>281</v>
      </c>
      <c r="C2408">
        <v>14</v>
      </c>
      <c r="D2408">
        <v>31.7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 s="1">
        <v>44040</v>
      </c>
      <c r="B2409" t="s">
        <v>282</v>
      </c>
      <c r="C2409">
        <v>1</v>
      </c>
      <c r="D2409">
        <v>4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 s="1">
        <v>44040</v>
      </c>
      <c r="B2410" t="s">
        <v>283</v>
      </c>
      <c r="C2410">
        <v>7</v>
      </c>
      <c r="D2410">
        <v>10.8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 s="1">
        <v>44040</v>
      </c>
      <c r="B2411" t="s">
        <v>362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 s="1">
        <v>44040</v>
      </c>
      <c r="B2412" t="s">
        <v>284</v>
      </c>
      <c r="C2412">
        <v>1</v>
      </c>
      <c r="D2412">
        <v>1.8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s="1">
        <v>44040</v>
      </c>
      <c r="B2413" t="s">
        <v>285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 s="1">
        <v>44040</v>
      </c>
      <c r="B2414" t="s">
        <v>286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 s="1">
        <v>44040</v>
      </c>
      <c r="B2415" t="s">
        <v>287</v>
      </c>
      <c r="C2415">
        <v>3</v>
      </c>
      <c r="D2415">
        <v>8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 s="1">
        <v>44040</v>
      </c>
      <c r="B2416" t="s">
        <v>288</v>
      </c>
      <c r="C2416">
        <v>1</v>
      </c>
      <c r="D2416">
        <v>3.9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 s="1">
        <v>44040</v>
      </c>
      <c r="B2417" t="s">
        <v>289</v>
      </c>
      <c r="C2417">
        <v>1</v>
      </c>
      <c r="D2417">
        <v>2.4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s="1">
        <v>44040</v>
      </c>
      <c r="B2418" t="s">
        <v>290</v>
      </c>
      <c r="C2418">
        <v>20</v>
      </c>
      <c r="D2418">
        <v>9.1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 s="1">
        <v>44040</v>
      </c>
      <c r="B2419" t="s">
        <v>291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 s="1">
        <v>44040</v>
      </c>
      <c r="B2420" t="s">
        <v>292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s="1">
        <v>44040</v>
      </c>
      <c r="B2421" t="s">
        <v>293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 s="1">
        <v>44040</v>
      </c>
      <c r="B2422" t="s">
        <v>294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 s="1">
        <v>44040</v>
      </c>
      <c r="B2423" t="s">
        <v>295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 s="1">
        <v>44040</v>
      </c>
      <c r="B2424" t="s">
        <v>296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 s="1">
        <v>44040</v>
      </c>
      <c r="B2425" t="s">
        <v>297</v>
      </c>
      <c r="C2425">
        <v>1</v>
      </c>
      <c r="D2425">
        <v>3.4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 s="1">
        <v>44040</v>
      </c>
      <c r="B2426" t="s">
        <v>298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 s="1">
        <v>44040</v>
      </c>
      <c r="B2427" t="s">
        <v>299</v>
      </c>
      <c r="C2427">
        <v>71</v>
      </c>
      <c r="D2427">
        <v>19.899999999999999</v>
      </c>
      <c r="E2427">
        <v>1</v>
      </c>
      <c r="F2427">
        <v>0.3</v>
      </c>
      <c r="G2427">
        <v>0</v>
      </c>
      <c r="H2427">
        <v>0</v>
      </c>
    </row>
    <row r="2428" spans="1:8" x14ac:dyDescent="0.25">
      <c r="A2428" s="1">
        <v>44040</v>
      </c>
      <c r="B2428" t="s">
        <v>300</v>
      </c>
      <c r="C2428">
        <v>4</v>
      </c>
      <c r="D2428">
        <v>8.1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 s="1">
        <v>44040</v>
      </c>
      <c r="B2429" t="s">
        <v>301</v>
      </c>
      <c r="C2429">
        <v>1</v>
      </c>
      <c r="D2429">
        <v>9.9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 s="1">
        <v>44040</v>
      </c>
      <c r="B2430" t="s">
        <v>302</v>
      </c>
      <c r="C2430">
        <v>1</v>
      </c>
      <c r="D2430">
        <v>6.1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 s="1">
        <v>44040</v>
      </c>
      <c r="B2431" t="s">
        <v>303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 s="1">
        <v>44040</v>
      </c>
      <c r="B2432" t="s">
        <v>304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 s="1">
        <v>44040</v>
      </c>
      <c r="B2433" t="s">
        <v>305</v>
      </c>
      <c r="C2433">
        <v>1</v>
      </c>
      <c r="D2433">
        <v>1.5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 s="1">
        <v>44040</v>
      </c>
      <c r="B2434" t="s">
        <v>306</v>
      </c>
      <c r="C2434">
        <v>5</v>
      </c>
      <c r="D2434">
        <v>22.9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 s="1">
        <v>44040</v>
      </c>
      <c r="B2435" t="s">
        <v>307</v>
      </c>
      <c r="C2435">
        <v>1</v>
      </c>
      <c r="D2435">
        <v>2.2000000000000002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 s="1">
        <v>44040</v>
      </c>
      <c r="B2436" t="s">
        <v>308</v>
      </c>
      <c r="C2436">
        <v>3</v>
      </c>
      <c r="D2436">
        <v>4.4000000000000004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 s="1">
        <v>44040</v>
      </c>
      <c r="B2437" t="s">
        <v>309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 s="1">
        <v>44040</v>
      </c>
      <c r="B2438" t="s">
        <v>310</v>
      </c>
      <c r="C2438">
        <v>1</v>
      </c>
      <c r="D2438">
        <v>2.2999999999999998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 s="1">
        <v>44040</v>
      </c>
      <c r="B2439" t="s">
        <v>311</v>
      </c>
      <c r="C2439">
        <v>5</v>
      </c>
      <c r="D2439">
        <v>8.8000000000000007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 s="1">
        <v>44040</v>
      </c>
      <c r="B2440" t="s">
        <v>312</v>
      </c>
      <c r="C2440">
        <v>18</v>
      </c>
      <c r="D2440">
        <v>24.5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 s="1">
        <v>44040</v>
      </c>
      <c r="B2441" t="s">
        <v>313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s="1">
        <v>44040</v>
      </c>
      <c r="B2442" t="s">
        <v>314</v>
      </c>
      <c r="C2442">
        <v>10</v>
      </c>
      <c r="D2442">
        <v>22.5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s="1">
        <v>44040</v>
      </c>
      <c r="B2443" t="s">
        <v>315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 s="1">
        <v>44040</v>
      </c>
      <c r="B2444" t="s">
        <v>316</v>
      </c>
      <c r="C2444">
        <v>2</v>
      </c>
      <c r="D2444">
        <v>7.8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 s="1">
        <v>44040</v>
      </c>
      <c r="B2445" t="s">
        <v>317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 s="1">
        <v>44040</v>
      </c>
      <c r="B2446" t="s">
        <v>318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s="1">
        <v>44040</v>
      </c>
      <c r="B2447" t="s">
        <v>319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 s="1">
        <v>44040</v>
      </c>
      <c r="B2448" t="s">
        <v>320</v>
      </c>
      <c r="C2448">
        <v>1</v>
      </c>
      <c r="D2448">
        <v>5.7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 s="1">
        <v>44040</v>
      </c>
      <c r="B2449" t="s">
        <v>321</v>
      </c>
      <c r="C2449">
        <v>4</v>
      </c>
      <c r="D2449">
        <v>8.1999999999999993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 s="1">
        <v>44040</v>
      </c>
      <c r="B2450" t="s">
        <v>322</v>
      </c>
      <c r="C2450">
        <v>30</v>
      </c>
      <c r="D2450">
        <v>102.4</v>
      </c>
      <c r="E2450">
        <v>2</v>
      </c>
      <c r="F2450">
        <v>6.8</v>
      </c>
      <c r="G2450">
        <v>0</v>
      </c>
      <c r="H2450">
        <v>0</v>
      </c>
    </row>
    <row r="2451" spans="1:8" x14ac:dyDescent="0.25">
      <c r="A2451" s="1">
        <v>44040</v>
      </c>
      <c r="B2451" t="s">
        <v>323</v>
      </c>
      <c r="C2451">
        <v>3</v>
      </c>
      <c r="D2451">
        <v>7.6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 s="1">
        <v>44040</v>
      </c>
      <c r="B2452" t="s">
        <v>324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 s="1">
        <v>44040</v>
      </c>
      <c r="B2453" t="s">
        <v>325</v>
      </c>
      <c r="C2453">
        <v>1</v>
      </c>
      <c r="D2453">
        <v>5.7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 s="1">
        <v>44040</v>
      </c>
      <c r="B2454" t="s">
        <v>326</v>
      </c>
      <c r="C2454">
        <v>1</v>
      </c>
      <c r="D2454">
        <v>2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 s="1">
        <v>44040</v>
      </c>
      <c r="B2455" t="s">
        <v>327</v>
      </c>
      <c r="C2455">
        <v>2</v>
      </c>
      <c r="D2455">
        <v>10.1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 s="1">
        <v>44040</v>
      </c>
      <c r="B2456" t="s">
        <v>328</v>
      </c>
      <c r="C2456">
        <v>1</v>
      </c>
      <c r="D2456">
        <v>2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 s="1">
        <v>44040</v>
      </c>
      <c r="B2457" t="s">
        <v>329</v>
      </c>
      <c r="C2457">
        <v>1</v>
      </c>
      <c r="D2457">
        <v>5.2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 s="1">
        <v>44040</v>
      </c>
      <c r="B2458" t="s">
        <v>330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 s="1">
        <v>44040</v>
      </c>
      <c r="B2459" t="s">
        <v>331</v>
      </c>
      <c r="C2459">
        <v>4</v>
      </c>
      <c r="D2459">
        <v>20.6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 s="1">
        <v>44040</v>
      </c>
      <c r="B2460" t="s">
        <v>332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 s="1">
        <v>44040</v>
      </c>
      <c r="B2461" t="s">
        <v>333</v>
      </c>
      <c r="C2461">
        <v>1</v>
      </c>
      <c r="D2461">
        <v>3.9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 s="1">
        <v>44040</v>
      </c>
      <c r="B2462" t="s">
        <v>334</v>
      </c>
      <c r="C2462">
        <v>19</v>
      </c>
      <c r="D2462">
        <v>17.2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 s="1">
        <v>44040</v>
      </c>
      <c r="B2463" t="s">
        <v>335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 s="1">
        <v>44040</v>
      </c>
      <c r="B2464" t="s">
        <v>336</v>
      </c>
      <c r="C2464">
        <v>2</v>
      </c>
      <c r="D2464">
        <v>13.6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s="1">
        <v>44040</v>
      </c>
      <c r="B2465" t="s">
        <v>337</v>
      </c>
      <c r="C2465">
        <v>1</v>
      </c>
      <c r="D2465">
        <v>4.0999999999999996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 s="1">
        <v>44040</v>
      </c>
      <c r="B2466" t="s">
        <v>338</v>
      </c>
      <c r="C2466">
        <v>1</v>
      </c>
      <c r="D2466">
        <v>2.4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 s="1">
        <v>44040</v>
      </c>
      <c r="B2467" t="s">
        <v>339</v>
      </c>
      <c r="C2467">
        <v>2</v>
      </c>
      <c r="D2467">
        <v>8.1999999999999993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s="1">
        <v>44040</v>
      </c>
      <c r="B2468" t="s">
        <v>340</v>
      </c>
      <c r="C2468">
        <v>3</v>
      </c>
      <c r="D2468">
        <v>12.5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 s="1">
        <v>44040</v>
      </c>
      <c r="B2469" t="s">
        <v>341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s="1">
        <v>44040</v>
      </c>
      <c r="B2470" t="s">
        <v>342</v>
      </c>
      <c r="C2470">
        <v>3</v>
      </c>
      <c r="D2470">
        <v>13.7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s="1">
        <v>44040</v>
      </c>
      <c r="B2471" t="s">
        <v>343</v>
      </c>
      <c r="C2471">
        <v>4</v>
      </c>
      <c r="D2471">
        <v>7.6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 s="1">
        <v>44040</v>
      </c>
      <c r="B2472" t="s">
        <v>344</v>
      </c>
      <c r="C2472">
        <v>1</v>
      </c>
      <c r="D2472">
        <v>6.1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s="1">
        <v>44040</v>
      </c>
      <c r="B2473" t="s">
        <v>345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 s="1">
        <v>44040</v>
      </c>
      <c r="B2474" t="s">
        <v>346</v>
      </c>
      <c r="C2474">
        <v>18</v>
      </c>
      <c r="D2474">
        <v>11.5</v>
      </c>
      <c r="E2474">
        <v>1</v>
      </c>
      <c r="F2474">
        <v>0.6</v>
      </c>
      <c r="G2474">
        <v>0</v>
      </c>
      <c r="H2474">
        <v>0</v>
      </c>
    </row>
    <row r="2475" spans="1:8" x14ac:dyDescent="0.25">
      <c r="A2475" s="1">
        <v>44040</v>
      </c>
      <c r="B2475" t="s">
        <v>347</v>
      </c>
      <c r="C2475">
        <v>1</v>
      </c>
      <c r="D2475">
        <v>3.5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 s="1">
        <v>44040</v>
      </c>
      <c r="B2476" t="s">
        <v>348</v>
      </c>
      <c r="C2476">
        <v>2</v>
      </c>
      <c r="D2476">
        <v>11.7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 s="1">
        <v>44040</v>
      </c>
      <c r="B2477" t="s">
        <v>349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 s="1">
        <v>44040</v>
      </c>
      <c r="B2478" t="s">
        <v>350</v>
      </c>
      <c r="C2478">
        <v>5</v>
      </c>
      <c r="D2478">
        <v>7.7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 s="1">
        <v>44040</v>
      </c>
      <c r="B2479" t="s">
        <v>351</v>
      </c>
      <c r="C2479">
        <v>2</v>
      </c>
      <c r="D2479">
        <v>4.5999999999999996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 s="1">
        <v>44040</v>
      </c>
      <c r="B2480" t="s">
        <v>352</v>
      </c>
      <c r="C2480">
        <v>16</v>
      </c>
      <c r="D2480">
        <v>12.8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 s="1">
        <v>44040</v>
      </c>
      <c r="B2481" t="s">
        <v>353</v>
      </c>
      <c r="C2481">
        <v>1</v>
      </c>
      <c r="D2481">
        <v>11.6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 s="1">
        <v>44040</v>
      </c>
      <c r="B2482" t="s">
        <v>354</v>
      </c>
      <c r="C2482">
        <v>7</v>
      </c>
      <c r="D2482">
        <v>16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 s="1">
        <v>44040</v>
      </c>
      <c r="B2483" t="s">
        <v>355</v>
      </c>
      <c r="C2483">
        <v>8</v>
      </c>
      <c r="D2483">
        <v>36.6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 s="1">
        <v>44040</v>
      </c>
      <c r="B2484" t="s">
        <v>356</v>
      </c>
      <c r="C2484">
        <v>5</v>
      </c>
      <c r="D2484">
        <v>10.4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 s="1">
        <v>44040</v>
      </c>
      <c r="B2485" t="s">
        <v>357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 s="1">
        <v>44040</v>
      </c>
      <c r="B2486" t="s">
        <v>358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 s="1">
        <v>44040</v>
      </c>
      <c r="B2487" t="s">
        <v>359</v>
      </c>
      <c r="C2487">
        <v>2</v>
      </c>
      <c r="D2487">
        <v>1.6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 s="1">
        <v>44026</v>
      </c>
      <c r="B2488" t="s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 s="1">
        <v>44026</v>
      </c>
      <c r="B2489" t="s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 s="1">
        <v>44026</v>
      </c>
      <c r="B2490" t="s">
        <v>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 s="1">
        <v>44026</v>
      </c>
      <c r="B2491" t="s">
        <v>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 s="1">
        <v>44026</v>
      </c>
      <c r="B2492" t="s">
        <v>11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 s="1">
        <v>44026</v>
      </c>
      <c r="B2493" t="s">
        <v>12</v>
      </c>
      <c r="C2493">
        <v>6</v>
      </c>
      <c r="D2493">
        <v>23.4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 s="1">
        <v>44026</v>
      </c>
      <c r="B2494" t="s">
        <v>13</v>
      </c>
      <c r="C2494">
        <v>1</v>
      </c>
      <c r="D2494">
        <v>0.9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 s="1">
        <v>44026</v>
      </c>
      <c r="B2495" t="s">
        <v>14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 s="1">
        <v>44026</v>
      </c>
      <c r="B2496" t="s">
        <v>15</v>
      </c>
      <c r="C2496">
        <v>3</v>
      </c>
      <c r="D2496">
        <v>1.4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 s="1">
        <v>44026</v>
      </c>
      <c r="B2497" t="s">
        <v>16</v>
      </c>
      <c r="C2497">
        <v>2</v>
      </c>
      <c r="D2497">
        <v>1.8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 s="1">
        <v>44026</v>
      </c>
      <c r="B2498" t="s">
        <v>17</v>
      </c>
      <c r="C2498">
        <v>1</v>
      </c>
      <c r="D2498">
        <v>9.8000000000000007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 s="1">
        <v>44026</v>
      </c>
      <c r="B2499" t="s">
        <v>18</v>
      </c>
      <c r="C2499">
        <v>5</v>
      </c>
      <c r="D2499">
        <v>8.9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 s="1">
        <v>44026</v>
      </c>
      <c r="B2500" t="s">
        <v>19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 s="1">
        <v>44026</v>
      </c>
      <c r="B2501" t="s">
        <v>20</v>
      </c>
      <c r="C2501">
        <v>14</v>
      </c>
      <c r="D2501">
        <v>8.9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 s="1">
        <v>44026</v>
      </c>
      <c r="B2502" t="s">
        <v>21</v>
      </c>
      <c r="C2502">
        <v>4</v>
      </c>
      <c r="D2502">
        <v>4.4000000000000004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 s="1">
        <v>44026</v>
      </c>
      <c r="B2503" t="s">
        <v>22</v>
      </c>
      <c r="C2503">
        <v>76</v>
      </c>
      <c r="D2503">
        <v>8.6999999999999993</v>
      </c>
      <c r="E2503">
        <v>1</v>
      </c>
      <c r="F2503">
        <v>0.1</v>
      </c>
      <c r="G2503">
        <v>0</v>
      </c>
      <c r="H2503">
        <v>0</v>
      </c>
    </row>
    <row r="2504" spans="1:8" x14ac:dyDescent="0.25">
      <c r="A2504" s="1">
        <v>44026</v>
      </c>
      <c r="B2504" t="s">
        <v>23</v>
      </c>
      <c r="C2504">
        <v>5</v>
      </c>
      <c r="D2504">
        <v>3.1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 s="1">
        <v>44026</v>
      </c>
      <c r="B2505" t="s">
        <v>24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s="1">
        <v>44026</v>
      </c>
      <c r="B2506" t="s">
        <v>25</v>
      </c>
      <c r="C2506">
        <v>5</v>
      </c>
      <c r="D2506">
        <v>3.1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 s="1">
        <v>44026</v>
      </c>
      <c r="B2507" t="s">
        <v>26</v>
      </c>
      <c r="C2507">
        <v>1</v>
      </c>
      <c r="D2507">
        <v>1.5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 s="1">
        <v>44026</v>
      </c>
      <c r="B2508" t="s">
        <v>27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 s="1">
        <v>44026</v>
      </c>
      <c r="B2509" t="s">
        <v>28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 s="1">
        <v>44026</v>
      </c>
      <c r="B2510" t="s">
        <v>29</v>
      </c>
      <c r="C2510">
        <v>2</v>
      </c>
      <c r="D2510">
        <v>8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 s="1">
        <v>44026</v>
      </c>
      <c r="B2511" t="s">
        <v>30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 s="1">
        <v>44026</v>
      </c>
      <c r="B2512" t="s">
        <v>31</v>
      </c>
      <c r="C2512">
        <v>2</v>
      </c>
      <c r="D2512">
        <v>3.4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 s="1">
        <v>44026</v>
      </c>
      <c r="B2513" t="s">
        <v>32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 s="1">
        <v>44026</v>
      </c>
      <c r="B2514" t="s">
        <v>33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 s="1">
        <v>44026</v>
      </c>
      <c r="B2515" t="s">
        <v>34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 s="1">
        <v>44026</v>
      </c>
      <c r="B2516" t="s">
        <v>35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 s="1">
        <v>44026</v>
      </c>
      <c r="B2517" t="s">
        <v>36</v>
      </c>
      <c r="C2517">
        <v>1</v>
      </c>
      <c r="D2517">
        <v>2.9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 s="1">
        <v>44026</v>
      </c>
      <c r="B2518" t="s">
        <v>37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 s="1">
        <v>44026</v>
      </c>
      <c r="B2519" t="s">
        <v>38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 s="1">
        <v>44026</v>
      </c>
      <c r="B2520" t="s">
        <v>39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 s="1">
        <v>44026</v>
      </c>
      <c r="B2521" t="s">
        <v>40</v>
      </c>
      <c r="C2521">
        <v>4</v>
      </c>
      <c r="D2521">
        <v>5.9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 s="1">
        <v>44026</v>
      </c>
      <c r="B2522" t="s">
        <v>41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 s="1">
        <v>44026</v>
      </c>
      <c r="B2523" t="s">
        <v>42</v>
      </c>
      <c r="C2523">
        <v>1</v>
      </c>
      <c r="D2523">
        <v>3.2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 s="1">
        <v>44026</v>
      </c>
      <c r="B2524" t="s">
        <v>43</v>
      </c>
      <c r="C2524">
        <v>1</v>
      </c>
      <c r="D2524">
        <v>3.3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s="1">
        <v>44026</v>
      </c>
      <c r="B2525" t="s">
        <v>44</v>
      </c>
      <c r="C2525">
        <v>1</v>
      </c>
      <c r="D2525">
        <v>3.9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 s="1">
        <v>44026</v>
      </c>
      <c r="B2526" t="s">
        <v>45</v>
      </c>
      <c r="C2526">
        <v>1</v>
      </c>
      <c r="D2526">
        <v>2.4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 s="1">
        <v>44026</v>
      </c>
      <c r="B2527" t="s">
        <v>46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 s="1">
        <v>44026</v>
      </c>
      <c r="B2528" t="s">
        <v>47</v>
      </c>
      <c r="C2528">
        <v>1</v>
      </c>
      <c r="D2528">
        <v>8.6999999999999993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s="1">
        <v>44026</v>
      </c>
      <c r="B2529" t="s">
        <v>48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s="1">
        <v>44026</v>
      </c>
      <c r="B2530" t="s">
        <v>49</v>
      </c>
      <c r="C2530">
        <v>2</v>
      </c>
      <c r="D2530">
        <v>5.7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 s="1">
        <v>44026</v>
      </c>
      <c r="B2531" t="s">
        <v>50</v>
      </c>
      <c r="C2531">
        <v>1</v>
      </c>
      <c r="D2531">
        <v>9.3000000000000007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 s="1">
        <v>44026</v>
      </c>
      <c r="B2532" t="s">
        <v>51</v>
      </c>
      <c r="C2532">
        <v>1</v>
      </c>
      <c r="D2532">
        <v>3.9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 s="1">
        <v>44026</v>
      </c>
      <c r="B2533" t="s">
        <v>52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 s="1">
        <v>44026</v>
      </c>
      <c r="B2534" t="s">
        <v>53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 s="1">
        <v>44026</v>
      </c>
      <c r="B2535" t="s">
        <v>54</v>
      </c>
      <c r="C2535">
        <v>1</v>
      </c>
      <c r="D2535">
        <v>3.4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 s="1">
        <v>44026</v>
      </c>
      <c r="B2536" t="s">
        <v>55</v>
      </c>
      <c r="C2536">
        <v>1</v>
      </c>
      <c r="D2536">
        <v>3.2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 s="1">
        <v>44026</v>
      </c>
      <c r="B2537" t="s">
        <v>56</v>
      </c>
      <c r="C2537">
        <v>17</v>
      </c>
      <c r="D2537">
        <v>9.1999999999999993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 s="1">
        <v>44026</v>
      </c>
      <c r="B2538" t="s">
        <v>57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 s="1">
        <v>44026</v>
      </c>
      <c r="B2539" t="s">
        <v>58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 s="1">
        <v>44026</v>
      </c>
      <c r="B2540" t="s">
        <v>59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 s="1">
        <v>44026</v>
      </c>
      <c r="B2541" t="s">
        <v>60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 s="1">
        <v>44026</v>
      </c>
      <c r="B2542" t="s">
        <v>61</v>
      </c>
      <c r="C2542">
        <v>1</v>
      </c>
      <c r="D2542">
        <v>6.6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s="1">
        <v>44026</v>
      </c>
      <c r="B2543" t="s">
        <v>62</v>
      </c>
      <c r="C2543">
        <v>1</v>
      </c>
      <c r="D2543">
        <v>4.5999999999999996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s="1">
        <v>44026</v>
      </c>
      <c r="B2544" t="s">
        <v>63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 s="1">
        <v>44026</v>
      </c>
      <c r="B2545" t="s">
        <v>64</v>
      </c>
      <c r="C2545">
        <v>12</v>
      </c>
      <c r="D2545">
        <v>17.899999999999999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 s="1">
        <v>44026</v>
      </c>
      <c r="B2546" t="s">
        <v>65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 s="1">
        <v>44026</v>
      </c>
      <c r="B2547" t="s">
        <v>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 s="1">
        <v>44026</v>
      </c>
      <c r="B2548" t="s">
        <v>67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 s="1">
        <v>44026</v>
      </c>
      <c r="B2549" t="s">
        <v>68</v>
      </c>
      <c r="C2549">
        <v>1</v>
      </c>
      <c r="D2549">
        <v>4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 s="1">
        <v>44026</v>
      </c>
      <c r="B2550" t="s">
        <v>69</v>
      </c>
      <c r="C2550">
        <v>6</v>
      </c>
      <c r="D2550">
        <v>20.7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 s="1">
        <v>44026</v>
      </c>
      <c r="B2551" t="s">
        <v>70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 s="1">
        <v>44026</v>
      </c>
      <c r="B2552" t="s">
        <v>71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 s="1">
        <v>44026</v>
      </c>
      <c r="B2553" t="s">
        <v>72</v>
      </c>
      <c r="C2553">
        <v>4</v>
      </c>
      <c r="D2553">
        <v>9.3000000000000007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 s="1">
        <v>44026</v>
      </c>
      <c r="B2554" t="s">
        <v>73</v>
      </c>
      <c r="C2554">
        <v>1</v>
      </c>
      <c r="D2554">
        <v>1.9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 s="1">
        <v>44026</v>
      </c>
      <c r="B2555" t="s">
        <v>74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 s="1">
        <v>44026</v>
      </c>
      <c r="B2556" t="s">
        <v>75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 s="1">
        <v>44026</v>
      </c>
      <c r="B2557" t="s">
        <v>76</v>
      </c>
      <c r="C2557">
        <v>7</v>
      </c>
      <c r="D2557">
        <v>6.8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 s="1">
        <v>44026</v>
      </c>
      <c r="B2558" t="s">
        <v>77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 s="1">
        <v>44026</v>
      </c>
      <c r="B2559" t="s">
        <v>78</v>
      </c>
      <c r="C2559">
        <v>2</v>
      </c>
      <c r="D2559">
        <v>3.6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 s="1">
        <v>44026</v>
      </c>
      <c r="B2560" t="s">
        <v>79</v>
      </c>
      <c r="C2560">
        <v>1</v>
      </c>
      <c r="D2560">
        <v>3.1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 s="1">
        <v>44026</v>
      </c>
      <c r="B2561" t="s">
        <v>80</v>
      </c>
      <c r="C2561">
        <v>14</v>
      </c>
      <c r="D2561">
        <v>13.9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 s="1">
        <v>44026</v>
      </c>
      <c r="B2562" t="s">
        <v>81</v>
      </c>
      <c r="C2562">
        <v>2</v>
      </c>
      <c r="D2562">
        <v>6.5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 s="1">
        <v>44026</v>
      </c>
      <c r="B2563" t="s">
        <v>82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 s="1">
        <v>44026</v>
      </c>
      <c r="B2564" t="s">
        <v>83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 s="1">
        <v>44026</v>
      </c>
      <c r="B2565" t="s">
        <v>84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 s="1">
        <v>44026</v>
      </c>
      <c r="B2566" t="s">
        <v>85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 s="1">
        <v>44026</v>
      </c>
      <c r="B2567" t="s">
        <v>86</v>
      </c>
      <c r="C2567">
        <v>7</v>
      </c>
      <c r="D2567">
        <v>5.9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 s="1">
        <v>44026</v>
      </c>
      <c r="B2568" t="s">
        <v>87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 s="1">
        <v>44026</v>
      </c>
      <c r="B2569" t="s">
        <v>88</v>
      </c>
      <c r="C2569">
        <v>2</v>
      </c>
      <c r="D2569">
        <v>7.3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 s="1">
        <v>44026</v>
      </c>
      <c r="B2570" t="s">
        <v>89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 s="1">
        <v>44026</v>
      </c>
      <c r="B2571" t="s">
        <v>90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 s="1">
        <v>44026</v>
      </c>
      <c r="B2572" t="s">
        <v>91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 s="1">
        <v>44026</v>
      </c>
      <c r="B2573" t="s">
        <v>92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 s="1">
        <v>44026</v>
      </c>
      <c r="B2574" t="s">
        <v>93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s="1">
        <v>44026</v>
      </c>
      <c r="B2575" t="s">
        <v>94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 s="1">
        <v>44026</v>
      </c>
      <c r="B2576" t="s">
        <v>95</v>
      </c>
      <c r="C2576">
        <v>1</v>
      </c>
      <c r="D2576">
        <v>10.8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 s="1">
        <v>44026</v>
      </c>
      <c r="B2577" t="s">
        <v>96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 s="1">
        <v>44026</v>
      </c>
      <c r="B2578" t="s">
        <v>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 s="1">
        <v>44026</v>
      </c>
      <c r="B2579" t="s">
        <v>98</v>
      </c>
      <c r="C2579">
        <v>11</v>
      </c>
      <c r="D2579">
        <v>4.7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 s="1">
        <v>44026</v>
      </c>
      <c r="B2580" t="s">
        <v>99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 s="1">
        <v>44026</v>
      </c>
      <c r="B2581" t="s">
        <v>100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 s="1">
        <v>44026</v>
      </c>
      <c r="B2582" t="s">
        <v>101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 s="1">
        <v>44026</v>
      </c>
      <c r="B2583" t="s">
        <v>102</v>
      </c>
      <c r="C2583">
        <v>8</v>
      </c>
      <c r="D2583">
        <v>5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 s="1">
        <v>44026</v>
      </c>
      <c r="B2584" t="s">
        <v>103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 s="1">
        <v>44026</v>
      </c>
      <c r="B2585" t="s">
        <v>104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 s="1">
        <v>44026</v>
      </c>
      <c r="B2586" t="s">
        <v>105</v>
      </c>
      <c r="C2586">
        <v>3</v>
      </c>
      <c r="D2586">
        <v>6.8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 s="1">
        <v>44026</v>
      </c>
      <c r="B2587" t="s">
        <v>106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 s="1">
        <v>44026</v>
      </c>
      <c r="B2588" t="s">
        <v>107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 s="1">
        <v>44026</v>
      </c>
      <c r="B2589" t="s">
        <v>108</v>
      </c>
      <c r="C2589">
        <v>8</v>
      </c>
      <c r="D2589">
        <v>26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 s="1">
        <v>44026</v>
      </c>
      <c r="B2590" t="s">
        <v>109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 s="1">
        <v>44026</v>
      </c>
      <c r="B2591" t="s">
        <v>110</v>
      </c>
      <c r="C2591">
        <v>5</v>
      </c>
      <c r="D2591">
        <v>18.899999999999999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 s="1">
        <v>44026</v>
      </c>
      <c r="B2592" t="s">
        <v>111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 s="1">
        <v>44026</v>
      </c>
      <c r="B2593" t="s">
        <v>112</v>
      </c>
      <c r="C2593">
        <v>15</v>
      </c>
      <c r="D2593">
        <v>39.4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 s="1">
        <v>44026</v>
      </c>
      <c r="B2594" t="s">
        <v>113</v>
      </c>
      <c r="C2594">
        <v>4</v>
      </c>
      <c r="D2594">
        <v>16.7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 s="1">
        <v>44026</v>
      </c>
      <c r="B2595" t="s">
        <v>114</v>
      </c>
      <c r="C2595">
        <v>3</v>
      </c>
      <c r="D2595">
        <v>5.2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 s="1">
        <v>44026</v>
      </c>
      <c r="B2596" t="s">
        <v>115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 s="1">
        <v>44026</v>
      </c>
      <c r="B2597" t="s">
        <v>116</v>
      </c>
      <c r="C2597">
        <v>12</v>
      </c>
      <c r="D2597">
        <v>16.3</v>
      </c>
      <c r="E2597">
        <v>1</v>
      </c>
      <c r="F2597">
        <v>1.4</v>
      </c>
      <c r="G2597">
        <v>0</v>
      </c>
      <c r="H2597">
        <v>0</v>
      </c>
    </row>
    <row r="2598" spans="1:8" x14ac:dyDescent="0.25">
      <c r="A2598" s="1">
        <v>44026</v>
      </c>
      <c r="B2598" t="s">
        <v>117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 s="1">
        <v>44026</v>
      </c>
      <c r="B2599" t="s">
        <v>118</v>
      </c>
      <c r="C2599">
        <v>4</v>
      </c>
      <c r="D2599">
        <v>1.7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 s="1">
        <v>44026</v>
      </c>
      <c r="B2600" t="s">
        <v>119</v>
      </c>
      <c r="C2600">
        <v>1</v>
      </c>
      <c r="D2600">
        <v>7.1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 s="1">
        <v>44026</v>
      </c>
      <c r="B2601" t="s">
        <v>120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 s="1">
        <v>44026</v>
      </c>
      <c r="B2602" t="s">
        <v>121</v>
      </c>
      <c r="C2602">
        <v>1</v>
      </c>
      <c r="D2602">
        <v>7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 s="1">
        <v>44026</v>
      </c>
      <c r="B2603" t="s">
        <v>122</v>
      </c>
      <c r="C2603">
        <v>6</v>
      </c>
      <c r="D2603">
        <v>3.7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 s="1">
        <v>44026</v>
      </c>
      <c r="B2604" t="s">
        <v>123</v>
      </c>
      <c r="C2604">
        <v>12</v>
      </c>
      <c r="D2604">
        <v>7.7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 s="1">
        <v>44026</v>
      </c>
      <c r="B2605" t="s">
        <v>124</v>
      </c>
      <c r="C2605">
        <v>2</v>
      </c>
      <c r="D2605">
        <v>6.6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 s="1">
        <v>44026</v>
      </c>
      <c r="B2606" t="s">
        <v>125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 s="1">
        <v>44026</v>
      </c>
      <c r="B2607" t="s">
        <v>126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 s="1">
        <v>44026</v>
      </c>
      <c r="B2608" t="s">
        <v>127</v>
      </c>
      <c r="C2608">
        <v>1</v>
      </c>
      <c r="D2608">
        <v>5.5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 s="1">
        <v>44026</v>
      </c>
      <c r="B2609" t="s">
        <v>128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 s="1">
        <v>44026</v>
      </c>
      <c r="B2610" t="s">
        <v>129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 s="1">
        <v>44026</v>
      </c>
      <c r="B2611" t="s">
        <v>130</v>
      </c>
      <c r="C2611">
        <v>2</v>
      </c>
      <c r="D2611">
        <v>5.0999999999999996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 s="1">
        <v>44026</v>
      </c>
      <c r="B2612" t="s">
        <v>131</v>
      </c>
      <c r="C2612">
        <v>5</v>
      </c>
      <c r="D2612">
        <v>18.399999999999999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 s="1">
        <v>44026</v>
      </c>
      <c r="B2613" t="s">
        <v>132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 s="1">
        <v>44026</v>
      </c>
      <c r="B2614" t="s">
        <v>133</v>
      </c>
      <c r="C2614">
        <v>2</v>
      </c>
      <c r="D2614">
        <v>4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 s="1">
        <v>44026</v>
      </c>
      <c r="B2615" t="s">
        <v>134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 s="1">
        <v>44026</v>
      </c>
      <c r="B2616" t="s">
        <v>135</v>
      </c>
      <c r="C2616">
        <v>1</v>
      </c>
      <c r="D2616">
        <v>1.1000000000000001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 s="1">
        <v>44026</v>
      </c>
      <c r="B2617" t="s">
        <v>136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 s="1">
        <v>44026</v>
      </c>
      <c r="B2618" t="s">
        <v>137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 s="1">
        <v>44026</v>
      </c>
      <c r="B2619" t="s">
        <v>138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 s="1">
        <v>44026</v>
      </c>
      <c r="B2620" t="s">
        <v>139</v>
      </c>
      <c r="C2620">
        <v>4</v>
      </c>
      <c r="D2620">
        <v>10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 s="1">
        <v>44026</v>
      </c>
      <c r="B2621" t="s">
        <v>140</v>
      </c>
      <c r="C2621">
        <v>4</v>
      </c>
      <c r="D2621">
        <v>4.3</v>
      </c>
      <c r="E2621">
        <v>0</v>
      </c>
      <c r="F2621">
        <v>0</v>
      </c>
      <c r="G2621">
        <v>1</v>
      </c>
      <c r="H2621">
        <v>1.1000000000000001</v>
      </c>
    </row>
    <row r="2622" spans="1:8" x14ac:dyDescent="0.25">
      <c r="A2622" s="1">
        <v>44026</v>
      </c>
      <c r="B2622" t="s">
        <v>141</v>
      </c>
      <c r="C2622">
        <v>1</v>
      </c>
      <c r="D2622">
        <v>3.2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 s="1">
        <v>44026</v>
      </c>
      <c r="B2623" t="s">
        <v>142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 s="1">
        <v>44026</v>
      </c>
      <c r="B2624" t="s">
        <v>143</v>
      </c>
      <c r="C2624">
        <v>1</v>
      </c>
      <c r="D2624">
        <v>2.1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 s="1">
        <v>44026</v>
      </c>
      <c r="B2625" t="s">
        <v>144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s="1">
        <v>44026</v>
      </c>
      <c r="B2626" t="s">
        <v>145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 s="1">
        <v>44026</v>
      </c>
      <c r="B2627" t="s">
        <v>146</v>
      </c>
      <c r="C2627">
        <v>1</v>
      </c>
      <c r="D2627">
        <v>4.5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s="1">
        <v>44026</v>
      </c>
      <c r="B2628" t="s">
        <v>147</v>
      </c>
      <c r="C2628">
        <v>2</v>
      </c>
      <c r="D2628">
        <v>12.9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 s="1">
        <v>44026</v>
      </c>
      <c r="B2629" t="s">
        <v>148</v>
      </c>
      <c r="C2629">
        <v>7</v>
      </c>
      <c r="D2629">
        <v>7.7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 s="1">
        <v>44026</v>
      </c>
      <c r="B2630" t="s">
        <v>149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 s="1">
        <v>44026</v>
      </c>
      <c r="B2631" t="s">
        <v>150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 s="1">
        <v>44026</v>
      </c>
      <c r="B2632" t="s">
        <v>151</v>
      </c>
      <c r="C2632">
        <v>1</v>
      </c>
      <c r="D2632">
        <v>2.1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 s="1">
        <v>44026</v>
      </c>
      <c r="B2633" t="s">
        <v>152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s="1">
        <v>44026</v>
      </c>
      <c r="B2634" t="s">
        <v>153</v>
      </c>
      <c r="C2634">
        <v>1</v>
      </c>
      <c r="D2634">
        <v>1.4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 s="1">
        <v>44026</v>
      </c>
      <c r="B2635" t="s">
        <v>154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 s="1">
        <v>44026</v>
      </c>
      <c r="B2636" t="s">
        <v>155</v>
      </c>
      <c r="C2636">
        <v>3</v>
      </c>
      <c r="D2636">
        <v>6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 s="1">
        <v>44026</v>
      </c>
      <c r="B2637" t="s">
        <v>156</v>
      </c>
      <c r="C2637">
        <v>11</v>
      </c>
      <c r="D2637">
        <v>26.7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 s="1">
        <v>44026</v>
      </c>
      <c r="B2638" t="s">
        <v>157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 s="1">
        <v>44026</v>
      </c>
      <c r="B2639" t="s">
        <v>158</v>
      </c>
      <c r="C2639">
        <v>1</v>
      </c>
      <c r="D2639">
        <v>2.9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 s="1">
        <v>44026</v>
      </c>
      <c r="B2640" t="s">
        <v>159</v>
      </c>
      <c r="C2640">
        <v>1</v>
      </c>
      <c r="D2640">
        <v>3.7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 s="1">
        <v>44026</v>
      </c>
      <c r="B2641" t="s">
        <v>160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1.8</v>
      </c>
    </row>
    <row r="2642" spans="1:8" x14ac:dyDescent="0.25">
      <c r="A2642" s="1">
        <v>44026</v>
      </c>
      <c r="B2642" t="s">
        <v>161</v>
      </c>
      <c r="C2642">
        <v>1</v>
      </c>
      <c r="D2642">
        <v>7.9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s="1">
        <v>44026</v>
      </c>
      <c r="B2643" t="s">
        <v>162</v>
      </c>
      <c r="C2643">
        <v>5</v>
      </c>
      <c r="D2643">
        <v>7.6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 s="1">
        <v>44026</v>
      </c>
      <c r="B2644" t="s">
        <v>163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 s="1">
        <v>44026</v>
      </c>
      <c r="B2645" t="s">
        <v>164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 s="1">
        <v>44026</v>
      </c>
      <c r="B2646" t="s">
        <v>165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s="1">
        <v>44026</v>
      </c>
      <c r="B2647" t="s">
        <v>166</v>
      </c>
      <c r="C2647">
        <v>4</v>
      </c>
      <c r="D2647">
        <v>7.1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 s="1">
        <v>44026</v>
      </c>
      <c r="B2648" t="s">
        <v>167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 s="1">
        <v>44026</v>
      </c>
      <c r="B2649" t="s">
        <v>168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 s="1">
        <v>44026</v>
      </c>
      <c r="B2650" t="s">
        <v>169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 s="1">
        <v>44026</v>
      </c>
      <c r="B2651" t="s">
        <v>170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s="1">
        <v>44026</v>
      </c>
      <c r="B2652" t="s">
        <v>171</v>
      </c>
      <c r="C2652">
        <v>1</v>
      </c>
      <c r="D2652">
        <v>3.6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 s="1">
        <v>44026</v>
      </c>
      <c r="B2653" t="s">
        <v>172</v>
      </c>
      <c r="C2653">
        <v>2</v>
      </c>
      <c r="D2653">
        <v>3.2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 s="1">
        <v>44026</v>
      </c>
      <c r="B2654" t="s">
        <v>173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 s="1">
        <v>44026</v>
      </c>
      <c r="B2655" t="s">
        <v>174</v>
      </c>
      <c r="C2655">
        <v>2</v>
      </c>
      <c r="D2655">
        <v>1.6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 s="1">
        <v>44026</v>
      </c>
      <c r="B2656" t="s">
        <v>175</v>
      </c>
      <c r="C2656">
        <v>2</v>
      </c>
      <c r="D2656">
        <v>1.6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 s="1">
        <v>44026</v>
      </c>
      <c r="B2657" t="s">
        <v>176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 s="1">
        <v>44026</v>
      </c>
      <c r="B2658" t="s">
        <v>177</v>
      </c>
      <c r="C2658">
        <v>7</v>
      </c>
      <c r="D2658">
        <v>9.1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 s="1">
        <v>44026</v>
      </c>
      <c r="B2659" t="s">
        <v>178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 s="1">
        <v>44026</v>
      </c>
      <c r="B2660" t="s">
        <v>179</v>
      </c>
      <c r="C2660">
        <v>2</v>
      </c>
      <c r="D2660">
        <v>5.6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 s="1">
        <v>44026</v>
      </c>
      <c r="B2661" t="s">
        <v>180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 s="1">
        <v>44026</v>
      </c>
      <c r="B2662" t="s">
        <v>181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 s="1">
        <v>44026</v>
      </c>
      <c r="B2663" t="s">
        <v>182</v>
      </c>
      <c r="C2663">
        <v>2</v>
      </c>
      <c r="D2663">
        <v>8.6999999999999993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 s="1">
        <v>44026</v>
      </c>
      <c r="B2664" t="s">
        <v>183</v>
      </c>
      <c r="C2664">
        <v>1</v>
      </c>
      <c r="D2664">
        <v>3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 s="1">
        <v>44026</v>
      </c>
      <c r="B2665" t="s">
        <v>184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 s="1">
        <v>44026</v>
      </c>
      <c r="B2666" t="s">
        <v>185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s="1">
        <v>44026</v>
      </c>
      <c r="B2667" t="s">
        <v>186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 s="1">
        <v>44026</v>
      </c>
      <c r="B2668" t="s">
        <v>187</v>
      </c>
      <c r="C2668">
        <v>1</v>
      </c>
      <c r="D2668">
        <v>4.4000000000000004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 s="1">
        <v>44026</v>
      </c>
      <c r="B2669" t="s">
        <v>188</v>
      </c>
      <c r="C2669">
        <v>3</v>
      </c>
      <c r="D2669">
        <v>12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s="1">
        <v>44026</v>
      </c>
      <c r="B2670" t="s">
        <v>189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 s="1">
        <v>44026</v>
      </c>
      <c r="B2671" t="s">
        <v>190</v>
      </c>
      <c r="C2671">
        <v>7</v>
      </c>
      <c r="D2671">
        <v>21.1</v>
      </c>
      <c r="E2671">
        <v>0</v>
      </c>
      <c r="F2671">
        <v>0</v>
      </c>
      <c r="G2671">
        <v>2</v>
      </c>
      <c r="H2671">
        <v>6</v>
      </c>
    </row>
    <row r="2672" spans="1:8" x14ac:dyDescent="0.25">
      <c r="A2672" s="1">
        <v>44026</v>
      </c>
      <c r="B2672" t="s">
        <v>191</v>
      </c>
      <c r="C2672">
        <v>4</v>
      </c>
      <c r="D2672">
        <v>3.3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 s="1">
        <v>44026</v>
      </c>
      <c r="B2673" t="s">
        <v>192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 s="1">
        <v>44026</v>
      </c>
      <c r="B2674" t="s">
        <v>193</v>
      </c>
      <c r="C2674">
        <v>2</v>
      </c>
      <c r="D2674">
        <v>10.6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 s="1">
        <v>44026</v>
      </c>
      <c r="B2675" t="s">
        <v>194</v>
      </c>
      <c r="C2675">
        <v>4</v>
      </c>
      <c r="D2675">
        <v>4.9000000000000004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 s="1">
        <v>44026</v>
      </c>
      <c r="B2676" t="s">
        <v>195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 s="1">
        <v>44026</v>
      </c>
      <c r="B2677" t="s">
        <v>196</v>
      </c>
      <c r="C2677">
        <v>1</v>
      </c>
      <c r="D2677">
        <v>2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 s="1">
        <v>44026</v>
      </c>
      <c r="B2678" t="s">
        <v>197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 s="1">
        <v>44026</v>
      </c>
      <c r="B2679" t="s">
        <v>198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 s="1">
        <v>44026</v>
      </c>
      <c r="B2680" t="s">
        <v>199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 s="1">
        <v>44026</v>
      </c>
      <c r="B2681" t="s">
        <v>200</v>
      </c>
      <c r="C2681">
        <v>1</v>
      </c>
      <c r="D2681">
        <v>9.1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 s="1">
        <v>44026</v>
      </c>
      <c r="B2682" t="s">
        <v>201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 s="1">
        <v>44026</v>
      </c>
      <c r="B2683" t="s">
        <v>202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 s="1">
        <v>44026</v>
      </c>
      <c r="B2684" t="s">
        <v>203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 s="1">
        <v>44026</v>
      </c>
      <c r="B2685" t="s">
        <v>204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 s="1">
        <v>44026</v>
      </c>
      <c r="B2686" t="s">
        <v>205</v>
      </c>
      <c r="C2686">
        <v>1</v>
      </c>
      <c r="D2686">
        <v>12.7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 s="1">
        <v>44026</v>
      </c>
      <c r="B2687" t="s">
        <v>206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 s="1">
        <v>44026</v>
      </c>
      <c r="B2688" t="s">
        <v>207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 s="1">
        <v>44026</v>
      </c>
      <c r="B2689" t="s">
        <v>208</v>
      </c>
      <c r="C2689">
        <v>1</v>
      </c>
      <c r="D2689">
        <v>1.6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 s="1">
        <v>44026</v>
      </c>
      <c r="B2690" t="s">
        <v>209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 s="1">
        <v>44026</v>
      </c>
      <c r="B2691" t="s">
        <v>210</v>
      </c>
      <c r="C2691">
        <v>5</v>
      </c>
      <c r="D2691">
        <v>11.6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 s="1">
        <v>44026</v>
      </c>
      <c r="B2692" t="s">
        <v>211</v>
      </c>
      <c r="C2692">
        <v>8</v>
      </c>
      <c r="D2692">
        <v>4.5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 s="1">
        <v>44026</v>
      </c>
      <c r="B2693" t="s">
        <v>212</v>
      </c>
      <c r="C2693">
        <v>14</v>
      </c>
      <c r="D2693">
        <v>16.399999999999999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 s="1">
        <v>44026</v>
      </c>
      <c r="B2694" t="s">
        <v>361</v>
      </c>
      <c r="C2694">
        <v>1</v>
      </c>
      <c r="D2694">
        <v>2.2000000000000002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 s="1">
        <v>44026</v>
      </c>
      <c r="B2695" t="s">
        <v>213</v>
      </c>
      <c r="C2695">
        <v>1</v>
      </c>
      <c r="D2695">
        <v>13.5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 s="1">
        <v>44026</v>
      </c>
      <c r="B2696" t="s">
        <v>214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s="1">
        <v>44026</v>
      </c>
      <c r="B2697" t="s">
        <v>215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 s="1">
        <v>44026</v>
      </c>
      <c r="B2698" t="s">
        <v>216</v>
      </c>
      <c r="C2698">
        <v>1</v>
      </c>
      <c r="D2698">
        <v>2.2999999999999998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 s="1">
        <v>44026</v>
      </c>
      <c r="B2699" t="s">
        <v>217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 s="1">
        <v>44026</v>
      </c>
      <c r="B2700" t="s">
        <v>218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 s="1">
        <v>44026</v>
      </c>
      <c r="B2701" t="s">
        <v>219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 s="1">
        <v>44026</v>
      </c>
      <c r="B2702" t="s">
        <v>220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 s="1">
        <v>44026</v>
      </c>
      <c r="B2703" t="s">
        <v>221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 s="1">
        <v>44026</v>
      </c>
      <c r="B2704" t="s">
        <v>222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 s="1">
        <v>44026</v>
      </c>
      <c r="B2705" t="s">
        <v>223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 s="1">
        <v>44026</v>
      </c>
      <c r="B2706" t="s">
        <v>224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 s="1">
        <v>44026</v>
      </c>
      <c r="B2707" t="s">
        <v>225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 s="1">
        <v>44026</v>
      </c>
      <c r="B2708" t="s">
        <v>226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 s="1">
        <v>44026</v>
      </c>
      <c r="B2709" t="s">
        <v>227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 s="1">
        <v>44026</v>
      </c>
      <c r="B2710" t="s">
        <v>228</v>
      </c>
      <c r="C2710">
        <v>4</v>
      </c>
      <c r="D2710">
        <v>7.1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 s="1">
        <v>44026</v>
      </c>
      <c r="B2711" t="s">
        <v>229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 s="1">
        <v>44026</v>
      </c>
      <c r="B2712" t="s">
        <v>230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 s="1">
        <v>44026</v>
      </c>
      <c r="B2713" t="s">
        <v>231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 s="1">
        <v>44026</v>
      </c>
      <c r="B2714" t="s">
        <v>232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 s="1">
        <v>44026</v>
      </c>
      <c r="B2715" t="s">
        <v>233</v>
      </c>
      <c r="C2715">
        <v>1</v>
      </c>
      <c r="D2715">
        <v>1.1000000000000001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 s="1">
        <v>44026</v>
      </c>
      <c r="B2716" t="s">
        <v>234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 s="1">
        <v>44026</v>
      </c>
      <c r="B2717" t="s">
        <v>235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 s="1">
        <v>44026</v>
      </c>
      <c r="B2718" t="s">
        <v>236</v>
      </c>
      <c r="C2718">
        <v>1</v>
      </c>
      <c r="D2718">
        <v>9.8000000000000007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 s="1">
        <v>44026</v>
      </c>
      <c r="B2719" t="s">
        <v>237</v>
      </c>
      <c r="C2719">
        <v>2</v>
      </c>
      <c r="D2719">
        <v>4.2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 s="1">
        <v>44026</v>
      </c>
      <c r="B2720" t="s">
        <v>238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 s="1">
        <v>44026</v>
      </c>
      <c r="B2721" t="s">
        <v>239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 s="1">
        <v>44026</v>
      </c>
      <c r="B2722" t="s">
        <v>240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 s="1">
        <v>44026</v>
      </c>
      <c r="B2723" t="s">
        <v>241</v>
      </c>
      <c r="C2723">
        <v>11</v>
      </c>
      <c r="D2723">
        <v>19.899999999999999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 s="1">
        <v>44026</v>
      </c>
      <c r="B2724" t="s">
        <v>242</v>
      </c>
      <c r="C2724">
        <v>2</v>
      </c>
      <c r="D2724">
        <v>2.5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 s="1">
        <v>44026</v>
      </c>
      <c r="B2725" t="s">
        <v>243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 s="1">
        <v>44026</v>
      </c>
      <c r="B2726" t="s">
        <v>244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 s="1">
        <v>44026</v>
      </c>
      <c r="B2727" t="s">
        <v>245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 s="1">
        <v>44026</v>
      </c>
      <c r="B2728" t="s">
        <v>246</v>
      </c>
      <c r="C2728">
        <v>2</v>
      </c>
      <c r="D2728">
        <v>6.4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 s="1">
        <v>44026</v>
      </c>
      <c r="B2729" t="s">
        <v>247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 s="1">
        <v>44026</v>
      </c>
      <c r="B2730" t="s">
        <v>248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 s="1">
        <v>44026</v>
      </c>
      <c r="B2731" t="s">
        <v>249</v>
      </c>
      <c r="C2731">
        <v>1</v>
      </c>
      <c r="D2731">
        <v>2.2999999999999998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 s="1">
        <v>44026</v>
      </c>
      <c r="B2732" t="s">
        <v>250</v>
      </c>
      <c r="C2732">
        <v>1</v>
      </c>
      <c r="D2732">
        <v>5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 s="1">
        <v>44026</v>
      </c>
      <c r="B2733" t="s">
        <v>251</v>
      </c>
      <c r="C2733">
        <v>1</v>
      </c>
      <c r="D2733">
        <v>2.2000000000000002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 s="1">
        <v>44026</v>
      </c>
      <c r="B2734" t="s">
        <v>252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 s="1">
        <v>44026</v>
      </c>
      <c r="B2735" t="s">
        <v>253</v>
      </c>
      <c r="C2735">
        <v>4</v>
      </c>
      <c r="D2735">
        <v>7.3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 s="1">
        <v>44026</v>
      </c>
      <c r="B2736" t="s">
        <v>254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 s="1">
        <v>44026</v>
      </c>
      <c r="B2737" t="s">
        <v>255</v>
      </c>
      <c r="C2737">
        <v>2</v>
      </c>
      <c r="D2737">
        <v>3.4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 s="1">
        <v>44026</v>
      </c>
      <c r="B2738" t="s">
        <v>256</v>
      </c>
      <c r="C2738">
        <v>2</v>
      </c>
      <c r="D2738">
        <v>2.6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 s="1">
        <v>44026</v>
      </c>
      <c r="B2739" t="s">
        <v>257</v>
      </c>
      <c r="C2739">
        <v>143</v>
      </c>
      <c r="D2739">
        <v>22</v>
      </c>
      <c r="E2739">
        <v>2</v>
      </c>
      <c r="F2739">
        <v>0.3</v>
      </c>
      <c r="G2739">
        <v>0</v>
      </c>
      <c r="H2739">
        <v>0</v>
      </c>
    </row>
    <row r="2740" spans="1:8" x14ac:dyDescent="0.25">
      <c r="A2740" s="1">
        <v>44026</v>
      </c>
      <c r="B2740" t="s">
        <v>258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 s="1">
        <v>44026</v>
      </c>
      <c r="B2741" t="s">
        <v>259</v>
      </c>
      <c r="C2741">
        <v>1</v>
      </c>
      <c r="D2741">
        <v>4.4000000000000004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 s="1">
        <v>44026</v>
      </c>
      <c r="B2742" t="s">
        <v>260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 s="1">
        <v>44026</v>
      </c>
      <c r="B2743" t="s">
        <v>261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 s="1">
        <v>44026</v>
      </c>
      <c r="B2744" t="s">
        <v>262</v>
      </c>
      <c r="C2744">
        <v>15</v>
      </c>
      <c r="D2744">
        <v>19.100000000000001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 s="1">
        <v>44026</v>
      </c>
      <c r="B2745" t="s">
        <v>263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 s="1">
        <v>44026</v>
      </c>
      <c r="B2746" t="s">
        <v>264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 s="1">
        <v>44026</v>
      </c>
      <c r="B2747" t="s">
        <v>265</v>
      </c>
      <c r="C2747">
        <v>64</v>
      </c>
      <c r="D2747">
        <v>11.7</v>
      </c>
      <c r="E2747">
        <v>1</v>
      </c>
      <c r="F2747">
        <v>0.2</v>
      </c>
      <c r="G2747">
        <v>3</v>
      </c>
      <c r="H2747">
        <v>0.5</v>
      </c>
    </row>
    <row r="2748" spans="1:8" x14ac:dyDescent="0.25">
      <c r="A2748" s="1">
        <v>44026</v>
      </c>
      <c r="B2748" t="s">
        <v>266</v>
      </c>
      <c r="C2748">
        <v>13</v>
      </c>
      <c r="D2748">
        <v>8.4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 s="1">
        <v>44026</v>
      </c>
      <c r="B2749" t="s">
        <v>267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 s="1">
        <v>44026</v>
      </c>
      <c r="B2750" t="s">
        <v>268</v>
      </c>
      <c r="C2750">
        <v>3</v>
      </c>
      <c r="D2750">
        <v>25.7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 s="1">
        <v>44026</v>
      </c>
      <c r="B2751" t="s">
        <v>269</v>
      </c>
      <c r="C2751">
        <v>1</v>
      </c>
      <c r="D2751">
        <v>3.4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 s="1">
        <v>44026</v>
      </c>
      <c r="B2752" t="s">
        <v>270</v>
      </c>
      <c r="C2752">
        <v>3</v>
      </c>
      <c r="D2752">
        <v>3.2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 s="1">
        <v>44026</v>
      </c>
      <c r="B2753" t="s">
        <v>271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 s="1">
        <v>44026</v>
      </c>
      <c r="B2754" t="s">
        <v>272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 s="1">
        <v>44026</v>
      </c>
      <c r="B2755" t="s">
        <v>273</v>
      </c>
      <c r="C2755">
        <v>2</v>
      </c>
      <c r="D2755">
        <v>3.6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 s="1">
        <v>44026</v>
      </c>
      <c r="B2756" t="s">
        <v>274</v>
      </c>
      <c r="C2756">
        <v>1</v>
      </c>
      <c r="D2756">
        <v>2.1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 s="1">
        <v>44026</v>
      </c>
      <c r="B2757" t="s">
        <v>275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 s="1">
        <v>44026</v>
      </c>
      <c r="B2758" t="s">
        <v>276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 s="1">
        <v>44026</v>
      </c>
      <c r="B2759" t="s">
        <v>277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 s="1">
        <v>44026</v>
      </c>
      <c r="B2760" t="s">
        <v>278</v>
      </c>
      <c r="C2760">
        <v>1</v>
      </c>
      <c r="D2760">
        <v>5.8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 s="1">
        <v>44026</v>
      </c>
      <c r="B2761" t="s">
        <v>279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 s="1">
        <v>44026</v>
      </c>
      <c r="B2762" t="s">
        <v>280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 s="1">
        <v>44026</v>
      </c>
      <c r="B2763" t="s">
        <v>281</v>
      </c>
      <c r="C2763">
        <v>5</v>
      </c>
      <c r="D2763">
        <v>11.3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 s="1">
        <v>44026</v>
      </c>
      <c r="B2764" t="s">
        <v>282</v>
      </c>
      <c r="C2764">
        <v>2</v>
      </c>
      <c r="D2764">
        <v>8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 s="1">
        <v>44026</v>
      </c>
      <c r="B2765" t="s">
        <v>283</v>
      </c>
      <c r="C2765">
        <v>3</v>
      </c>
      <c r="D2765">
        <v>4.5999999999999996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 s="1">
        <v>44026</v>
      </c>
      <c r="B2766" t="s">
        <v>362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 s="1">
        <v>44026</v>
      </c>
      <c r="B2767" t="s">
        <v>284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 s="1">
        <v>44026</v>
      </c>
      <c r="B2768" t="s">
        <v>285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 s="1">
        <v>44026</v>
      </c>
      <c r="B2769" t="s">
        <v>286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 s="1">
        <v>44026</v>
      </c>
      <c r="B2770" t="s">
        <v>287</v>
      </c>
      <c r="C2770">
        <v>1</v>
      </c>
      <c r="D2770">
        <v>2.7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 s="1">
        <v>44026</v>
      </c>
      <c r="B2771" t="s">
        <v>288</v>
      </c>
      <c r="C2771">
        <v>1</v>
      </c>
      <c r="D2771">
        <v>3.9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 s="1">
        <v>44026</v>
      </c>
      <c r="B2772" t="s">
        <v>289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 s="1">
        <v>44026</v>
      </c>
      <c r="B2773" t="s">
        <v>290</v>
      </c>
      <c r="C2773">
        <v>21</v>
      </c>
      <c r="D2773">
        <v>9.6</v>
      </c>
      <c r="E2773">
        <v>2</v>
      </c>
      <c r="F2773">
        <v>0.9</v>
      </c>
      <c r="G2773">
        <v>0</v>
      </c>
      <c r="H2773">
        <v>0</v>
      </c>
    </row>
    <row r="2774" spans="1:8" x14ac:dyDescent="0.25">
      <c r="A2774" s="1">
        <v>44026</v>
      </c>
      <c r="B2774" t="s">
        <v>291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 s="1">
        <v>44026</v>
      </c>
      <c r="B2775" t="s">
        <v>292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 s="1">
        <v>44026</v>
      </c>
      <c r="B2776" t="s">
        <v>293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 s="1">
        <v>44026</v>
      </c>
      <c r="B2777" t="s">
        <v>294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 s="1">
        <v>44026</v>
      </c>
      <c r="B2778" t="s">
        <v>295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 s="1">
        <v>44026</v>
      </c>
      <c r="B2779" t="s">
        <v>296</v>
      </c>
      <c r="C2779">
        <v>1</v>
      </c>
      <c r="D2779">
        <v>7.3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 s="1">
        <v>44026</v>
      </c>
      <c r="B2780" t="s">
        <v>297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 s="1">
        <v>44026</v>
      </c>
      <c r="B2781" t="s">
        <v>298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 s="1">
        <v>44026</v>
      </c>
      <c r="B2782" t="s">
        <v>299</v>
      </c>
      <c r="C2782">
        <v>55</v>
      </c>
      <c r="D2782">
        <v>15.4</v>
      </c>
      <c r="E2782">
        <v>1</v>
      </c>
      <c r="F2782">
        <v>0.3</v>
      </c>
      <c r="G2782">
        <v>0</v>
      </c>
      <c r="H2782">
        <v>0</v>
      </c>
    </row>
    <row r="2783" spans="1:8" x14ac:dyDescent="0.25">
      <c r="A2783" s="1">
        <v>44026</v>
      </c>
      <c r="B2783" t="s">
        <v>300</v>
      </c>
      <c r="C2783">
        <v>2</v>
      </c>
      <c r="D2783">
        <v>4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 s="1">
        <v>44026</v>
      </c>
      <c r="B2784" t="s">
        <v>301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9.9</v>
      </c>
    </row>
    <row r="2785" spans="1:8" x14ac:dyDescent="0.25">
      <c r="A2785" s="1">
        <v>44026</v>
      </c>
      <c r="B2785" t="s">
        <v>302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 s="1">
        <v>44026</v>
      </c>
      <c r="B2786" t="s">
        <v>303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 s="1">
        <v>44026</v>
      </c>
      <c r="B2787" t="s">
        <v>304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 s="1">
        <v>44026</v>
      </c>
      <c r="B2788" t="s">
        <v>305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 s="1">
        <v>44026</v>
      </c>
      <c r="B2789" t="s">
        <v>306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 s="1">
        <v>44026</v>
      </c>
      <c r="B2790" t="s">
        <v>307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 s="1">
        <v>44026</v>
      </c>
      <c r="B2791" t="s">
        <v>308</v>
      </c>
      <c r="C2791">
        <v>1</v>
      </c>
      <c r="D2791">
        <v>1.5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 s="1">
        <v>44026</v>
      </c>
      <c r="B2792" t="s">
        <v>309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 s="1">
        <v>44026</v>
      </c>
      <c r="B2793" t="s">
        <v>310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 s="1">
        <v>44026</v>
      </c>
      <c r="B2794" t="s">
        <v>311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 s="1">
        <v>44026</v>
      </c>
      <c r="B2795" t="s">
        <v>312</v>
      </c>
      <c r="C2795">
        <v>9</v>
      </c>
      <c r="D2795">
        <v>12.3</v>
      </c>
      <c r="E2795">
        <v>0</v>
      </c>
      <c r="F2795">
        <v>0</v>
      </c>
      <c r="G2795">
        <v>1</v>
      </c>
      <c r="H2795">
        <v>1.4</v>
      </c>
    </row>
    <row r="2796" spans="1:8" x14ac:dyDescent="0.25">
      <c r="A2796" s="1">
        <v>44026</v>
      </c>
      <c r="B2796" t="s">
        <v>313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 s="1">
        <v>44026</v>
      </c>
      <c r="B2797" t="s">
        <v>314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 s="1">
        <v>44026</v>
      </c>
      <c r="B2798" t="s">
        <v>315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 s="1">
        <v>44026</v>
      </c>
      <c r="B2799" t="s">
        <v>316</v>
      </c>
      <c r="C2799">
        <v>1</v>
      </c>
      <c r="D2799">
        <v>3.9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 s="1">
        <v>44026</v>
      </c>
      <c r="B2800" t="s">
        <v>317</v>
      </c>
      <c r="C2800">
        <v>1</v>
      </c>
      <c r="D2800">
        <v>4.0999999999999996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 s="1">
        <v>44026</v>
      </c>
      <c r="B2801" t="s">
        <v>318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 s="1">
        <v>44026</v>
      </c>
      <c r="B2802" t="s">
        <v>319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 s="1">
        <v>44026</v>
      </c>
      <c r="B2803" t="s">
        <v>320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 s="1">
        <v>44026</v>
      </c>
      <c r="B2804" t="s">
        <v>321</v>
      </c>
      <c r="C2804">
        <v>1</v>
      </c>
      <c r="D2804">
        <v>2.1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 s="1">
        <v>44026</v>
      </c>
      <c r="B2805" t="s">
        <v>322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 s="1">
        <v>44026</v>
      </c>
      <c r="B2806" t="s">
        <v>323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 s="1">
        <v>44026</v>
      </c>
      <c r="B2807" t="s">
        <v>324</v>
      </c>
      <c r="C2807">
        <v>1</v>
      </c>
      <c r="D2807">
        <v>3.8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 s="1">
        <v>44026</v>
      </c>
      <c r="B2808" t="s">
        <v>325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 s="1">
        <v>44026</v>
      </c>
      <c r="B2809" t="s">
        <v>326</v>
      </c>
      <c r="C2809">
        <v>1</v>
      </c>
      <c r="D2809">
        <v>2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 s="1">
        <v>44026</v>
      </c>
      <c r="B2810" t="s">
        <v>327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5.0999999999999996</v>
      </c>
    </row>
    <row r="2811" spans="1:8" x14ac:dyDescent="0.25">
      <c r="A2811" s="1">
        <v>44026</v>
      </c>
      <c r="B2811" t="s">
        <v>328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 s="1">
        <v>44026</v>
      </c>
      <c r="B2812" t="s">
        <v>329</v>
      </c>
      <c r="C2812">
        <v>1</v>
      </c>
      <c r="D2812">
        <v>5.2</v>
      </c>
      <c r="E2812">
        <v>1</v>
      </c>
      <c r="F2812">
        <v>5.2</v>
      </c>
      <c r="G2812">
        <v>0</v>
      </c>
      <c r="H2812">
        <v>0</v>
      </c>
    </row>
    <row r="2813" spans="1:8" x14ac:dyDescent="0.25">
      <c r="A2813" s="1">
        <v>44026</v>
      </c>
      <c r="B2813" t="s">
        <v>330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 s="1">
        <v>44026</v>
      </c>
      <c r="B2814" t="s">
        <v>331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 s="1">
        <v>44026</v>
      </c>
      <c r="B2815" t="s">
        <v>332</v>
      </c>
      <c r="C2815">
        <v>2</v>
      </c>
      <c r="D2815">
        <v>13.4</v>
      </c>
      <c r="E2815">
        <v>0</v>
      </c>
      <c r="F2815">
        <v>0</v>
      </c>
      <c r="G2815">
        <v>1</v>
      </c>
      <c r="H2815">
        <v>6.7</v>
      </c>
    </row>
    <row r="2816" spans="1:8" x14ac:dyDescent="0.25">
      <c r="A2816" s="1">
        <v>44026</v>
      </c>
      <c r="B2816" t="s">
        <v>333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 s="1">
        <v>44026</v>
      </c>
      <c r="B2817" t="s">
        <v>334</v>
      </c>
      <c r="C2817">
        <v>3</v>
      </c>
      <c r="D2817">
        <v>2.7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 s="1">
        <v>44026</v>
      </c>
      <c r="B2818" t="s">
        <v>335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 s="1">
        <v>44026</v>
      </c>
      <c r="B2819" t="s">
        <v>336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 s="1">
        <v>44026</v>
      </c>
      <c r="B2820" t="s">
        <v>337</v>
      </c>
      <c r="C2820">
        <v>1</v>
      </c>
      <c r="D2820">
        <v>4.0999999999999996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 s="1">
        <v>44026</v>
      </c>
      <c r="B2821" t="s">
        <v>338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 s="1">
        <v>44026</v>
      </c>
      <c r="B2822" t="s">
        <v>339</v>
      </c>
      <c r="C2822">
        <v>1</v>
      </c>
      <c r="D2822">
        <v>4.0999999999999996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 s="1">
        <v>44026</v>
      </c>
      <c r="B2823" t="s">
        <v>340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 s="1">
        <v>44026</v>
      </c>
      <c r="B2824" t="s">
        <v>341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 s="1">
        <v>44026</v>
      </c>
      <c r="B2825" t="s">
        <v>342</v>
      </c>
      <c r="C2825">
        <v>4</v>
      </c>
      <c r="D2825">
        <v>18.3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 s="1">
        <v>44026</v>
      </c>
      <c r="B2826" t="s">
        <v>343</v>
      </c>
      <c r="C2826">
        <v>2</v>
      </c>
      <c r="D2826">
        <v>3.8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 s="1">
        <v>44026</v>
      </c>
      <c r="B2827" t="s">
        <v>344</v>
      </c>
      <c r="C2827">
        <v>1</v>
      </c>
      <c r="D2827">
        <v>6.1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 s="1">
        <v>44026</v>
      </c>
      <c r="B2828" t="s">
        <v>345</v>
      </c>
      <c r="C2828">
        <v>1</v>
      </c>
      <c r="D2828">
        <v>7.5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 s="1">
        <v>44026</v>
      </c>
      <c r="B2829" t="s">
        <v>346</v>
      </c>
      <c r="C2829">
        <v>6</v>
      </c>
      <c r="D2829">
        <v>3.8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 s="1">
        <v>44026</v>
      </c>
      <c r="B2830" t="s">
        <v>347</v>
      </c>
      <c r="C2830">
        <v>2</v>
      </c>
      <c r="D2830">
        <v>6.9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 s="1">
        <v>44026</v>
      </c>
      <c r="B2831" t="s">
        <v>348</v>
      </c>
      <c r="C2831">
        <v>1</v>
      </c>
      <c r="D2831">
        <v>5.8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 s="1">
        <v>44026</v>
      </c>
      <c r="B2832" t="s">
        <v>349</v>
      </c>
      <c r="C2832">
        <v>1</v>
      </c>
      <c r="D2832">
        <v>4.4000000000000004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 s="1">
        <v>44026</v>
      </c>
      <c r="B2833" t="s">
        <v>350</v>
      </c>
      <c r="C2833">
        <v>2</v>
      </c>
      <c r="D2833">
        <v>3.1</v>
      </c>
      <c r="E2833">
        <v>0</v>
      </c>
      <c r="F2833">
        <v>0</v>
      </c>
      <c r="G2833">
        <v>1</v>
      </c>
      <c r="H2833">
        <v>1.5</v>
      </c>
    </row>
    <row r="2834" spans="1:8" x14ac:dyDescent="0.25">
      <c r="A2834" s="1">
        <v>44026</v>
      </c>
      <c r="B2834" t="s">
        <v>351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 s="1">
        <v>44026</v>
      </c>
      <c r="B2835" t="s">
        <v>352</v>
      </c>
      <c r="C2835">
        <v>8</v>
      </c>
      <c r="D2835">
        <v>6.4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 s="1">
        <v>44026</v>
      </c>
      <c r="B2836" t="s">
        <v>353</v>
      </c>
      <c r="C2836">
        <v>1</v>
      </c>
      <c r="D2836">
        <v>11.6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 s="1">
        <v>44026</v>
      </c>
      <c r="B2837" t="s">
        <v>354</v>
      </c>
      <c r="C2837">
        <v>4</v>
      </c>
      <c r="D2837">
        <v>9.1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 s="1">
        <v>44026</v>
      </c>
      <c r="B2838" t="s">
        <v>355</v>
      </c>
      <c r="C2838">
        <v>1</v>
      </c>
      <c r="D2838">
        <v>4.5999999999999996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 s="1">
        <v>44026</v>
      </c>
      <c r="B2839" t="s">
        <v>356</v>
      </c>
      <c r="C2839">
        <v>1</v>
      </c>
      <c r="D2839">
        <v>2.1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 s="1">
        <v>44026</v>
      </c>
      <c r="B2840" t="s">
        <v>357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 s="1">
        <v>44026</v>
      </c>
      <c r="B2841" t="s">
        <v>358</v>
      </c>
      <c r="C2841">
        <v>2</v>
      </c>
      <c r="D2841">
        <v>4.5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 s="1">
        <v>44026</v>
      </c>
      <c r="B2842" t="s">
        <v>359</v>
      </c>
      <c r="C2842">
        <v>1</v>
      </c>
      <c r="D2842">
        <v>0.8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 s="1">
        <v>44012</v>
      </c>
      <c r="B2843" t="s">
        <v>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 s="1">
        <v>44012</v>
      </c>
      <c r="B2844" t="s">
        <v>8</v>
      </c>
      <c r="C2844">
        <v>2</v>
      </c>
      <c r="D2844">
        <v>6.3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 s="1">
        <v>44012</v>
      </c>
      <c r="B2845" t="s">
        <v>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 s="1">
        <v>44012</v>
      </c>
      <c r="B2846" t="s">
        <v>10</v>
      </c>
      <c r="C2846">
        <v>1</v>
      </c>
      <c r="D2846">
        <v>3.6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 s="1">
        <v>44012</v>
      </c>
      <c r="B2847" t="s">
        <v>11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 s="1">
        <v>44012</v>
      </c>
      <c r="B2848" t="s">
        <v>12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 s="1">
        <v>44012</v>
      </c>
      <c r="B2849" t="s">
        <v>13</v>
      </c>
      <c r="C2849">
        <v>2</v>
      </c>
      <c r="D2849">
        <v>1.8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 s="1">
        <v>44012</v>
      </c>
      <c r="B2850" t="s">
        <v>14</v>
      </c>
      <c r="C2850">
        <v>2</v>
      </c>
      <c r="D2850">
        <v>2.7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 s="1">
        <v>44012</v>
      </c>
      <c r="B2851" t="s">
        <v>15</v>
      </c>
      <c r="C2851">
        <v>10</v>
      </c>
      <c r="D2851">
        <v>4.7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 s="1">
        <v>44012</v>
      </c>
      <c r="B2852" t="s">
        <v>16</v>
      </c>
      <c r="C2852">
        <v>5</v>
      </c>
      <c r="D2852">
        <v>4.5</v>
      </c>
      <c r="E2852">
        <v>1</v>
      </c>
      <c r="F2852">
        <v>0.9</v>
      </c>
      <c r="G2852">
        <v>0</v>
      </c>
      <c r="H2852">
        <v>0</v>
      </c>
    </row>
    <row r="2853" spans="1:8" x14ac:dyDescent="0.25">
      <c r="A2853" s="1">
        <v>44012</v>
      </c>
      <c r="B2853" t="s">
        <v>17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 s="1">
        <v>44012</v>
      </c>
      <c r="B2854" t="s">
        <v>18</v>
      </c>
      <c r="C2854">
        <v>1</v>
      </c>
      <c r="D2854">
        <v>1.8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 s="1">
        <v>44012</v>
      </c>
      <c r="B2855" t="s">
        <v>19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 s="1">
        <v>44012</v>
      </c>
      <c r="B2856" t="s">
        <v>20</v>
      </c>
      <c r="C2856">
        <v>6</v>
      </c>
      <c r="D2856">
        <v>3.8</v>
      </c>
      <c r="E2856">
        <v>1</v>
      </c>
      <c r="F2856">
        <v>0.6</v>
      </c>
      <c r="G2856">
        <v>0</v>
      </c>
      <c r="H2856">
        <v>0</v>
      </c>
    </row>
    <row r="2857" spans="1:8" x14ac:dyDescent="0.25">
      <c r="A2857" s="1">
        <v>44012</v>
      </c>
      <c r="B2857" t="s">
        <v>21</v>
      </c>
      <c r="C2857">
        <v>7</v>
      </c>
      <c r="D2857">
        <v>7.6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 s="1">
        <v>44012</v>
      </c>
      <c r="B2858" t="s">
        <v>22</v>
      </c>
      <c r="C2858">
        <v>102</v>
      </c>
      <c r="D2858">
        <v>11.7</v>
      </c>
      <c r="E2858">
        <v>1</v>
      </c>
      <c r="F2858">
        <v>0.1</v>
      </c>
      <c r="G2858">
        <v>1</v>
      </c>
      <c r="H2858">
        <v>0.1</v>
      </c>
    </row>
    <row r="2859" spans="1:8" x14ac:dyDescent="0.25">
      <c r="A2859" s="1">
        <v>44012</v>
      </c>
      <c r="B2859" t="s">
        <v>23</v>
      </c>
      <c r="C2859">
        <v>12</v>
      </c>
      <c r="D2859">
        <v>7.3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 s="1">
        <v>44012</v>
      </c>
      <c r="B2860" t="s">
        <v>24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 s="1">
        <v>44012</v>
      </c>
      <c r="B2861" t="s">
        <v>25</v>
      </c>
      <c r="C2861">
        <v>11</v>
      </c>
      <c r="D2861">
        <v>6.8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s="1">
        <v>44012</v>
      </c>
      <c r="B2862" t="s">
        <v>26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 s="1">
        <v>44012</v>
      </c>
      <c r="B2863" t="s">
        <v>27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 s="1">
        <v>44012</v>
      </c>
      <c r="B2864" t="s">
        <v>28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 s="1">
        <v>44012</v>
      </c>
      <c r="B2865" t="s">
        <v>29</v>
      </c>
      <c r="C2865">
        <v>1</v>
      </c>
      <c r="D2865">
        <v>4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 s="1">
        <v>44012</v>
      </c>
      <c r="B2866" t="s">
        <v>30</v>
      </c>
      <c r="C2866">
        <v>4</v>
      </c>
      <c r="D2866">
        <v>8.1999999999999993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 s="1">
        <v>44012</v>
      </c>
      <c r="B2867" t="s">
        <v>31</v>
      </c>
      <c r="C2867">
        <v>6</v>
      </c>
      <c r="D2867">
        <v>10.199999999999999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 s="1">
        <v>44012</v>
      </c>
      <c r="B2868" t="s">
        <v>32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 s="1">
        <v>44012</v>
      </c>
      <c r="B2869" t="s">
        <v>33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 s="1">
        <v>44012</v>
      </c>
      <c r="B2870" t="s">
        <v>34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 s="1">
        <v>44012</v>
      </c>
      <c r="B2871" t="s">
        <v>35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 s="1">
        <v>44012</v>
      </c>
      <c r="B2872" t="s">
        <v>36</v>
      </c>
      <c r="C2872">
        <v>1</v>
      </c>
      <c r="D2872">
        <v>2.9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 s="1">
        <v>44012</v>
      </c>
      <c r="B2873" t="s">
        <v>37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 s="1">
        <v>44012</v>
      </c>
      <c r="B2874" t="s">
        <v>38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 s="1">
        <v>44012</v>
      </c>
      <c r="B2875" t="s">
        <v>39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 s="1">
        <v>44012</v>
      </c>
      <c r="B2876" t="s">
        <v>40</v>
      </c>
      <c r="C2876">
        <v>1</v>
      </c>
      <c r="D2876">
        <v>1.5</v>
      </c>
      <c r="E2876">
        <v>0</v>
      </c>
      <c r="F2876">
        <v>0</v>
      </c>
      <c r="G2876">
        <v>1</v>
      </c>
      <c r="H2876">
        <v>1.5</v>
      </c>
    </row>
    <row r="2877" spans="1:8" x14ac:dyDescent="0.25">
      <c r="A2877" s="1">
        <v>44012</v>
      </c>
      <c r="B2877" t="s">
        <v>41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 s="1">
        <v>44012</v>
      </c>
      <c r="B2878" t="s">
        <v>42</v>
      </c>
      <c r="C2878">
        <v>5</v>
      </c>
      <c r="D2878">
        <v>16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 s="1">
        <v>44012</v>
      </c>
      <c r="B2879" t="s">
        <v>43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 s="1">
        <v>44012</v>
      </c>
      <c r="B2880" t="s">
        <v>44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 s="1">
        <v>44012</v>
      </c>
      <c r="B2881" t="s">
        <v>45</v>
      </c>
      <c r="C2881">
        <v>1</v>
      </c>
      <c r="D2881">
        <v>2.4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 s="1">
        <v>44012</v>
      </c>
      <c r="B2882" t="s">
        <v>46</v>
      </c>
      <c r="C2882">
        <v>5</v>
      </c>
      <c r="D2882">
        <v>24.5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 s="1">
        <v>44012</v>
      </c>
      <c r="B2883" t="s">
        <v>47</v>
      </c>
      <c r="C2883">
        <v>3</v>
      </c>
      <c r="D2883">
        <v>26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 s="1">
        <v>44012</v>
      </c>
      <c r="B2884" t="s">
        <v>48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 s="1">
        <v>44012</v>
      </c>
      <c r="B2885" t="s">
        <v>49</v>
      </c>
      <c r="C2885">
        <v>5</v>
      </c>
      <c r="D2885">
        <v>14.3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 s="1">
        <v>44012</v>
      </c>
      <c r="B2886" t="s">
        <v>50</v>
      </c>
      <c r="C2886">
        <v>1</v>
      </c>
      <c r="D2886">
        <v>9.3000000000000007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 s="1">
        <v>44012</v>
      </c>
      <c r="B2887" t="s">
        <v>51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 s="1">
        <v>44012</v>
      </c>
      <c r="B2888" t="s">
        <v>52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 s="1">
        <v>44012</v>
      </c>
      <c r="B2889" t="s">
        <v>53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 s="1">
        <v>44012</v>
      </c>
      <c r="B2890" t="s">
        <v>54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 s="1">
        <v>44012</v>
      </c>
      <c r="B2891" t="s">
        <v>55</v>
      </c>
      <c r="C2891">
        <v>12</v>
      </c>
      <c r="D2891">
        <v>39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 s="1">
        <v>44012</v>
      </c>
      <c r="B2892" t="s">
        <v>56</v>
      </c>
      <c r="C2892">
        <v>15</v>
      </c>
      <c r="D2892">
        <v>8.1</v>
      </c>
      <c r="E2892">
        <v>2</v>
      </c>
      <c r="F2892">
        <v>1.1000000000000001</v>
      </c>
      <c r="G2892">
        <v>1</v>
      </c>
      <c r="H2892">
        <v>0.5</v>
      </c>
    </row>
    <row r="2893" spans="1:8" x14ac:dyDescent="0.25">
      <c r="A2893" s="1">
        <v>44012</v>
      </c>
      <c r="B2893" t="s">
        <v>57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 s="1">
        <v>44012</v>
      </c>
      <c r="B2894" t="s">
        <v>58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 s="1">
        <v>44012</v>
      </c>
      <c r="B2895" t="s">
        <v>59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 s="1">
        <v>44012</v>
      </c>
      <c r="B2896" t="s">
        <v>60</v>
      </c>
      <c r="C2896">
        <v>3</v>
      </c>
      <c r="D2896">
        <v>10.8</v>
      </c>
      <c r="E2896">
        <v>0</v>
      </c>
      <c r="F2896">
        <v>0</v>
      </c>
      <c r="G2896">
        <v>1</v>
      </c>
      <c r="H2896">
        <v>3.6</v>
      </c>
    </row>
    <row r="2897" spans="1:8" x14ac:dyDescent="0.25">
      <c r="A2897" s="1">
        <v>44012</v>
      </c>
      <c r="B2897" t="s">
        <v>61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 s="1">
        <v>44012</v>
      </c>
      <c r="B2898" t="s">
        <v>62</v>
      </c>
      <c r="C2898">
        <v>2</v>
      </c>
      <c r="D2898">
        <v>9.1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 s="1">
        <v>44012</v>
      </c>
      <c r="B2899" t="s">
        <v>63</v>
      </c>
      <c r="C2899">
        <v>1</v>
      </c>
      <c r="D2899">
        <v>3.7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 s="1">
        <v>44012</v>
      </c>
      <c r="B2900" t="s">
        <v>64</v>
      </c>
      <c r="C2900">
        <v>5</v>
      </c>
      <c r="D2900">
        <v>7.4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 s="1">
        <v>44012</v>
      </c>
      <c r="B2901" t="s">
        <v>65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 s="1">
        <v>44012</v>
      </c>
      <c r="B2902" t="s">
        <v>66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 s="1">
        <v>44012</v>
      </c>
      <c r="B2903" t="s">
        <v>67</v>
      </c>
      <c r="C2903">
        <v>1</v>
      </c>
      <c r="D2903">
        <v>4.7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 s="1">
        <v>44012</v>
      </c>
      <c r="B2904" t="s">
        <v>68</v>
      </c>
      <c r="C2904">
        <v>3</v>
      </c>
      <c r="D2904">
        <v>11.9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 s="1">
        <v>44012</v>
      </c>
      <c r="B2905" t="s">
        <v>69</v>
      </c>
      <c r="C2905">
        <v>2</v>
      </c>
      <c r="D2905">
        <v>6.9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 s="1">
        <v>44012</v>
      </c>
      <c r="B2906" t="s">
        <v>70</v>
      </c>
      <c r="C2906">
        <v>1</v>
      </c>
      <c r="D2906">
        <v>3.5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 s="1">
        <v>44012</v>
      </c>
      <c r="B2907" t="s">
        <v>71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 s="1">
        <v>44012</v>
      </c>
      <c r="B2908" t="s">
        <v>72</v>
      </c>
      <c r="C2908">
        <v>3</v>
      </c>
      <c r="D2908">
        <v>7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 s="1">
        <v>44012</v>
      </c>
      <c r="B2909" t="s">
        <v>73</v>
      </c>
      <c r="C2909">
        <v>2</v>
      </c>
      <c r="D2909">
        <v>3.9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 s="1">
        <v>44012</v>
      </c>
      <c r="B2910" t="s">
        <v>74</v>
      </c>
      <c r="C2910">
        <v>2</v>
      </c>
      <c r="D2910">
        <v>4.5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 s="1">
        <v>44012</v>
      </c>
      <c r="B2911" t="s">
        <v>75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 s="1">
        <v>44012</v>
      </c>
      <c r="B2912" t="s">
        <v>76</v>
      </c>
      <c r="C2912">
        <v>6</v>
      </c>
      <c r="D2912">
        <v>5.8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 s="1">
        <v>44012</v>
      </c>
      <c r="B2913" t="s">
        <v>77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 s="1">
        <v>44012</v>
      </c>
      <c r="B2914" t="s">
        <v>78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 s="1">
        <v>44012</v>
      </c>
      <c r="B2915" t="s">
        <v>79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 s="1">
        <v>44012</v>
      </c>
      <c r="B2916" t="s">
        <v>80</v>
      </c>
      <c r="C2916">
        <v>28</v>
      </c>
      <c r="D2916">
        <v>27.8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 s="1">
        <v>44012</v>
      </c>
      <c r="B2917" t="s">
        <v>81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 s="1">
        <v>44012</v>
      </c>
      <c r="B2918" t="s">
        <v>82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 s="1">
        <v>44012</v>
      </c>
      <c r="B2919" t="s">
        <v>83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 s="1">
        <v>44012</v>
      </c>
      <c r="B2920" t="s">
        <v>84</v>
      </c>
      <c r="C2920">
        <v>2</v>
      </c>
      <c r="D2920">
        <v>3.4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 s="1">
        <v>44012</v>
      </c>
      <c r="B2921" t="s">
        <v>85</v>
      </c>
      <c r="C2921">
        <v>1</v>
      </c>
      <c r="D2921">
        <v>3.8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 s="1">
        <v>44012</v>
      </c>
      <c r="B2922" t="s">
        <v>86</v>
      </c>
      <c r="C2922">
        <v>9</v>
      </c>
      <c r="D2922">
        <v>7.5</v>
      </c>
      <c r="E2922">
        <v>1</v>
      </c>
      <c r="F2922">
        <v>0.8</v>
      </c>
      <c r="G2922">
        <v>1</v>
      </c>
      <c r="H2922">
        <v>0.8</v>
      </c>
    </row>
    <row r="2923" spans="1:8" x14ac:dyDescent="0.25">
      <c r="A2923" s="1">
        <v>44012</v>
      </c>
      <c r="B2923" t="s">
        <v>87</v>
      </c>
      <c r="C2923">
        <v>2</v>
      </c>
      <c r="D2923">
        <v>10.1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 s="1">
        <v>44012</v>
      </c>
      <c r="B2924" t="s">
        <v>88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 s="1">
        <v>44012</v>
      </c>
      <c r="B2925" t="s">
        <v>89</v>
      </c>
      <c r="C2925">
        <v>3</v>
      </c>
      <c r="D2925">
        <v>7.2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 s="1">
        <v>44012</v>
      </c>
      <c r="B2926" t="s">
        <v>90</v>
      </c>
      <c r="C2926">
        <v>1</v>
      </c>
      <c r="D2926">
        <v>5.3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 s="1">
        <v>44012</v>
      </c>
      <c r="B2927" t="s">
        <v>91</v>
      </c>
      <c r="C2927">
        <v>1</v>
      </c>
      <c r="D2927">
        <v>4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s="1">
        <v>44012</v>
      </c>
      <c r="B2928" t="s">
        <v>92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 s="1">
        <v>44012</v>
      </c>
      <c r="B2929" t="s">
        <v>93</v>
      </c>
      <c r="C2929">
        <v>1</v>
      </c>
      <c r="D2929">
        <v>2.8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 s="1">
        <v>44012</v>
      </c>
      <c r="B2930" t="s">
        <v>94</v>
      </c>
      <c r="C2930">
        <v>7</v>
      </c>
      <c r="D2930">
        <v>6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 s="1">
        <v>44012</v>
      </c>
      <c r="B2931" t="s">
        <v>95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 s="1">
        <v>44012</v>
      </c>
      <c r="B2932" t="s">
        <v>96</v>
      </c>
      <c r="C2932">
        <v>1</v>
      </c>
      <c r="D2932">
        <v>5.2</v>
      </c>
      <c r="E2932">
        <v>1</v>
      </c>
      <c r="F2932">
        <v>5.2</v>
      </c>
      <c r="G2932">
        <v>0</v>
      </c>
      <c r="H2932">
        <v>0</v>
      </c>
    </row>
    <row r="2933" spans="1:8" x14ac:dyDescent="0.25">
      <c r="A2933" s="1">
        <v>44012</v>
      </c>
      <c r="B2933" t="s">
        <v>97</v>
      </c>
      <c r="C2933">
        <v>1</v>
      </c>
      <c r="D2933">
        <v>3.9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 s="1">
        <v>44012</v>
      </c>
      <c r="B2934" t="s">
        <v>98</v>
      </c>
      <c r="C2934">
        <v>9</v>
      </c>
      <c r="D2934">
        <v>3.8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 s="1">
        <v>44012</v>
      </c>
      <c r="B2935" t="s">
        <v>99</v>
      </c>
      <c r="C2935">
        <v>1</v>
      </c>
      <c r="D2935">
        <v>4.3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 s="1">
        <v>44012</v>
      </c>
      <c r="B2936" t="s">
        <v>100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 s="1">
        <v>44012</v>
      </c>
      <c r="B2937" t="s">
        <v>101</v>
      </c>
      <c r="C2937">
        <v>1</v>
      </c>
      <c r="D2937">
        <v>5.4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 s="1">
        <v>44012</v>
      </c>
      <c r="B2938" t="s">
        <v>102</v>
      </c>
      <c r="C2938">
        <v>6</v>
      </c>
      <c r="D2938">
        <v>3.8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 s="1">
        <v>44012</v>
      </c>
      <c r="B2939" t="s">
        <v>103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 s="1">
        <v>44012</v>
      </c>
      <c r="B2940" t="s">
        <v>104</v>
      </c>
      <c r="C2940">
        <v>4</v>
      </c>
      <c r="D2940">
        <v>14.8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 s="1">
        <v>44012</v>
      </c>
      <c r="B2941" t="s">
        <v>105</v>
      </c>
      <c r="C2941">
        <v>3</v>
      </c>
      <c r="D2941">
        <v>6.8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 s="1">
        <v>44012</v>
      </c>
      <c r="B2942" t="s">
        <v>106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 s="1">
        <v>44012</v>
      </c>
      <c r="B2943" t="s">
        <v>107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 s="1">
        <v>44012</v>
      </c>
      <c r="B2944" t="s">
        <v>108</v>
      </c>
      <c r="C2944">
        <v>4</v>
      </c>
      <c r="D2944">
        <v>13</v>
      </c>
      <c r="E2944">
        <v>0</v>
      </c>
      <c r="F2944">
        <v>0</v>
      </c>
      <c r="G2944">
        <v>1</v>
      </c>
      <c r="H2944">
        <v>3.3</v>
      </c>
    </row>
    <row r="2945" spans="1:8" x14ac:dyDescent="0.25">
      <c r="A2945" s="1">
        <v>44012</v>
      </c>
      <c r="B2945" t="s">
        <v>109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 s="1">
        <v>44012</v>
      </c>
      <c r="B2946" t="s">
        <v>110</v>
      </c>
      <c r="C2946">
        <v>2</v>
      </c>
      <c r="D2946">
        <v>7.6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 s="1">
        <v>44012</v>
      </c>
      <c r="B2947" t="s">
        <v>111</v>
      </c>
      <c r="C2947">
        <v>2</v>
      </c>
      <c r="D2947">
        <v>4</v>
      </c>
      <c r="E2947">
        <v>1</v>
      </c>
      <c r="F2947">
        <v>2</v>
      </c>
      <c r="G2947">
        <v>0</v>
      </c>
      <c r="H2947">
        <v>0</v>
      </c>
    </row>
    <row r="2948" spans="1:8" x14ac:dyDescent="0.25">
      <c r="A2948" s="1">
        <v>44012</v>
      </c>
      <c r="B2948" t="s">
        <v>112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 s="1">
        <v>44012</v>
      </c>
      <c r="B2949" t="s">
        <v>113</v>
      </c>
      <c r="C2949">
        <v>2</v>
      </c>
      <c r="D2949">
        <v>8.4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 s="1">
        <v>44012</v>
      </c>
      <c r="B2950" t="s">
        <v>114</v>
      </c>
      <c r="C2950">
        <v>7</v>
      </c>
      <c r="D2950">
        <v>12.1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 s="1">
        <v>44012</v>
      </c>
      <c r="B2951" t="s">
        <v>115</v>
      </c>
      <c r="C2951">
        <v>2</v>
      </c>
      <c r="D2951">
        <v>5.4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 s="1">
        <v>44012</v>
      </c>
      <c r="B2952" t="s">
        <v>116</v>
      </c>
      <c r="C2952">
        <v>5</v>
      </c>
      <c r="D2952">
        <v>6.8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 s="1">
        <v>44012</v>
      </c>
      <c r="B2953" t="s">
        <v>117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 s="1">
        <v>44012</v>
      </c>
      <c r="B2954" t="s">
        <v>118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 s="1">
        <v>44012</v>
      </c>
      <c r="B2955" t="s">
        <v>119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 s="1">
        <v>44012</v>
      </c>
      <c r="B2956" t="s">
        <v>120</v>
      </c>
      <c r="C2956">
        <v>1</v>
      </c>
      <c r="D2956">
        <v>4.0999999999999996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 s="1">
        <v>44012</v>
      </c>
      <c r="B2957" t="s">
        <v>121</v>
      </c>
      <c r="C2957">
        <v>2</v>
      </c>
      <c r="D2957">
        <v>13.9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 s="1">
        <v>44012</v>
      </c>
      <c r="B2958" t="s">
        <v>122</v>
      </c>
      <c r="C2958">
        <v>8</v>
      </c>
      <c r="D2958">
        <v>4.9000000000000004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 s="1">
        <v>44012</v>
      </c>
      <c r="B2959" t="s">
        <v>123</v>
      </c>
      <c r="C2959">
        <v>3</v>
      </c>
      <c r="D2959">
        <v>1.9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 s="1">
        <v>44012</v>
      </c>
      <c r="B2960" t="s">
        <v>124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 s="1">
        <v>44012</v>
      </c>
      <c r="B2961" t="s">
        <v>125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 s="1">
        <v>44012</v>
      </c>
      <c r="B2962" t="s">
        <v>126</v>
      </c>
      <c r="C2962">
        <v>3</v>
      </c>
      <c r="D2962">
        <v>6.2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 s="1">
        <v>44012</v>
      </c>
      <c r="B2963" t="s">
        <v>127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 s="1">
        <v>44012</v>
      </c>
      <c r="B2964" t="s">
        <v>128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 s="1">
        <v>44012</v>
      </c>
      <c r="B2965" t="s">
        <v>129</v>
      </c>
      <c r="C2965">
        <v>1</v>
      </c>
      <c r="D2965">
        <v>8.1999999999999993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 s="1">
        <v>44012</v>
      </c>
      <c r="B2966" t="s">
        <v>130</v>
      </c>
      <c r="C2966">
        <v>2</v>
      </c>
      <c r="D2966">
        <v>5.0999999999999996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 s="1">
        <v>44012</v>
      </c>
      <c r="B2967" t="s">
        <v>131</v>
      </c>
      <c r="C2967">
        <v>2</v>
      </c>
      <c r="D2967">
        <v>7.3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 s="1">
        <v>44012</v>
      </c>
      <c r="B2968" t="s">
        <v>132</v>
      </c>
      <c r="C2968">
        <v>1</v>
      </c>
      <c r="D2968">
        <v>5.4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 s="1">
        <v>44012</v>
      </c>
      <c r="B2969" t="s">
        <v>133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 s="1">
        <v>44012</v>
      </c>
      <c r="B2970" t="s">
        <v>134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 s="1">
        <v>44012</v>
      </c>
      <c r="B2971" t="s">
        <v>135</v>
      </c>
      <c r="C2971">
        <v>2</v>
      </c>
      <c r="D2971">
        <v>2.2999999999999998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 s="1">
        <v>44012</v>
      </c>
      <c r="B2972" t="s">
        <v>136</v>
      </c>
      <c r="C2972">
        <v>1</v>
      </c>
      <c r="D2972">
        <v>6.2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 s="1">
        <v>44012</v>
      </c>
      <c r="B2973" t="s">
        <v>137</v>
      </c>
      <c r="C2973">
        <v>1</v>
      </c>
      <c r="D2973">
        <v>4.2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 s="1">
        <v>44012</v>
      </c>
      <c r="B2974" t="s">
        <v>138</v>
      </c>
      <c r="C2974">
        <v>1</v>
      </c>
      <c r="D2974">
        <v>2.8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 s="1">
        <v>44012</v>
      </c>
      <c r="B2975" t="s">
        <v>139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 s="1">
        <v>44012</v>
      </c>
      <c r="B2976" t="s">
        <v>140</v>
      </c>
      <c r="C2976">
        <v>9</v>
      </c>
      <c r="D2976">
        <v>9.6999999999999993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 s="1">
        <v>44012</v>
      </c>
      <c r="B2977" t="s">
        <v>141</v>
      </c>
      <c r="C2977">
        <v>1</v>
      </c>
      <c r="D2977">
        <v>3.2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 s="1">
        <v>44012</v>
      </c>
      <c r="B2978" t="s">
        <v>142</v>
      </c>
      <c r="C2978">
        <v>2</v>
      </c>
      <c r="D2978">
        <v>2.5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 s="1">
        <v>44012</v>
      </c>
      <c r="B2979" t="s">
        <v>143</v>
      </c>
      <c r="C2979">
        <v>3</v>
      </c>
      <c r="D2979">
        <v>6.3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 s="1">
        <v>44012</v>
      </c>
      <c r="B2980" t="s">
        <v>144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 s="1">
        <v>44012</v>
      </c>
      <c r="B2981" t="s">
        <v>145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 s="1">
        <v>44012</v>
      </c>
      <c r="B2982" t="s">
        <v>146</v>
      </c>
      <c r="C2982">
        <v>1</v>
      </c>
      <c r="D2982">
        <v>4.5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 s="1">
        <v>44012</v>
      </c>
      <c r="B2983" t="s">
        <v>147</v>
      </c>
      <c r="C2983">
        <v>1</v>
      </c>
      <c r="D2983">
        <v>6.4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 s="1">
        <v>44012</v>
      </c>
      <c r="B2984" t="s">
        <v>148</v>
      </c>
      <c r="C2984">
        <v>17</v>
      </c>
      <c r="D2984">
        <v>18.7</v>
      </c>
      <c r="E2984">
        <v>1</v>
      </c>
      <c r="F2984">
        <v>1.1000000000000001</v>
      </c>
      <c r="G2984">
        <v>0</v>
      </c>
      <c r="H2984">
        <v>0</v>
      </c>
    </row>
    <row r="2985" spans="1:8" x14ac:dyDescent="0.25">
      <c r="A2985" s="1">
        <v>44012</v>
      </c>
      <c r="B2985" t="s">
        <v>149</v>
      </c>
      <c r="C2985">
        <v>3</v>
      </c>
      <c r="D2985">
        <v>3.4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 s="1">
        <v>44012</v>
      </c>
      <c r="B2986" t="s">
        <v>150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 s="1">
        <v>44012</v>
      </c>
      <c r="B2987" t="s">
        <v>151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 s="1">
        <v>44012</v>
      </c>
      <c r="B2988" t="s">
        <v>152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 s="1">
        <v>44012</v>
      </c>
      <c r="B2989" t="s">
        <v>153</v>
      </c>
      <c r="C2989">
        <v>2</v>
      </c>
      <c r="D2989">
        <v>2.7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 s="1">
        <v>44012</v>
      </c>
      <c r="B2990" t="s">
        <v>154</v>
      </c>
      <c r="C2990">
        <v>9</v>
      </c>
      <c r="D2990">
        <v>21.2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 s="1">
        <v>44012</v>
      </c>
      <c r="B2991" t="s">
        <v>155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 s="1">
        <v>44012</v>
      </c>
      <c r="B2992" t="s">
        <v>156</v>
      </c>
      <c r="C2992">
        <v>14</v>
      </c>
      <c r="D2992">
        <v>33.9</v>
      </c>
      <c r="E2992">
        <v>1</v>
      </c>
      <c r="F2992">
        <v>2.4</v>
      </c>
      <c r="G2992">
        <v>0</v>
      </c>
      <c r="H2992">
        <v>0</v>
      </c>
    </row>
    <row r="2993" spans="1:8" x14ac:dyDescent="0.25">
      <c r="A2993" s="1">
        <v>44012</v>
      </c>
      <c r="B2993" t="s">
        <v>157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 s="1">
        <v>44012</v>
      </c>
      <c r="B2994" t="s">
        <v>158</v>
      </c>
      <c r="C2994">
        <v>1</v>
      </c>
      <c r="D2994">
        <v>2.9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 s="1">
        <v>44012</v>
      </c>
      <c r="B2995" t="s">
        <v>159</v>
      </c>
      <c r="C2995">
        <v>1</v>
      </c>
      <c r="D2995">
        <v>3.7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s="1">
        <v>44012</v>
      </c>
      <c r="B2996" t="s">
        <v>160</v>
      </c>
      <c r="C2996">
        <v>1</v>
      </c>
      <c r="D2996">
        <v>1.8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 s="1">
        <v>44012</v>
      </c>
      <c r="B2997" t="s">
        <v>161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 s="1">
        <v>44012</v>
      </c>
      <c r="B2998" t="s">
        <v>162</v>
      </c>
      <c r="C2998">
        <v>13</v>
      </c>
      <c r="D2998">
        <v>19.8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 s="1">
        <v>44012</v>
      </c>
      <c r="B2999" t="s">
        <v>163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 s="1">
        <v>44012</v>
      </c>
      <c r="B3000" t="s">
        <v>164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 s="1">
        <v>44012</v>
      </c>
      <c r="B3001" t="s">
        <v>165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 s="1">
        <v>44012</v>
      </c>
      <c r="B3002" t="s">
        <v>166</v>
      </c>
      <c r="C3002">
        <v>6</v>
      </c>
      <c r="D3002">
        <v>10.7</v>
      </c>
      <c r="E3002">
        <v>0</v>
      </c>
      <c r="F3002">
        <v>0</v>
      </c>
      <c r="G3002">
        <v>1</v>
      </c>
      <c r="H3002">
        <v>1.8</v>
      </c>
    </row>
    <row r="3003" spans="1:8" x14ac:dyDescent="0.25">
      <c r="A3003" s="1">
        <v>44012</v>
      </c>
      <c r="B3003" t="s">
        <v>167</v>
      </c>
      <c r="C3003">
        <v>1</v>
      </c>
      <c r="D3003">
        <v>4.4000000000000004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 s="1">
        <v>44012</v>
      </c>
      <c r="B3004" t="s">
        <v>168</v>
      </c>
      <c r="C3004">
        <v>1</v>
      </c>
      <c r="D3004">
        <v>6.4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 s="1">
        <v>44012</v>
      </c>
      <c r="B3005" t="s">
        <v>169</v>
      </c>
      <c r="C3005">
        <v>1</v>
      </c>
      <c r="D3005">
        <v>2.7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s="1">
        <v>44012</v>
      </c>
      <c r="B3006" t="s">
        <v>170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 s="1">
        <v>44012</v>
      </c>
      <c r="B3007" t="s">
        <v>171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 s="1">
        <v>44012</v>
      </c>
      <c r="B3008" t="s">
        <v>172</v>
      </c>
      <c r="C3008">
        <v>2</v>
      </c>
      <c r="D3008">
        <v>3.2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 s="1">
        <v>44012</v>
      </c>
      <c r="B3009" t="s">
        <v>173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 s="1">
        <v>44012</v>
      </c>
      <c r="B3010" t="s">
        <v>174</v>
      </c>
      <c r="C3010">
        <v>1</v>
      </c>
      <c r="D3010">
        <v>0.8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 s="1">
        <v>44012</v>
      </c>
      <c r="B3011" t="s">
        <v>175</v>
      </c>
      <c r="C3011">
        <v>8</v>
      </c>
      <c r="D3011">
        <v>6.4</v>
      </c>
      <c r="E3011">
        <v>1</v>
      </c>
      <c r="F3011">
        <v>0.8</v>
      </c>
      <c r="G3011">
        <v>0</v>
      </c>
      <c r="H3011">
        <v>0</v>
      </c>
    </row>
    <row r="3012" spans="1:8" x14ac:dyDescent="0.25">
      <c r="A3012" s="1">
        <v>44012</v>
      </c>
      <c r="B3012" t="s">
        <v>176</v>
      </c>
      <c r="C3012">
        <v>3</v>
      </c>
      <c r="D3012">
        <v>11.1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 s="1">
        <v>44012</v>
      </c>
      <c r="B3013" t="s">
        <v>177</v>
      </c>
      <c r="C3013">
        <v>18</v>
      </c>
      <c r="D3013">
        <v>23.5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 s="1">
        <v>44012</v>
      </c>
      <c r="B3014" t="s">
        <v>178</v>
      </c>
      <c r="C3014">
        <v>4</v>
      </c>
      <c r="D3014">
        <v>5.0999999999999996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 s="1">
        <v>44012</v>
      </c>
      <c r="B3015" t="s">
        <v>179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 s="1">
        <v>44012</v>
      </c>
      <c r="B3016" t="s">
        <v>180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 s="1">
        <v>44012</v>
      </c>
      <c r="B3017" t="s">
        <v>181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 s="1">
        <v>44012</v>
      </c>
      <c r="B3018" t="s">
        <v>182</v>
      </c>
      <c r="C3018">
        <v>1</v>
      </c>
      <c r="D3018">
        <v>4.4000000000000004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 s="1">
        <v>44012</v>
      </c>
      <c r="B3019" t="s">
        <v>183</v>
      </c>
      <c r="C3019">
        <v>2</v>
      </c>
      <c r="D3019">
        <v>5.9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 s="1">
        <v>44012</v>
      </c>
      <c r="B3020" t="s">
        <v>184</v>
      </c>
      <c r="C3020">
        <v>2</v>
      </c>
      <c r="D3020">
        <v>8.5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 s="1">
        <v>44012</v>
      </c>
      <c r="B3021" t="s">
        <v>185</v>
      </c>
      <c r="C3021">
        <v>1</v>
      </c>
      <c r="D3021">
        <v>6.9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 s="1">
        <v>44012</v>
      </c>
      <c r="B3022" t="s">
        <v>186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 s="1">
        <v>44012</v>
      </c>
      <c r="B3023" t="s">
        <v>187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s="1">
        <v>44012</v>
      </c>
      <c r="B3024" t="s">
        <v>188</v>
      </c>
      <c r="C3024">
        <v>7</v>
      </c>
      <c r="D3024">
        <v>28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 s="1">
        <v>44012</v>
      </c>
      <c r="B3025" t="s">
        <v>189</v>
      </c>
      <c r="C3025">
        <v>2</v>
      </c>
      <c r="D3025">
        <v>8.3000000000000007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 s="1">
        <v>44012</v>
      </c>
      <c r="B3026" t="s">
        <v>190</v>
      </c>
      <c r="C3026">
        <v>21</v>
      </c>
      <c r="D3026">
        <v>63.2</v>
      </c>
      <c r="E3026">
        <v>0</v>
      </c>
      <c r="F3026">
        <v>0</v>
      </c>
      <c r="G3026">
        <v>2</v>
      </c>
      <c r="H3026">
        <v>6</v>
      </c>
    </row>
    <row r="3027" spans="1:8" x14ac:dyDescent="0.25">
      <c r="A3027" s="1">
        <v>44012</v>
      </c>
      <c r="B3027" t="s">
        <v>191</v>
      </c>
      <c r="C3027">
        <v>3</v>
      </c>
      <c r="D3027">
        <v>2.5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 s="1">
        <v>44012</v>
      </c>
      <c r="B3028" t="s">
        <v>192</v>
      </c>
      <c r="C3028">
        <v>2</v>
      </c>
      <c r="D3028">
        <v>4.4000000000000004</v>
      </c>
      <c r="E3028">
        <v>1</v>
      </c>
      <c r="F3028">
        <v>2.2000000000000002</v>
      </c>
      <c r="G3028">
        <v>0</v>
      </c>
      <c r="H3028">
        <v>0</v>
      </c>
    </row>
    <row r="3029" spans="1:8" x14ac:dyDescent="0.25">
      <c r="A3029" s="1">
        <v>44012</v>
      </c>
      <c r="B3029" t="s">
        <v>193</v>
      </c>
      <c r="C3029">
        <v>2</v>
      </c>
      <c r="D3029">
        <v>10.6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 s="1">
        <v>44012</v>
      </c>
      <c r="B3030" t="s">
        <v>194</v>
      </c>
      <c r="C3030">
        <v>4</v>
      </c>
      <c r="D3030">
        <v>4.9000000000000004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 s="1">
        <v>44012</v>
      </c>
      <c r="B3031" t="s">
        <v>195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2.9</v>
      </c>
    </row>
    <row r="3032" spans="1:8" x14ac:dyDescent="0.25">
      <c r="A3032" s="1">
        <v>44012</v>
      </c>
      <c r="B3032" t="s">
        <v>196</v>
      </c>
      <c r="C3032">
        <v>2</v>
      </c>
      <c r="D3032">
        <v>4.0999999999999996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 s="1">
        <v>44012</v>
      </c>
      <c r="B3033" t="s">
        <v>197</v>
      </c>
      <c r="C3033">
        <v>8</v>
      </c>
      <c r="D3033">
        <v>41.4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 s="1">
        <v>44012</v>
      </c>
      <c r="B3034" t="s">
        <v>198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 s="1">
        <v>44012</v>
      </c>
      <c r="B3035" t="s">
        <v>199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 s="1">
        <v>44012</v>
      </c>
      <c r="B3036" t="s">
        <v>200</v>
      </c>
      <c r="C3036">
        <v>1</v>
      </c>
      <c r="D3036">
        <v>9.1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 s="1">
        <v>44012</v>
      </c>
      <c r="B3037" t="s">
        <v>201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 s="1">
        <v>44012</v>
      </c>
      <c r="B3038" t="s">
        <v>202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 s="1">
        <v>44012</v>
      </c>
      <c r="B3039" t="s">
        <v>203</v>
      </c>
      <c r="C3039">
        <v>3</v>
      </c>
      <c r="D3039">
        <v>8.3000000000000007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 s="1">
        <v>44012</v>
      </c>
      <c r="B3040" t="s">
        <v>204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 s="1">
        <v>44012</v>
      </c>
      <c r="B3041" t="s">
        <v>205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 s="1">
        <v>44012</v>
      </c>
      <c r="B3042" t="s">
        <v>206</v>
      </c>
      <c r="C3042">
        <v>6</v>
      </c>
      <c r="D3042">
        <v>24.7</v>
      </c>
      <c r="E3042">
        <v>0</v>
      </c>
      <c r="F3042">
        <v>0</v>
      </c>
      <c r="G3042">
        <v>1</v>
      </c>
      <c r="H3042">
        <v>4.0999999999999996</v>
      </c>
    </row>
    <row r="3043" spans="1:8" x14ac:dyDescent="0.25">
      <c r="A3043" s="1">
        <v>44012</v>
      </c>
      <c r="B3043" t="s">
        <v>207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 s="1">
        <v>44012</v>
      </c>
      <c r="B3044" t="s">
        <v>208</v>
      </c>
      <c r="C3044">
        <v>4</v>
      </c>
      <c r="D3044">
        <v>6.3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 s="1">
        <v>44012</v>
      </c>
      <c r="B3045" t="s">
        <v>209</v>
      </c>
      <c r="C3045">
        <v>2</v>
      </c>
      <c r="D3045">
        <v>6.9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 s="1">
        <v>44012</v>
      </c>
      <c r="B3046" t="s">
        <v>210</v>
      </c>
      <c r="C3046">
        <v>2</v>
      </c>
      <c r="D3046">
        <v>4.5999999999999996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 s="1">
        <v>44012</v>
      </c>
      <c r="B3047" t="s">
        <v>211</v>
      </c>
      <c r="C3047">
        <v>5</v>
      </c>
      <c r="D3047">
        <v>2.8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 s="1">
        <v>44012</v>
      </c>
      <c r="B3048" t="s">
        <v>212</v>
      </c>
      <c r="C3048">
        <v>7</v>
      </c>
      <c r="D3048">
        <v>8.1999999999999993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 s="1">
        <v>44012</v>
      </c>
      <c r="B3049" t="s">
        <v>361</v>
      </c>
      <c r="C3049">
        <v>1</v>
      </c>
      <c r="D3049">
        <v>2.2000000000000002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 s="1">
        <v>44012</v>
      </c>
      <c r="B3050" t="s">
        <v>213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 s="1">
        <v>44012</v>
      </c>
      <c r="B3051" t="s">
        <v>214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 s="1">
        <v>44012</v>
      </c>
      <c r="B3052" t="s">
        <v>215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 s="1">
        <v>44012</v>
      </c>
      <c r="B3053" t="s">
        <v>216</v>
      </c>
      <c r="C3053">
        <v>4</v>
      </c>
      <c r="D3053">
        <v>9.1999999999999993</v>
      </c>
      <c r="E3053">
        <v>1</v>
      </c>
      <c r="F3053">
        <v>2.2999999999999998</v>
      </c>
      <c r="G3053">
        <v>0</v>
      </c>
      <c r="H3053">
        <v>0</v>
      </c>
    </row>
    <row r="3054" spans="1:8" x14ac:dyDescent="0.25">
      <c r="A3054" s="1">
        <v>44012</v>
      </c>
      <c r="B3054" t="s">
        <v>217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 s="1">
        <v>44012</v>
      </c>
      <c r="B3055" t="s">
        <v>218</v>
      </c>
      <c r="C3055">
        <v>1</v>
      </c>
      <c r="D3055">
        <v>3.6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 s="1">
        <v>44012</v>
      </c>
      <c r="B3056" t="s">
        <v>219</v>
      </c>
      <c r="C3056">
        <v>4</v>
      </c>
      <c r="D3056">
        <v>16.100000000000001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 s="1">
        <v>44012</v>
      </c>
      <c r="B3057" t="s">
        <v>220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 s="1">
        <v>44012</v>
      </c>
      <c r="B3058" t="s">
        <v>221</v>
      </c>
      <c r="C3058">
        <v>2</v>
      </c>
      <c r="D3058">
        <v>7.6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 s="1">
        <v>44012</v>
      </c>
      <c r="B3059" t="s">
        <v>222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 s="1">
        <v>44012</v>
      </c>
      <c r="B3060" t="s">
        <v>223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 s="1">
        <v>44012</v>
      </c>
      <c r="B3061" t="s">
        <v>224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 s="1">
        <v>44012</v>
      </c>
      <c r="B3062" t="s">
        <v>225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 s="1">
        <v>44012</v>
      </c>
      <c r="B3063" t="s">
        <v>226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 s="1">
        <v>44012</v>
      </c>
      <c r="B3064" t="s">
        <v>227</v>
      </c>
      <c r="C3064">
        <v>10</v>
      </c>
      <c r="D3064">
        <v>33.799999999999997</v>
      </c>
      <c r="E3064">
        <v>1</v>
      </c>
      <c r="F3064">
        <v>3.4</v>
      </c>
      <c r="G3064">
        <v>0</v>
      </c>
      <c r="H3064">
        <v>0</v>
      </c>
    </row>
    <row r="3065" spans="1:8" x14ac:dyDescent="0.25">
      <c r="A3065" s="1">
        <v>44012</v>
      </c>
      <c r="B3065" t="s">
        <v>228</v>
      </c>
      <c r="C3065">
        <v>1</v>
      </c>
      <c r="D3065">
        <v>1.8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 s="1">
        <v>44012</v>
      </c>
      <c r="B3066" t="s">
        <v>229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 s="1">
        <v>44012</v>
      </c>
      <c r="B3067" t="s">
        <v>230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 s="1">
        <v>44012</v>
      </c>
      <c r="B3068" t="s">
        <v>231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 s="1">
        <v>44012</v>
      </c>
      <c r="B3069" t="s">
        <v>232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 s="1">
        <v>44012</v>
      </c>
      <c r="B3070" t="s">
        <v>233</v>
      </c>
      <c r="C3070">
        <v>8</v>
      </c>
      <c r="D3070">
        <v>8.6999999999999993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 s="1">
        <v>44012</v>
      </c>
      <c r="B3071" t="s">
        <v>234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 s="1">
        <v>44012</v>
      </c>
      <c r="B3072" t="s">
        <v>235</v>
      </c>
      <c r="C3072">
        <v>1</v>
      </c>
      <c r="D3072">
        <v>7.1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 s="1">
        <v>44012</v>
      </c>
      <c r="B3073" t="s">
        <v>236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 s="1">
        <v>44012</v>
      </c>
      <c r="B3074" t="s">
        <v>237</v>
      </c>
      <c r="C3074">
        <v>1</v>
      </c>
      <c r="D3074">
        <v>2.1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 s="1">
        <v>44012</v>
      </c>
      <c r="B3075" t="s">
        <v>238</v>
      </c>
      <c r="C3075">
        <v>5</v>
      </c>
      <c r="D3075">
        <v>15.6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 s="1">
        <v>44012</v>
      </c>
      <c r="B3076" t="s">
        <v>239</v>
      </c>
      <c r="C3076">
        <v>1</v>
      </c>
      <c r="D3076">
        <v>2.2999999999999998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 s="1">
        <v>44012</v>
      </c>
      <c r="B3077" t="s">
        <v>240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 s="1">
        <v>44012</v>
      </c>
      <c r="B3078" t="s">
        <v>241</v>
      </c>
      <c r="C3078">
        <v>3</v>
      </c>
      <c r="D3078">
        <v>5.4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 s="1">
        <v>44012</v>
      </c>
      <c r="B3079" t="s">
        <v>242</v>
      </c>
      <c r="C3079">
        <v>1</v>
      </c>
      <c r="D3079">
        <v>1.2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 s="1">
        <v>44012</v>
      </c>
      <c r="B3080" t="s">
        <v>243</v>
      </c>
      <c r="C3080">
        <v>2</v>
      </c>
      <c r="D3080">
        <v>8.3000000000000007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 s="1">
        <v>44012</v>
      </c>
      <c r="B3081" t="s">
        <v>244</v>
      </c>
      <c r="C3081">
        <v>4</v>
      </c>
      <c r="D3081">
        <v>10.6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 s="1">
        <v>44012</v>
      </c>
      <c r="B3082" t="s">
        <v>245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s="1">
        <v>44012</v>
      </c>
      <c r="B3083" t="s">
        <v>246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 s="1">
        <v>44012</v>
      </c>
      <c r="B3084" t="s">
        <v>247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 s="1">
        <v>44012</v>
      </c>
      <c r="B3085" t="s">
        <v>248</v>
      </c>
      <c r="C3085">
        <v>1</v>
      </c>
      <c r="D3085">
        <v>7.6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 s="1">
        <v>44012</v>
      </c>
      <c r="B3086" t="s">
        <v>249</v>
      </c>
      <c r="C3086">
        <v>1</v>
      </c>
      <c r="D3086">
        <v>2.2999999999999998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 s="1">
        <v>44012</v>
      </c>
      <c r="B3087" t="s">
        <v>250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 s="1">
        <v>44012</v>
      </c>
      <c r="B3088" t="s">
        <v>251</v>
      </c>
      <c r="C3088">
        <v>2</v>
      </c>
      <c r="D3088">
        <v>4.3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 s="1">
        <v>44012</v>
      </c>
      <c r="B3089" t="s">
        <v>252</v>
      </c>
      <c r="C3089">
        <v>2</v>
      </c>
      <c r="D3089">
        <v>5.2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 s="1">
        <v>44012</v>
      </c>
      <c r="B3090" t="s">
        <v>253</v>
      </c>
      <c r="C3090">
        <v>5</v>
      </c>
      <c r="D3090">
        <v>9.1999999999999993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 s="1">
        <v>44012</v>
      </c>
      <c r="B3091" t="s">
        <v>254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 s="1">
        <v>44012</v>
      </c>
      <c r="B3092" t="s">
        <v>255</v>
      </c>
      <c r="C3092">
        <v>1</v>
      </c>
      <c r="D3092">
        <v>1.7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 s="1">
        <v>44012</v>
      </c>
      <c r="B3093" t="s">
        <v>256</v>
      </c>
      <c r="C3093">
        <v>3</v>
      </c>
      <c r="D3093">
        <v>3.9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 s="1">
        <v>44012</v>
      </c>
      <c r="B3094" t="s">
        <v>257</v>
      </c>
      <c r="C3094">
        <v>103</v>
      </c>
      <c r="D3094">
        <v>15.8</v>
      </c>
      <c r="E3094">
        <v>6</v>
      </c>
      <c r="F3094">
        <v>0.9</v>
      </c>
      <c r="G3094">
        <v>1</v>
      </c>
      <c r="H3094">
        <v>0.2</v>
      </c>
    </row>
    <row r="3095" spans="1:8" x14ac:dyDescent="0.25">
      <c r="A3095" s="1">
        <v>44012</v>
      </c>
      <c r="B3095" t="s">
        <v>258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 s="1">
        <v>44012</v>
      </c>
      <c r="B3096" t="s">
        <v>259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4.4000000000000004</v>
      </c>
    </row>
    <row r="3097" spans="1:8" x14ac:dyDescent="0.25">
      <c r="A3097" s="1">
        <v>44012</v>
      </c>
      <c r="B3097" t="s">
        <v>260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 s="1">
        <v>44012</v>
      </c>
      <c r="B3098" t="s">
        <v>261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 s="1">
        <v>44012</v>
      </c>
      <c r="B3099" t="s">
        <v>262</v>
      </c>
      <c r="C3099">
        <v>17</v>
      </c>
      <c r="D3099">
        <v>21.6</v>
      </c>
      <c r="E3099">
        <v>1</v>
      </c>
      <c r="F3099">
        <v>1.3</v>
      </c>
      <c r="G3099">
        <v>0</v>
      </c>
      <c r="H3099">
        <v>0</v>
      </c>
    </row>
    <row r="3100" spans="1:8" x14ac:dyDescent="0.25">
      <c r="A3100" s="1">
        <v>44012</v>
      </c>
      <c r="B3100" t="s">
        <v>263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 s="1">
        <v>44012</v>
      </c>
      <c r="B3101" t="s">
        <v>264</v>
      </c>
      <c r="C3101">
        <v>2</v>
      </c>
      <c r="D3101">
        <v>5.9</v>
      </c>
      <c r="E3101">
        <v>0</v>
      </c>
      <c r="F3101">
        <v>0</v>
      </c>
      <c r="G3101">
        <v>1</v>
      </c>
      <c r="H3101">
        <v>3</v>
      </c>
    </row>
    <row r="3102" spans="1:8" x14ac:dyDescent="0.25">
      <c r="A3102" s="1">
        <v>44012</v>
      </c>
      <c r="B3102" t="s">
        <v>265</v>
      </c>
      <c r="C3102">
        <v>96</v>
      </c>
      <c r="D3102">
        <v>17.600000000000001</v>
      </c>
      <c r="E3102">
        <v>2</v>
      </c>
      <c r="F3102">
        <v>0.4</v>
      </c>
      <c r="G3102">
        <v>5</v>
      </c>
      <c r="H3102">
        <v>0.9</v>
      </c>
    </row>
    <row r="3103" spans="1:8" x14ac:dyDescent="0.25">
      <c r="A3103" s="1">
        <v>44012</v>
      </c>
      <c r="B3103" t="s">
        <v>266</v>
      </c>
      <c r="C3103">
        <v>10</v>
      </c>
      <c r="D3103">
        <v>6.4</v>
      </c>
      <c r="E3103">
        <v>0</v>
      </c>
      <c r="F3103">
        <v>0</v>
      </c>
      <c r="G3103">
        <v>1</v>
      </c>
      <c r="H3103">
        <v>0.6</v>
      </c>
    </row>
    <row r="3104" spans="1:8" x14ac:dyDescent="0.25">
      <c r="A3104" s="1">
        <v>44012</v>
      </c>
      <c r="B3104" t="s">
        <v>267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 s="1">
        <v>44012</v>
      </c>
      <c r="B3105" t="s">
        <v>268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 s="1">
        <v>44012</v>
      </c>
      <c r="B3106" t="s">
        <v>269</v>
      </c>
      <c r="C3106">
        <v>6</v>
      </c>
      <c r="D3106">
        <v>20.5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 s="1">
        <v>44012</v>
      </c>
      <c r="B3107" t="s">
        <v>270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1.1000000000000001</v>
      </c>
    </row>
    <row r="3108" spans="1:8" x14ac:dyDescent="0.25">
      <c r="A3108" s="1">
        <v>44012</v>
      </c>
      <c r="B3108" t="s">
        <v>271</v>
      </c>
      <c r="C3108">
        <v>1</v>
      </c>
      <c r="D3108">
        <v>4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 s="1">
        <v>44012</v>
      </c>
      <c r="B3109" t="s">
        <v>272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 s="1">
        <v>44012</v>
      </c>
      <c r="B3110" t="s">
        <v>273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 s="1">
        <v>44012</v>
      </c>
      <c r="B3111" t="s">
        <v>274</v>
      </c>
      <c r="C3111">
        <v>1</v>
      </c>
      <c r="D3111">
        <v>2.1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 s="1">
        <v>44012</v>
      </c>
      <c r="B3112" t="s">
        <v>275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 s="1">
        <v>44012</v>
      </c>
      <c r="B3113" t="s">
        <v>276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 s="1">
        <v>44012</v>
      </c>
      <c r="B3114" t="s">
        <v>277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 s="1">
        <v>44012</v>
      </c>
      <c r="B3115" t="s">
        <v>278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 s="1">
        <v>44012</v>
      </c>
      <c r="B3116" t="s">
        <v>279</v>
      </c>
      <c r="C3116">
        <v>1</v>
      </c>
      <c r="D3116">
        <v>4.5999999999999996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 s="1">
        <v>44012</v>
      </c>
      <c r="B3117" t="s">
        <v>280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 s="1">
        <v>44012</v>
      </c>
      <c r="B3118" t="s">
        <v>281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 s="1">
        <v>44012</v>
      </c>
      <c r="B3119" t="s">
        <v>282</v>
      </c>
      <c r="C3119">
        <v>3</v>
      </c>
      <c r="D3119">
        <v>12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 s="1">
        <v>44012</v>
      </c>
      <c r="B3120" t="s">
        <v>283</v>
      </c>
      <c r="C3120">
        <v>8</v>
      </c>
      <c r="D3120">
        <v>12.3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 s="1">
        <v>44012</v>
      </c>
      <c r="B3121" t="s">
        <v>362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 s="1">
        <v>44012</v>
      </c>
      <c r="B3122" t="s">
        <v>284</v>
      </c>
      <c r="C3122">
        <v>1</v>
      </c>
      <c r="D3122">
        <v>1.8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 s="1">
        <v>44012</v>
      </c>
      <c r="B3123" t="s">
        <v>285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 s="1">
        <v>44012</v>
      </c>
      <c r="B3124" t="s">
        <v>286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 s="1">
        <v>44012</v>
      </c>
      <c r="B3125" t="s">
        <v>287</v>
      </c>
      <c r="C3125">
        <v>4</v>
      </c>
      <c r="D3125">
        <v>10.7</v>
      </c>
      <c r="E3125">
        <v>1</v>
      </c>
      <c r="F3125">
        <v>2.7</v>
      </c>
      <c r="G3125">
        <v>0</v>
      </c>
      <c r="H3125">
        <v>0</v>
      </c>
    </row>
    <row r="3126" spans="1:8" x14ac:dyDescent="0.25">
      <c r="A3126" s="1">
        <v>44012</v>
      </c>
      <c r="B3126" t="s">
        <v>288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 s="1">
        <v>44012</v>
      </c>
      <c r="B3127" t="s">
        <v>289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 s="1">
        <v>44012</v>
      </c>
      <c r="B3128" t="s">
        <v>290</v>
      </c>
      <c r="C3128">
        <v>16</v>
      </c>
      <c r="D3128">
        <v>7.3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 s="1">
        <v>44012</v>
      </c>
      <c r="B3129" t="s">
        <v>291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 s="1">
        <v>44012</v>
      </c>
      <c r="B3130" t="s">
        <v>292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 s="1">
        <v>44012</v>
      </c>
      <c r="B3131" t="s">
        <v>293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 s="1">
        <v>44012</v>
      </c>
      <c r="B3132" t="s">
        <v>294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 s="1">
        <v>44012</v>
      </c>
      <c r="B3133" t="s">
        <v>295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 s="1">
        <v>44012</v>
      </c>
      <c r="B3134" t="s">
        <v>296</v>
      </c>
      <c r="C3134">
        <v>1</v>
      </c>
      <c r="D3134">
        <v>7.3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 s="1">
        <v>44012</v>
      </c>
      <c r="B3135" t="s">
        <v>297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 s="1">
        <v>44012</v>
      </c>
      <c r="B3136" t="s">
        <v>298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 s="1">
        <v>44012</v>
      </c>
      <c r="B3137" t="s">
        <v>299</v>
      </c>
      <c r="C3137">
        <v>74</v>
      </c>
      <c r="D3137">
        <v>20.7</v>
      </c>
      <c r="E3137">
        <v>1</v>
      </c>
      <c r="F3137">
        <v>0.3</v>
      </c>
      <c r="G3137">
        <v>2</v>
      </c>
      <c r="H3137">
        <v>0.6</v>
      </c>
    </row>
    <row r="3138" spans="1:8" x14ac:dyDescent="0.25">
      <c r="A3138" s="1">
        <v>44012</v>
      </c>
      <c r="B3138" t="s">
        <v>300</v>
      </c>
      <c r="C3138">
        <v>3</v>
      </c>
      <c r="D3138">
        <v>6.1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 s="1">
        <v>44012</v>
      </c>
      <c r="B3139" t="s">
        <v>301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 s="1">
        <v>44012</v>
      </c>
      <c r="B3140" t="s">
        <v>302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 s="1">
        <v>44012</v>
      </c>
      <c r="B3141" t="s">
        <v>303</v>
      </c>
      <c r="C3141">
        <v>2</v>
      </c>
      <c r="D3141">
        <v>6.4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 s="1">
        <v>44012</v>
      </c>
      <c r="B3142" t="s">
        <v>304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 s="1">
        <v>44012</v>
      </c>
      <c r="B3143" t="s">
        <v>305</v>
      </c>
      <c r="C3143">
        <v>2</v>
      </c>
      <c r="D3143">
        <v>3</v>
      </c>
      <c r="E3143">
        <v>0</v>
      </c>
      <c r="F3143">
        <v>0</v>
      </c>
      <c r="G3143">
        <v>1</v>
      </c>
      <c r="H3143">
        <v>1.5</v>
      </c>
    </row>
    <row r="3144" spans="1:8" x14ac:dyDescent="0.25">
      <c r="A3144" s="1">
        <v>44012</v>
      </c>
      <c r="B3144" t="s">
        <v>306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 s="1">
        <v>44012</v>
      </c>
      <c r="B3145" t="s">
        <v>307</v>
      </c>
      <c r="C3145">
        <v>1</v>
      </c>
      <c r="D3145">
        <v>2.2000000000000002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 s="1">
        <v>44012</v>
      </c>
      <c r="B3146" t="s">
        <v>308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 s="1">
        <v>44012</v>
      </c>
      <c r="B3147" t="s">
        <v>309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 s="1">
        <v>44012</v>
      </c>
      <c r="B3148" t="s">
        <v>310</v>
      </c>
      <c r="C3148">
        <v>2</v>
      </c>
      <c r="D3148">
        <v>4.5999999999999996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 s="1">
        <v>44012</v>
      </c>
      <c r="B3149" t="s">
        <v>311</v>
      </c>
      <c r="C3149">
        <v>1</v>
      </c>
      <c r="D3149">
        <v>1.8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 s="1">
        <v>44012</v>
      </c>
      <c r="B3150" t="s">
        <v>312</v>
      </c>
      <c r="C3150">
        <v>12</v>
      </c>
      <c r="D3150">
        <v>16.3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 s="1">
        <v>44012</v>
      </c>
      <c r="B3151" t="s">
        <v>313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 s="1">
        <v>44012</v>
      </c>
      <c r="B3152" t="s">
        <v>314</v>
      </c>
      <c r="C3152">
        <v>1</v>
      </c>
      <c r="D3152">
        <v>2.2999999999999998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 s="1">
        <v>44012</v>
      </c>
      <c r="B3153" t="s">
        <v>315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 s="1">
        <v>44012</v>
      </c>
      <c r="B3154" t="s">
        <v>316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 s="1">
        <v>44012</v>
      </c>
      <c r="B3155" t="s">
        <v>317</v>
      </c>
      <c r="C3155">
        <v>23</v>
      </c>
      <c r="D3155">
        <v>93.7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 s="1">
        <v>44012</v>
      </c>
      <c r="B3156" t="s">
        <v>318</v>
      </c>
      <c r="C3156">
        <v>1</v>
      </c>
      <c r="D3156">
        <v>3.8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 s="1">
        <v>44012</v>
      </c>
      <c r="B3157" t="s">
        <v>319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 s="1">
        <v>44012</v>
      </c>
      <c r="B3158" t="s">
        <v>320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 s="1">
        <v>44012</v>
      </c>
      <c r="B3159" t="s">
        <v>321</v>
      </c>
      <c r="C3159">
        <v>1</v>
      </c>
      <c r="D3159">
        <v>2.1</v>
      </c>
      <c r="E3159">
        <v>0</v>
      </c>
      <c r="F3159">
        <v>0</v>
      </c>
      <c r="G3159">
        <v>2</v>
      </c>
      <c r="H3159">
        <v>4.0999999999999996</v>
      </c>
    </row>
    <row r="3160" spans="1:8" x14ac:dyDescent="0.25">
      <c r="A3160" s="1">
        <v>44012</v>
      </c>
      <c r="B3160" t="s">
        <v>322</v>
      </c>
      <c r="C3160">
        <v>2</v>
      </c>
      <c r="D3160">
        <v>6.8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 s="1">
        <v>44012</v>
      </c>
      <c r="B3161" t="s">
        <v>323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 s="1">
        <v>44012</v>
      </c>
      <c r="B3162" t="s">
        <v>324</v>
      </c>
      <c r="C3162">
        <v>2</v>
      </c>
      <c r="D3162">
        <v>7.6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 s="1">
        <v>44012</v>
      </c>
      <c r="B3163" t="s">
        <v>325</v>
      </c>
      <c r="C3163">
        <v>1</v>
      </c>
      <c r="D3163">
        <v>5.7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 s="1">
        <v>44012</v>
      </c>
      <c r="B3164" t="s">
        <v>326</v>
      </c>
      <c r="C3164">
        <v>2</v>
      </c>
      <c r="D3164">
        <v>4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 s="1">
        <v>44012</v>
      </c>
      <c r="B3165" t="s">
        <v>327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 s="1">
        <v>44012</v>
      </c>
      <c r="B3166" t="s">
        <v>328</v>
      </c>
      <c r="C3166">
        <v>2</v>
      </c>
      <c r="D3166">
        <v>3.9</v>
      </c>
      <c r="E3166">
        <v>0</v>
      </c>
      <c r="F3166">
        <v>0</v>
      </c>
      <c r="G3166">
        <v>1</v>
      </c>
      <c r="H3166">
        <v>2</v>
      </c>
    </row>
    <row r="3167" spans="1:8" x14ac:dyDescent="0.25">
      <c r="A3167" s="1">
        <v>44012</v>
      </c>
      <c r="B3167" t="s">
        <v>329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 s="1">
        <v>44012</v>
      </c>
      <c r="B3168" t="s">
        <v>330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 s="1">
        <v>44012</v>
      </c>
      <c r="B3169" t="s">
        <v>331</v>
      </c>
      <c r="C3169">
        <v>1</v>
      </c>
      <c r="D3169">
        <v>5.0999999999999996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 s="1">
        <v>44012</v>
      </c>
      <c r="B3170" t="s">
        <v>332</v>
      </c>
      <c r="C3170">
        <v>4</v>
      </c>
      <c r="D3170">
        <v>26.7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 s="1">
        <v>44012</v>
      </c>
      <c r="B3171" t="s">
        <v>333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 s="1">
        <v>44012</v>
      </c>
      <c r="B3172" t="s">
        <v>334</v>
      </c>
      <c r="C3172">
        <v>6</v>
      </c>
      <c r="D3172">
        <v>5.4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 s="1">
        <v>44012</v>
      </c>
      <c r="B3173" t="s">
        <v>335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 s="1">
        <v>44012</v>
      </c>
      <c r="B3174" t="s">
        <v>336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 s="1">
        <v>44012</v>
      </c>
      <c r="B3175" t="s">
        <v>337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 s="1">
        <v>44012</v>
      </c>
      <c r="B3176" t="s">
        <v>338</v>
      </c>
      <c r="C3176">
        <v>5</v>
      </c>
      <c r="D3176">
        <v>12.2</v>
      </c>
      <c r="E3176">
        <v>1</v>
      </c>
      <c r="F3176">
        <v>2.4</v>
      </c>
      <c r="G3176">
        <v>0</v>
      </c>
      <c r="H3176">
        <v>0</v>
      </c>
    </row>
    <row r="3177" spans="1:8" x14ac:dyDescent="0.25">
      <c r="A3177" s="1">
        <v>44012</v>
      </c>
      <c r="B3177" t="s">
        <v>339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 s="1">
        <v>44012</v>
      </c>
      <c r="B3178" t="s">
        <v>340</v>
      </c>
      <c r="C3178">
        <v>1</v>
      </c>
      <c r="D3178">
        <v>4.2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 s="1">
        <v>44012</v>
      </c>
      <c r="B3179" t="s">
        <v>341</v>
      </c>
      <c r="C3179">
        <v>2</v>
      </c>
      <c r="D3179">
        <v>6.9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 s="1">
        <v>44012</v>
      </c>
      <c r="B3180" t="s">
        <v>342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 s="1">
        <v>44012</v>
      </c>
      <c r="B3181" t="s">
        <v>343</v>
      </c>
      <c r="C3181">
        <v>1</v>
      </c>
      <c r="D3181">
        <v>1.9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 s="1">
        <v>44012</v>
      </c>
      <c r="B3182" t="s">
        <v>344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 s="1">
        <v>44012</v>
      </c>
      <c r="B3183" t="s">
        <v>345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 s="1">
        <v>44012</v>
      </c>
      <c r="B3184" t="s">
        <v>346</v>
      </c>
      <c r="C3184">
        <v>6</v>
      </c>
      <c r="D3184">
        <v>3.8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 s="1">
        <v>44012</v>
      </c>
      <c r="B3185" t="s">
        <v>347</v>
      </c>
      <c r="C3185">
        <v>1</v>
      </c>
      <c r="D3185">
        <v>3.5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 s="1">
        <v>44012</v>
      </c>
      <c r="B3186" t="s">
        <v>348</v>
      </c>
      <c r="C3186">
        <v>2</v>
      </c>
      <c r="D3186">
        <v>11.7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 s="1">
        <v>44012</v>
      </c>
      <c r="B3187" t="s">
        <v>349</v>
      </c>
      <c r="C3187">
        <v>2</v>
      </c>
      <c r="D3187">
        <v>8.8000000000000007</v>
      </c>
      <c r="E3187">
        <v>0</v>
      </c>
      <c r="F3187">
        <v>0</v>
      </c>
      <c r="G3187">
        <v>1</v>
      </c>
      <c r="H3187">
        <v>4.4000000000000004</v>
      </c>
    </row>
    <row r="3188" spans="1:8" x14ac:dyDescent="0.25">
      <c r="A3188" s="1">
        <v>44012</v>
      </c>
      <c r="B3188" t="s">
        <v>350</v>
      </c>
      <c r="C3188">
        <v>5</v>
      </c>
      <c r="D3188">
        <v>7.7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 s="1">
        <v>44012</v>
      </c>
      <c r="B3189" t="s">
        <v>351</v>
      </c>
      <c r="C3189">
        <v>5</v>
      </c>
      <c r="D3189">
        <v>11.4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 s="1">
        <v>44012</v>
      </c>
      <c r="B3190" t="s">
        <v>352</v>
      </c>
      <c r="C3190">
        <v>19</v>
      </c>
      <c r="D3190">
        <v>15.2</v>
      </c>
      <c r="E3190">
        <v>0</v>
      </c>
      <c r="F3190">
        <v>0</v>
      </c>
      <c r="G3190">
        <v>1</v>
      </c>
      <c r="H3190">
        <v>0.8</v>
      </c>
    </row>
    <row r="3191" spans="1:8" x14ac:dyDescent="0.25">
      <c r="A3191" s="1">
        <v>44012</v>
      </c>
      <c r="B3191" t="s">
        <v>353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 s="1">
        <v>44012</v>
      </c>
      <c r="B3192" t="s">
        <v>354</v>
      </c>
      <c r="C3192">
        <v>4</v>
      </c>
      <c r="D3192">
        <v>9.1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 s="1">
        <v>44012</v>
      </c>
      <c r="B3193" t="s">
        <v>355</v>
      </c>
      <c r="C3193">
        <v>2</v>
      </c>
      <c r="D3193">
        <v>9.1999999999999993</v>
      </c>
      <c r="E3193">
        <v>0</v>
      </c>
      <c r="F3193">
        <v>0</v>
      </c>
      <c r="G3193">
        <v>1</v>
      </c>
      <c r="H3193">
        <v>4.5999999999999996</v>
      </c>
    </row>
    <row r="3194" spans="1:8" x14ac:dyDescent="0.25">
      <c r="A3194" s="1">
        <v>44012</v>
      </c>
      <c r="B3194" t="s">
        <v>356</v>
      </c>
      <c r="C3194">
        <v>1</v>
      </c>
      <c r="D3194">
        <v>2.1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 s="1">
        <v>44012</v>
      </c>
      <c r="B3195" t="s">
        <v>357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 s="1">
        <v>44012</v>
      </c>
      <c r="B3196" t="s">
        <v>358</v>
      </c>
      <c r="C3196">
        <v>2</v>
      </c>
      <c r="D3196">
        <v>4.5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 s="1">
        <v>44012</v>
      </c>
      <c r="B3197" t="s">
        <v>359</v>
      </c>
      <c r="C3197">
        <v>3</v>
      </c>
      <c r="D3197">
        <v>2.2999999999999998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 s="1">
        <v>43998</v>
      </c>
      <c r="B3198" t="s">
        <v>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 s="1">
        <v>43998</v>
      </c>
      <c r="B3199" t="s">
        <v>8</v>
      </c>
      <c r="C3199">
        <v>1</v>
      </c>
      <c r="D3199">
        <v>3.1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 s="1">
        <v>43998</v>
      </c>
      <c r="B3200" t="s">
        <v>9</v>
      </c>
      <c r="C3200">
        <v>2</v>
      </c>
      <c r="D3200">
        <v>7.4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 s="1">
        <v>43998</v>
      </c>
      <c r="B3201" t="s">
        <v>10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 s="1">
        <v>43998</v>
      </c>
      <c r="B3202" t="s">
        <v>11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 s="1">
        <v>43998</v>
      </c>
      <c r="B3203" t="s">
        <v>12</v>
      </c>
      <c r="C3203">
        <v>4</v>
      </c>
      <c r="D3203">
        <v>15.6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 s="1">
        <v>43998</v>
      </c>
      <c r="B3204" t="s">
        <v>13</v>
      </c>
      <c r="C3204">
        <v>1</v>
      </c>
      <c r="D3204">
        <v>0.9</v>
      </c>
      <c r="E3204">
        <v>0</v>
      </c>
      <c r="F3204">
        <v>0</v>
      </c>
      <c r="G3204">
        <v>1</v>
      </c>
      <c r="H3204">
        <v>0.9</v>
      </c>
    </row>
    <row r="3205" spans="1:8" x14ac:dyDescent="0.25">
      <c r="A3205" s="1">
        <v>43998</v>
      </c>
      <c r="B3205" t="s">
        <v>14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 s="1">
        <v>43998</v>
      </c>
      <c r="B3206" t="s">
        <v>15</v>
      </c>
      <c r="C3206">
        <v>15</v>
      </c>
      <c r="D3206">
        <v>7.1</v>
      </c>
      <c r="E3206">
        <v>0</v>
      </c>
      <c r="F3206">
        <v>0</v>
      </c>
      <c r="G3206">
        <v>1</v>
      </c>
      <c r="H3206">
        <v>0.5</v>
      </c>
    </row>
    <row r="3207" spans="1:8" x14ac:dyDescent="0.25">
      <c r="A3207" s="1">
        <v>43998</v>
      </c>
      <c r="B3207" t="s">
        <v>16</v>
      </c>
      <c r="C3207">
        <v>15</v>
      </c>
      <c r="D3207">
        <v>13.4</v>
      </c>
      <c r="E3207">
        <v>0</v>
      </c>
      <c r="F3207">
        <v>0</v>
      </c>
      <c r="G3207">
        <v>1</v>
      </c>
      <c r="H3207">
        <v>0.9</v>
      </c>
    </row>
    <row r="3208" spans="1:8" x14ac:dyDescent="0.25">
      <c r="A3208" s="1">
        <v>43998</v>
      </c>
      <c r="B3208" t="s">
        <v>17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 s="1">
        <v>43998</v>
      </c>
      <c r="B3209" t="s">
        <v>18</v>
      </c>
      <c r="C3209">
        <v>2</v>
      </c>
      <c r="D3209">
        <v>3.6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 s="1">
        <v>43998</v>
      </c>
      <c r="B3210" t="s">
        <v>19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 s="1">
        <v>43998</v>
      </c>
      <c r="B3211" t="s">
        <v>20</v>
      </c>
      <c r="C3211">
        <v>11</v>
      </c>
      <c r="D3211">
        <v>7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 s="1">
        <v>43998</v>
      </c>
      <c r="B3212" t="s">
        <v>21</v>
      </c>
      <c r="C3212">
        <v>14</v>
      </c>
      <c r="D3212">
        <v>15.3</v>
      </c>
      <c r="E3212">
        <v>1</v>
      </c>
      <c r="F3212">
        <v>1.1000000000000001</v>
      </c>
      <c r="G3212">
        <v>0</v>
      </c>
      <c r="H3212">
        <v>0</v>
      </c>
    </row>
    <row r="3213" spans="1:8" x14ac:dyDescent="0.25">
      <c r="A3213" s="1">
        <v>43998</v>
      </c>
      <c r="B3213" t="s">
        <v>22</v>
      </c>
      <c r="C3213">
        <v>208</v>
      </c>
      <c r="D3213">
        <v>23.8</v>
      </c>
      <c r="E3213">
        <v>2</v>
      </c>
      <c r="F3213">
        <v>0.2</v>
      </c>
      <c r="G3213">
        <v>5</v>
      </c>
      <c r="H3213">
        <v>0.6</v>
      </c>
    </row>
    <row r="3214" spans="1:8" x14ac:dyDescent="0.25">
      <c r="A3214" s="1">
        <v>43998</v>
      </c>
      <c r="B3214" t="s">
        <v>23</v>
      </c>
      <c r="C3214">
        <v>27</v>
      </c>
      <c r="D3214">
        <v>16.5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 s="1">
        <v>43998</v>
      </c>
      <c r="B3215" t="s">
        <v>24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 s="1">
        <v>43998</v>
      </c>
      <c r="B3216" t="s">
        <v>25</v>
      </c>
      <c r="C3216">
        <v>52</v>
      </c>
      <c r="D3216">
        <v>32.200000000000003</v>
      </c>
      <c r="E3216">
        <v>1</v>
      </c>
      <c r="F3216">
        <v>0.6</v>
      </c>
      <c r="G3216">
        <v>4</v>
      </c>
      <c r="H3216">
        <v>2.5</v>
      </c>
    </row>
    <row r="3217" spans="1:8" x14ac:dyDescent="0.25">
      <c r="A3217" s="1">
        <v>43998</v>
      </c>
      <c r="B3217" t="s">
        <v>26</v>
      </c>
      <c r="C3217">
        <v>4</v>
      </c>
      <c r="D3217">
        <v>5.8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 s="1">
        <v>43998</v>
      </c>
      <c r="B3218" t="s">
        <v>27</v>
      </c>
      <c r="C3218">
        <v>3</v>
      </c>
      <c r="D3218">
        <v>17.899999999999999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 s="1">
        <v>43998</v>
      </c>
      <c r="B3219" t="s">
        <v>28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 s="1">
        <v>43998</v>
      </c>
      <c r="B3220" t="s">
        <v>29</v>
      </c>
      <c r="C3220">
        <v>3</v>
      </c>
      <c r="D3220">
        <v>12.1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 s="1">
        <v>43998</v>
      </c>
      <c r="B3221" t="s">
        <v>30</v>
      </c>
      <c r="C3221">
        <v>10</v>
      </c>
      <c r="D3221">
        <v>20.5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 s="1">
        <v>43998</v>
      </c>
      <c r="B3222" t="s">
        <v>31</v>
      </c>
      <c r="C3222">
        <v>4</v>
      </c>
      <c r="D3222">
        <v>6.8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 s="1">
        <v>43998</v>
      </c>
      <c r="B3223" t="s">
        <v>32</v>
      </c>
      <c r="C3223">
        <v>0</v>
      </c>
      <c r="D3223">
        <v>0</v>
      </c>
      <c r="E3223">
        <v>1</v>
      </c>
      <c r="F3223">
        <v>6.3</v>
      </c>
      <c r="G3223">
        <v>1</v>
      </c>
      <c r="H3223">
        <v>6.3</v>
      </c>
    </row>
    <row r="3224" spans="1:8" x14ac:dyDescent="0.25">
      <c r="A3224" s="1">
        <v>43998</v>
      </c>
      <c r="B3224" t="s">
        <v>33</v>
      </c>
      <c r="C3224">
        <v>1</v>
      </c>
      <c r="D3224">
        <v>2.8</v>
      </c>
      <c r="E3224">
        <v>0</v>
      </c>
      <c r="F3224">
        <v>0</v>
      </c>
      <c r="G3224">
        <v>1</v>
      </c>
      <c r="H3224">
        <v>2.8</v>
      </c>
    </row>
    <row r="3225" spans="1:8" x14ac:dyDescent="0.25">
      <c r="A3225" s="1">
        <v>43998</v>
      </c>
      <c r="B3225" t="s">
        <v>34</v>
      </c>
      <c r="C3225">
        <v>1</v>
      </c>
      <c r="D3225">
        <v>10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 s="1">
        <v>43998</v>
      </c>
      <c r="B3226" t="s">
        <v>35</v>
      </c>
      <c r="C3226">
        <v>3</v>
      </c>
      <c r="D3226">
        <v>22.3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 s="1">
        <v>43998</v>
      </c>
      <c r="B3227" t="s">
        <v>36</v>
      </c>
      <c r="C3227">
        <v>15</v>
      </c>
      <c r="D3227">
        <v>42.9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 s="1">
        <v>43998</v>
      </c>
      <c r="B3228" t="s">
        <v>37</v>
      </c>
      <c r="C3228">
        <v>3</v>
      </c>
      <c r="D3228">
        <v>16.100000000000001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 s="1">
        <v>43998</v>
      </c>
      <c r="B3229" t="s">
        <v>38</v>
      </c>
      <c r="C3229">
        <v>2</v>
      </c>
      <c r="D3229">
        <v>15.3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 s="1">
        <v>43998</v>
      </c>
      <c r="B3230" t="s">
        <v>39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 s="1">
        <v>43998</v>
      </c>
      <c r="B3231" t="s">
        <v>40</v>
      </c>
      <c r="C3231">
        <v>8</v>
      </c>
      <c r="D3231">
        <v>11.9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 s="1">
        <v>43998</v>
      </c>
      <c r="B3232" t="s">
        <v>41</v>
      </c>
      <c r="C3232">
        <v>8</v>
      </c>
      <c r="D3232">
        <v>18.3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 s="1">
        <v>43998</v>
      </c>
      <c r="B3233" t="s">
        <v>42</v>
      </c>
      <c r="C3233">
        <v>2</v>
      </c>
      <c r="D3233">
        <v>6.4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 s="1">
        <v>43998</v>
      </c>
      <c r="B3234" t="s">
        <v>43</v>
      </c>
      <c r="C3234">
        <v>5</v>
      </c>
      <c r="D3234">
        <v>16.7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 s="1">
        <v>43998</v>
      </c>
      <c r="B3235" t="s">
        <v>44</v>
      </c>
      <c r="C3235">
        <v>1</v>
      </c>
      <c r="D3235">
        <v>3.9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 s="1">
        <v>43998</v>
      </c>
      <c r="B3236" t="s">
        <v>45</v>
      </c>
      <c r="C3236">
        <v>4</v>
      </c>
      <c r="D3236">
        <v>9.6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 s="1">
        <v>43998</v>
      </c>
      <c r="B3237" t="s">
        <v>46</v>
      </c>
      <c r="C3237">
        <v>6</v>
      </c>
      <c r="D3237">
        <v>29.4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 s="1">
        <v>43998</v>
      </c>
      <c r="B3238" t="s">
        <v>47</v>
      </c>
      <c r="C3238">
        <v>1</v>
      </c>
      <c r="D3238">
        <v>8.6999999999999993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 s="1">
        <v>43998</v>
      </c>
      <c r="B3239" t="s">
        <v>48</v>
      </c>
      <c r="C3239">
        <v>4</v>
      </c>
      <c r="D3239">
        <v>17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 s="1">
        <v>43998</v>
      </c>
      <c r="B3240" t="s">
        <v>49</v>
      </c>
      <c r="C3240">
        <v>1</v>
      </c>
      <c r="D3240">
        <v>2.9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 s="1">
        <v>43998</v>
      </c>
      <c r="B3241" t="s">
        <v>50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 s="1">
        <v>43998</v>
      </c>
      <c r="B3242" t="s">
        <v>51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s="1">
        <v>43998</v>
      </c>
      <c r="B3243" t="s">
        <v>52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s="1">
        <v>43998</v>
      </c>
      <c r="B3244" t="s">
        <v>53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s="1">
        <v>43998</v>
      </c>
      <c r="B3245" t="s">
        <v>54</v>
      </c>
      <c r="C3245">
        <v>6</v>
      </c>
      <c r="D3245">
        <v>20.399999999999999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 s="1">
        <v>43998</v>
      </c>
      <c r="B3246" t="s">
        <v>55</v>
      </c>
      <c r="C3246">
        <v>18</v>
      </c>
      <c r="D3246">
        <v>58.4</v>
      </c>
      <c r="E3246">
        <v>0</v>
      </c>
      <c r="F3246">
        <v>0</v>
      </c>
      <c r="G3246">
        <v>1</v>
      </c>
      <c r="H3246">
        <v>3.2</v>
      </c>
    </row>
    <row r="3247" spans="1:8" x14ac:dyDescent="0.25">
      <c r="A3247" s="1">
        <v>43998</v>
      </c>
      <c r="B3247" t="s">
        <v>56</v>
      </c>
      <c r="C3247">
        <v>15</v>
      </c>
      <c r="D3247">
        <v>8.1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 s="1">
        <v>43998</v>
      </c>
      <c r="B3248" t="s">
        <v>57</v>
      </c>
      <c r="C3248">
        <v>1</v>
      </c>
      <c r="D3248">
        <v>5.8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 s="1">
        <v>43998</v>
      </c>
      <c r="B3249" t="s">
        <v>58</v>
      </c>
      <c r="C3249">
        <v>1</v>
      </c>
      <c r="D3249">
        <v>2.8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s="1">
        <v>43998</v>
      </c>
      <c r="B3250" t="s">
        <v>59</v>
      </c>
      <c r="C3250">
        <v>1</v>
      </c>
      <c r="D3250">
        <v>4.8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 s="1">
        <v>43998</v>
      </c>
      <c r="B3251" t="s">
        <v>60</v>
      </c>
      <c r="C3251">
        <v>4</v>
      </c>
      <c r="D3251">
        <v>14.4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 s="1">
        <v>43998</v>
      </c>
      <c r="B3252" t="s">
        <v>61</v>
      </c>
      <c r="C3252">
        <v>1</v>
      </c>
      <c r="D3252">
        <v>6.6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 s="1">
        <v>43998</v>
      </c>
      <c r="B3253" t="s">
        <v>62</v>
      </c>
      <c r="C3253">
        <v>1</v>
      </c>
      <c r="D3253">
        <v>4.5999999999999996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s="1">
        <v>43998</v>
      </c>
      <c r="B3254" t="s">
        <v>63</v>
      </c>
      <c r="C3254">
        <v>7</v>
      </c>
      <c r="D3254">
        <v>26.2</v>
      </c>
      <c r="E3254">
        <v>1</v>
      </c>
      <c r="F3254">
        <v>3.7</v>
      </c>
      <c r="G3254">
        <v>1</v>
      </c>
      <c r="H3254">
        <v>3.7</v>
      </c>
    </row>
    <row r="3255" spans="1:8" x14ac:dyDescent="0.25">
      <c r="A3255" s="1">
        <v>43998</v>
      </c>
      <c r="B3255" t="s">
        <v>64</v>
      </c>
      <c r="C3255">
        <v>14</v>
      </c>
      <c r="D3255">
        <v>20.9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 s="1">
        <v>43998</v>
      </c>
      <c r="B3256" t="s">
        <v>65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 s="1">
        <v>43998</v>
      </c>
      <c r="B3257" t="s">
        <v>66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s="1">
        <v>43998</v>
      </c>
      <c r="B3258" t="s">
        <v>67</v>
      </c>
      <c r="C3258">
        <v>6</v>
      </c>
      <c r="D3258">
        <v>28.4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 s="1">
        <v>43998</v>
      </c>
      <c r="B3259" t="s">
        <v>68</v>
      </c>
      <c r="C3259">
        <v>5</v>
      </c>
      <c r="D3259">
        <v>19.899999999999999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 s="1">
        <v>43998</v>
      </c>
      <c r="B3260" t="s">
        <v>69</v>
      </c>
      <c r="C3260">
        <v>2</v>
      </c>
      <c r="D3260">
        <v>6.9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 s="1">
        <v>43998</v>
      </c>
      <c r="B3261" t="s">
        <v>70</v>
      </c>
      <c r="C3261">
        <v>2</v>
      </c>
      <c r="D3261">
        <v>7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s="1">
        <v>43998</v>
      </c>
      <c r="B3262" t="s">
        <v>71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s="1">
        <v>43998</v>
      </c>
      <c r="B3263" t="s">
        <v>72</v>
      </c>
      <c r="C3263">
        <v>1</v>
      </c>
      <c r="D3263">
        <v>2.2999999999999998</v>
      </c>
      <c r="E3263">
        <v>0</v>
      </c>
      <c r="F3263">
        <v>0</v>
      </c>
      <c r="G3263">
        <v>1</v>
      </c>
      <c r="H3263">
        <v>2.2999999999999998</v>
      </c>
    </row>
    <row r="3264" spans="1:8" x14ac:dyDescent="0.25">
      <c r="A3264" s="1">
        <v>43998</v>
      </c>
      <c r="B3264" t="s">
        <v>73</v>
      </c>
      <c r="C3264">
        <v>1</v>
      </c>
      <c r="D3264">
        <v>1.9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s="1">
        <v>43998</v>
      </c>
      <c r="B3265" t="s">
        <v>74</v>
      </c>
      <c r="C3265">
        <v>2</v>
      </c>
      <c r="D3265">
        <v>4.5</v>
      </c>
      <c r="E3265">
        <v>0</v>
      </c>
      <c r="F3265">
        <v>0</v>
      </c>
      <c r="G3265">
        <v>1</v>
      </c>
      <c r="H3265">
        <v>2.2000000000000002</v>
      </c>
    </row>
    <row r="3266" spans="1:8" x14ac:dyDescent="0.25">
      <c r="A3266" s="1">
        <v>43998</v>
      </c>
      <c r="B3266" t="s">
        <v>75</v>
      </c>
      <c r="C3266">
        <v>2</v>
      </c>
      <c r="D3266">
        <v>8.1999999999999993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s="1">
        <v>43998</v>
      </c>
      <c r="B3267" t="s">
        <v>76</v>
      </c>
      <c r="C3267">
        <v>9</v>
      </c>
      <c r="D3267">
        <v>8.6999999999999993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 s="1">
        <v>43998</v>
      </c>
      <c r="B3268" t="s">
        <v>77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 s="1">
        <v>43998</v>
      </c>
      <c r="B3269" t="s">
        <v>78</v>
      </c>
      <c r="C3269">
        <v>2</v>
      </c>
      <c r="D3269">
        <v>3.6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 s="1">
        <v>43998</v>
      </c>
      <c r="B3270" t="s">
        <v>79</v>
      </c>
      <c r="C3270">
        <v>10</v>
      </c>
      <c r="D3270">
        <v>30.8</v>
      </c>
      <c r="E3270">
        <v>0</v>
      </c>
      <c r="F3270">
        <v>0</v>
      </c>
      <c r="G3270">
        <v>1</v>
      </c>
      <c r="H3270">
        <v>3.1</v>
      </c>
    </row>
    <row r="3271" spans="1:8" x14ac:dyDescent="0.25">
      <c r="A3271" s="1">
        <v>43998</v>
      </c>
      <c r="B3271" t="s">
        <v>80</v>
      </c>
      <c r="C3271">
        <v>31</v>
      </c>
      <c r="D3271">
        <v>30.8</v>
      </c>
      <c r="E3271">
        <v>1</v>
      </c>
      <c r="F3271">
        <v>1</v>
      </c>
      <c r="G3271">
        <v>1</v>
      </c>
      <c r="H3271">
        <v>1</v>
      </c>
    </row>
    <row r="3272" spans="1:8" x14ac:dyDescent="0.25">
      <c r="A3272" s="1">
        <v>43998</v>
      </c>
      <c r="B3272" t="s">
        <v>81</v>
      </c>
      <c r="C3272">
        <v>3</v>
      </c>
      <c r="D3272">
        <v>9.6999999999999993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 s="1">
        <v>43998</v>
      </c>
      <c r="B3273" t="s">
        <v>82</v>
      </c>
      <c r="C3273">
        <v>2</v>
      </c>
      <c r="D3273">
        <v>7.6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 s="1">
        <v>43998</v>
      </c>
      <c r="B3274" t="s">
        <v>83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 s="1">
        <v>43998</v>
      </c>
      <c r="B3275" t="s">
        <v>84</v>
      </c>
      <c r="C3275">
        <v>3</v>
      </c>
      <c r="D3275">
        <v>5.2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 s="1">
        <v>43998</v>
      </c>
      <c r="B3276" t="s">
        <v>85</v>
      </c>
      <c r="C3276">
        <v>2</v>
      </c>
      <c r="D3276">
        <v>7.6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 s="1">
        <v>43998</v>
      </c>
      <c r="B3277" t="s">
        <v>86</v>
      </c>
      <c r="C3277">
        <v>47</v>
      </c>
      <c r="D3277">
        <v>39.4</v>
      </c>
      <c r="E3277">
        <v>0</v>
      </c>
      <c r="F3277">
        <v>0</v>
      </c>
      <c r="G3277">
        <v>8</v>
      </c>
      <c r="H3277">
        <v>6.7</v>
      </c>
    </row>
    <row r="3278" spans="1:8" x14ac:dyDescent="0.25">
      <c r="A3278" s="1">
        <v>43998</v>
      </c>
      <c r="B3278" t="s">
        <v>87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 s="1">
        <v>43998</v>
      </c>
      <c r="B3279" t="s">
        <v>88</v>
      </c>
      <c r="C3279">
        <v>1</v>
      </c>
      <c r="D3279">
        <v>3.7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 s="1">
        <v>43998</v>
      </c>
      <c r="B3280" t="s">
        <v>89</v>
      </c>
      <c r="C3280">
        <v>2</v>
      </c>
      <c r="D3280">
        <v>4.8</v>
      </c>
      <c r="E3280">
        <v>0</v>
      </c>
      <c r="F3280">
        <v>0</v>
      </c>
      <c r="G3280">
        <v>1</v>
      </c>
      <c r="H3280">
        <v>2.4</v>
      </c>
    </row>
    <row r="3281" spans="1:8" x14ac:dyDescent="0.25">
      <c r="A3281" s="1">
        <v>43998</v>
      </c>
      <c r="B3281" t="s">
        <v>90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 s="1">
        <v>43998</v>
      </c>
      <c r="B3282" t="s">
        <v>91</v>
      </c>
      <c r="C3282">
        <v>2</v>
      </c>
      <c r="D3282">
        <v>8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 s="1">
        <v>43998</v>
      </c>
      <c r="B3283" t="s">
        <v>92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 s="1">
        <v>43998</v>
      </c>
      <c r="B3284" t="s">
        <v>93</v>
      </c>
      <c r="C3284">
        <v>3</v>
      </c>
      <c r="D3284">
        <v>8.3000000000000007</v>
      </c>
      <c r="E3284">
        <v>1</v>
      </c>
      <c r="F3284">
        <v>2.8</v>
      </c>
      <c r="G3284">
        <v>0</v>
      </c>
      <c r="H3284">
        <v>0</v>
      </c>
    </row>
    <row r="3285" spans="1:8" x14ac:dyDescent="0.25">
      <c r="A3285" s="1">
        <v>43998</v>
      </c>
      <c r="B3285" t="s">
        <v>94</v>
      </c>
      <c r="C3285">
        <v>3</v>
      </c>
      <c r="D3285">
        <v>2.6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 s="1">
        <v>43998</v>
      </c>
      <c r="B3286" t="s">
        <v>95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 s="1">
        <v>43998</v>
      </c>
      <c r="B3287" t="s">
        <v>96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 s="1">
        <v>43998</v>
      </c>
      <c r="B3288" t="s">
        <v>97</v>
      </c>
      <c r="C3288">
        <v>4</v>
      </c>
      <c r="D3288">
        <v>15.5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 s="1">
        <v>43998</v>
      </c>
      <c r="B3289" t="s">
        <v>98</v>
      </c>
      <c r="C3289">
        <v>18</v>
      </c>
      <c r="D3289">
        <v>7.7</v>
      </c>
      <c r="E3289">
        <v>1</v>
      </c>
      <c r="F3289">
        <v>0.4</v>
      </c>
      <c r="G3289">
        <v>1</v>
      </c>
      <c r="H3289">
        <v>0.4</v>
      </c>
    </row>
    <row r="3290" spans="1:8" x14ac:dyDescent="0.25">
      <c r="A3290" s="1">
        <v>43998</v>
      </c>
      <c r="B3290" t="s">
        <v>99</v>
      </c>
      <c r="C3290">
        <v>6</v>
      </c>
      <c r="D3290">
        <v>25.9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 s="1">
        <v>43998</v>
      </c>
      <c r="B3291" t="s">
        <v>100</v>
      </c>
      <c r="C3291">
        <v>1</v>
      </c>
      <c r="D3291">
        <v>0.9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 s="1">
        <v>43998</v>
      </c>
      <c r="B3292" t="s">
        <v>101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 s="1">
        <v>43998</v>
      </c>
      <c r="B3293" t="s">
        <v>102</v>
      </c>
      <c r="C3293">
        <v>6</v>
      </c>
      <c r="D3293">
        <v>3.8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 s="1">
        <v>43998</v>
      </c>
      <c r="B3294" t="s">
        <v>103</v>
      </c>
      <c r="C3294">
        <v>4</v>
      </c>
      <c r="D3294">
        <v>12.1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 s="1">
        <v>43998</v>
      </c>
      <c r="B3295" t="s">
        <v>104</v>
      </c>
      <c r="C3295">
        <v>13</v>
      </c>
      <c r="D3295">
        <v>48.1</v>
      </c>
      <c r="E3295">
        <v>1</v>
      </c>
      <c r="F3295">
        <v>3.7</v>
      </c>
      <c r="G3295">
        <v>0</v>
      </c>
      <c r="H3295">
        <v>0</v>
      </c>
    </row>
    <row r="3296" spans="1:8" x14ac:dyDescent="0.25">
      <c r="A3296" s="1">
        <v>43998</v>
      </c>
      <c r="B3296" t="s">
        <v>105</v>
      </c>
      <c r="C3296">
        <v>12</v>
      </c>
      <c r="D3296">
        <v>27.3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 s="1">
        <v>43998</v>
      </c>
      <c r="B3297" t="s">
        <v>106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 s="1">
        <v>43998</v>
      </c>
      <c r="B3298" t="s">
        <v>107</v>
      </c>
      <c r="C3298">
        <v>2</v>
      </c>
      <c r="D3298">
        <v>5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 s="1">
        <v>43998</v>
      </c>
      <c r="B3299" t="s">
        <v>108</v>
      </c>
      <c r="C3299">
        <v>18</v>
      </c>
      <c r="D3299">
        <v>58.6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 s="1">
        <v>43998</v>
      </c>
      <c r="B3300" t="s">
        <v>109</v>
      </c>
      <c r="C3300">
        <v>3</v>
      </c>
      <c r="D3300">
        <v>17.7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 s="1">
        <v>43998</v>
      </c>
      <c r="B3301" t="s">
        <v>110</v>
      </c>
      <c r="C3301">
        <v>3</v>
      </c>
      <c r="D3301">
        <v>11.4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 s="1">
        <v>43998</v>
      </c>
      <c r="B3302" t="s">
        <v>111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 s="1">
        <v>43998</v>
      </c>
      <c r="B3303" t="s">
        <v>112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 s="1">
        <v>43998</v>
      </c>
      <c r="B3304" t="s">
        <v>113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 s="1">
        <v>43998</v>
      </c>
      <c r="B3305" t="s">
        <v>114</v>
      </c>
      <c r="C3305">
        <v>4</v>
      </c>
      <c r="D3305">
        <v>6.9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 s="1">
        <v>43998</v>
      </c>
      <c r="B3306" t="s">
        <v>115</v>
      </c>
      <c r="C3306">
        <v>1</v>
      </c>
      <c r="D3306">
        <v>2.7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 s="1">
        <v>43998</v>
      </c>
      <c r="B3307" t="s">
        <v>116</v>
      </c>
      <c r="C3307">
        <v>9</v>
      </c>
      <c r="D3307">
        <v>12.3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 s="1">
        <v>43998</v>
      </c>
      <c r="B3308" t="s">
        <v>117</v>
      </c>
      <c r="C3308">
        <v>1</v>
      </c>
      <c r="D3308">
        <v>8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 s="1">
        <v>43998</v>
      </c>
      <c r="B3309" t="s">
        <v>118</v>
      </c>
      <c r="C3309">
        <v>6</v>
      </c>
      <c r="D3309">
        <v>2.6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 s="1">
        <v>43998</v>
      </c>
      <c r="B3310" t="s">
        <v>119</v>
      </c>
      <c r="C3310">
        <v>1</v>
      </c>
      <c r="D3310">
        <v>7.1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 s="1">
        <v>43998</v>
      </c>
      <c r="B3311" t="s">
        <v>120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 s="1">
        <v>43998</v>
      </c>
      <c r="B3312" t="s">
        <v>121</v>
      </c>
      <c r="C3312">
        <v>2</v>
      </c>
      <c r="D3312">
        <v>13.9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 s="1">
        <v>43998</v>
      </c>
      <c r="B3313" t="s">
        <v>122</v>
      </c>
      <c r="C3313">
        <v>6</v>
      </c>
      <c r="D3313">
        <v>3.7</v>
      </c>
      <c r="E3313">
        <v>0</v>
      </c>
      <c r="F3313">
        <v>0</v>
      </c>
      <c r="G3313">
        <v>1</v>
      </c>
      <c r="H3313">
        <v>0.6</v>
      </c>
    </row>
    <row r="3314" spans="1:8" x14ac:dyDescent="0.25">
      <c r="A3314" s="1">
        <v>43998</v>
      </c>
      <c r="B3314" t="s">
        <v>123</v>
      </c>
      <c r="C3314">
        <v>8</v>
      </c>
      <c r="D3314">
        <v>5.0999999999999996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 s="1">
        <v>43998</v>
      </c>
      <c r="B3315" t="s">
        <v>124</v>
      </c>
      <c r="C3315">
        <v>1</v>
      </c>
      <c r="D3315">
        <v>3.3</v>
      </c>
      <c r="E3315">
        <v>0</v>
      </c>
      <c r="F3315">
        <v>0</v>
      </c>
      <c r="G3315">
        <v>1</v>
      </c>
      <c r="H3315">
        <v>3.3</v>
      </c>
    </row>
    <row r="3316" spans="1:8" x14ac:dyDescent="0.25">
      <c r="A3316" s="1">
        <v>43998</v>
      </c>
      <c r="B3316" t="s">
        <v>125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 s="1">
        <v>43998</v>
      </c>
      <c r="B3317" t="s">
        <v>126</v>
      </c>
      <c r="C3317">
        <v>8</v>
      </c>
      <c r="D3317">
        <v>16.5</v>
      </c>
      <c r="E3317">
        <v>0</v>
      </c>
      <c r="F3317">
        <v>0</v>
      </c>
      <c r="G3317">
        <v>2</v>
      </c>
      <c r="H3317">
        <v>4.0999999999999996</v>
      </c>
    </row>
    <row r="3318" spans="1:8" x14ac:dyDescent="0.25">
      <c r="A3318" s="1">
        <v>43998</v>
      </c>
      <c r="B3318" t="s">
        <v>127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 s="1">
        <v>43998</v>
      </c>
      <c r="B3319" t="s">
        <v>128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 s="1">
        <v>43998</v>
      </c>
      <c r="B3320" t="s">
        <v>129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 s="1">
        <v>43998</v>
      </c>
      <c r="B3321" t="s">
        <v>130</v>
      </c>
      <c r="C3321">
        <v>7</v>
      </c>
      <c r="D3321">
        <v>17.899999999999999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 s="1">
        <v>43998</v>
      </c>
      <c r="B3322" t="s">
        <v>131</v>
      </c>
      <c r="C3322">
        <v>3</v>
      </c>
      <c r="D3322">
        <v>11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 s="1">
        <v>43998</v>
      </c>
      <c r="B3323" t="s">
        <v>132</v>
      </c>
      <c r="C3323">
        <v>2</v>
      </c>
      <c r="D3323">
        <v>10.8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 s="1">
        <v>43998</v>
      </c>
      <c r="B3324" t="s">
        <v>133</v>
      </c>
      <c r="C3324">
        <v>2</v>
      </c>
      <c r="D3324">
        <v>4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 s="1">
        <v>43998</v>
      </c>
      <c r="B3325" t="s">
        <v>134</v>
      </c>
      <c r="C3325">
        <v>5</v>
      </c>
      <c r="D3325">
        <v>8.6999999999999993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 s="1">
        <v>43998</v>
      </c>
      <c r="B3326" t="s">
        <v>135</v>
      </c>
      <c r="C3326">
        <v>13</v>
      </c>
      <c r="D3326">
        <v>14.9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 s="1">
        <v>43998</v>
      </c>
      <c r="B3327" t="s">
        <v>136</v>
      </c>
      <c r="C3327">
        <v>7</v>
      </c>
      <c r="D3327">
        <v>43.3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 s="1">
        <v>43998</v>
      </c>
      <c r="B3328" t="s">
        <v>137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 s="1">
        <v>43998</v>
      </c>
      <c r="B3329" t="s">
        <v>138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 s="1">
        <v>43998</v>
      </c>
      <c r="B3330" t="s">
        <v>139</v>
      </c>
      <c r="C3330">
        <v>5</v>
      </c>
      <c r="D3330">
        <v>12.5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 s="1">
        <v>43998</v>
      </c>
      <c r="B3331" t="s">
        <v>140</v>
      </c>
      <c r="C3331">
        <v>37</v>
      </c>
      <c r="D3331">
        <v>40</v>
      </c>
      <c r="E3331">
        <v>0</v>
      </c>
      <c r="F3331">
        <v>0</v>
      </c>
      <c r="G3331">
        <v>1</v>
      </c>
      <c r="H3331">
        <v>1.1000000000000001</v>
      </c>
    </row>
    <row r="3332" spans="1:8" x14ac:dyDescent="0.25">
      <c r="A3332" s="1">
        <v>43998</v>
      </c>
      <c r="B3332" t="s">
        <v>141</v>
      </c>
      <c r="C3332">
        <v>7</v>
      </c>
      <c r="D3332">
        <v>22.4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 s="1">
        <v>43998</v>
      </c>
      <c r="B3333" t="s">
        <v>142</v>
      </c>
      <c r="C3333">
        <v>4</v>
      </c>
      <c r="D3333">
        <v>4.9000000000000004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 s="1">
        <v>43998</v>
      </c>
      <c r="B3334" t="s">
        <v>143</v>
      </c>
      <c r="C3334">
        <v>2</v>
      </c>
      <c r="D3334">
        <v>4.2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 s="1">
        <v>43998</v>
      </c>
      <c r="B3335" t="s">
        <v>144</v>
      </c>
      <c r="C3335">
        <v>3</v>
      </c>
      <c r="D3335">
        <v>18.2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 s="1">
        <v>43998</v>
      </c>
      <c r="B3336" t="s">
        <v>145</v>
      </c>
      <c r="C3336">
        <v>6</v>
      </c>
      <c r="D3336">
        <v>13.4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 s="1">
        <v>43998</v>
      </c>
      <c r="B3337" t="s">
        <v>146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 s="1">
        <v>43998</v>
      </c>
      <c r="B3338" t="s">
        <v>147</v>
      </c>
      <c r="C3338">
        <v>4</v>
      </c>
      <c r="D3338">
        <v>25.8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 s="1">
        <v>43998</v>
      </c>
      <c r="B3339" t="s">
        <v>148</v>
      </c>
      <c r="C3339">
        <v>1</v>
      </c>
      <c r="D3339">
        <v>1.1000000000000001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 s="1">
        <v>43998</v>
      </c>
      <c r="B3340" t="s">
        <v>149</v>
      </c>
      <c r="C3340">
        <v>6</v>
      </c>
      <c r="D3340">
        <v>6.9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 s="1">
        <v>43998</v>
      </c>
      <c r="B3341" t="s">
        <v>150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 s="1">
        <v>43998</v>
      </c>
      <c r="B3342" t="s">
        <v>151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 s="1">
        <v>43998</v>
      </c>
      <c r="B3343" t="s">
        <v>152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 s="1">
        <v>43998</v>
      </c>
      <c r="B3344" t="s">
        <v>153</v>
      </c>
      <c r="C3344">
        <v>7</v>
      </c>
      <c r="D3344">
        <v>9.6</v>
      </c>
      <c r="E3344">
        <v>1</v>
      </c>
      <c r="F3344">
        <v>1.4</v>
      </c>
      <c r="G3344">
        <v>0</v>
      </c>
      <c r="H3344">
        <v>0</v>
      </c>
    </row>
    <row r="3345" spans="1:8" x14ac:dyDescent="0.25">
      <c r="A3345" s="1">
        <v>43998</v>
      </c>
      <c r="B3345" t="s">
        <v>154</v>
      </c>
      <c r="C3345">
        <v>7</v>
      </c>
      <c r="D3345">
        <v>16.5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 s="1">
        <v>43998</v>
      </c>
      <c r="B3346" t="s">
        <v>155</v>
      </c>
      <c r="C3346">
        <v>3</v>
      </c>
      <c r="D3346">
        <v>6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 s="1">
        <v>43998</v>
      </c>
      <c r="B3347" t="s">
        <v>156</v>
      </c>
      <c r="C3347">
        <v>9</v>
      </c>
      <c r="D3347">
        <v>21.8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 s="1">
        <v>43998</v>
      </c>
      <c r="B3348" t="s">
        <v>157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 s="1">
        <v>43998</v>
      </c>
      <c r="B3349" t="s">
        <v>158</v>
      </c>
      <c r="C3349">
        <v>4</v>
      </c>
      <c r="D3349">
        <v>11.7</v>
      </c>
      <c r="E3349">
        <v>1</v>
      </c>
      <c r="F3349">
        <v>2.9</v>
      </c>
      <c r="G3349">
        <v>0</v>
      </c>
      <c r="H3349">
        <v>0</v>
      </c>
    </row>
    <row r="3350" spans="1:8" x14ac:dyDescent="0.25">
      <c r="A3350" s="1">
        <v>43998</v>
      </c>
      <c r="B3350" t="s">
        <v>159</v>
      </c>
      <c r="C3350">
        <v>1</v>
      </c>
      <c r="D3350">
        <v>3.7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 s="1">
        <v>43998</v>
      </c>
      <c r="B3351" t="s">
        <v>160</v>
      </c>
      <c r="C3351">
        <v>3</v>
      </c>
      <c r="D3351">
        <v>5.5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 s="1">
        <v>43998</v>
      </c>
      <c r="B3352" t="s">
        <v>161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 s="1">
        <v>43998</v>
      </c>
      <c r="B3353" t="s">
        <v>162</v>
      </c>
      <c r="C3353">
        <v>59</v>
      </c>
      <c r="D3353">
        <v>89.7</v>
      </c>
      <c r="E3353">
        <v>2</v>
      </c>
      <c r="F3353">
        <v>3</v>
      </c>
      <c r="G3353">
        <v>1</v>
      </c>
      <c r="H3353">
        <v>1.5</v>
      </c>
    </row>
    <row r="3354" spans="1:8" x14ac:dyDescent="0.25">
      <c r="A3354" s="1">
        <v>43998</v>
      </c>
      <c r="B3354" t="s">
        <v>163</v>
      </c>
      <c r="C3354">
        <v>5</v>
      </c>
      <c r="D3354">
        <v>10.9</v>
      </c>
      <c r="E3354">
        <v>0</v>
      </c>
      <c r="F3354">
        <v>0</v>
      </c>
      <c r="G3354">
        <v>1</v>
      </c>
      <c r="H3354">
        <v>2.2000000000000002</v>
      </c>
    </row>
    <row r="3355" spans="1:8" x14ac:dyDescent="0.25">
      <c r="A3355" s="1">
        <v>43998</v>
      </c>
      <c r="B3355" t="s">
        <v>164</v>
      </c>
      <c r="C3355">
        <v>1</v>
      </c>
      <c r="D3355">
        <v>4.4000000000000004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 s="1">
        <v>43998</v>
      </c>
      <c r="B3356" t="s">
        <v>165</v>
      </c>
      <c r="C3356">
        <v>6</v>
      </c>
      <c r="D3356">
        <v>20.3</v>
      </c>
      <c r="E3356">
        <v>0</v>
      </c>
      <c r="F3356">
        <v>0</v>
      </c>
      <c r="G3356">
        <v>1</v>
      </c>
      <c r="H3356">
        <v>3.4</v>
      </c>
    </row>
    <row r="3357" spans="1:8" x14ac:dyDescent="0.25">
      <c r="A3357" s="1">
        <v>43998</v>
      </c>
      <c r="B3357" t="s">
        <v>166</v>
      </c>
      <c r="C3357">
        <v>5</v>
      </c>
      <c r="D3357">
        <v>8.9</v>
      </c>
      <c r="E3357">
        <v>0</v>
      </c>
      <c r="F3357">
        <v>0</v>
      </c>
      <c r="G3357">
        <v>3</v>
      </c>
      <c r="H3357">
        <v>5.3</v>
      </c>
    </row>
    <row r="3358" spans="1:8" x14ac:dyDescent="0.25">
      <c r="A3358" s="1">
        <v>43998</v>
      </c>
      <c r="B3358" t="s">
        <v>167</v>
      </c>
      <c r="C3358">
        <v>3</v>
      </c>
      <c r="D3358">
        <v>13.3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 s="1">
        <v>43998</v>
      </c>
      <c r="B3359" t="s">
        <v>168</v>
      </c>
      <c r="C3359">
        <v>3</v>
      </c>
      <c r="D3359">
        <v>19.100000000000001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 s="1">
        <v>43998</v>
      </c>
      <c r="B3360" t="s">
        <v>169</v>
      </c>
      <c r="C3360">
        <v>1</v>
      </c>
      <c r="D3360">
        <v>2.7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 s="1">
        <v>43998</v>
      </c>
      <c r="B3361" t="s">
        <v>170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 s="1">
        <v>43998</v>
      </c>
      <c r="B3362" t="s">
        <v>171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 s="1">
        <v>43998</v>
      </c>
      <c r="B3363" t="s">
        <v>172</v>
      </c>
      <c r="C3363">
        <v>7</v>
      </c>
      <c r="D3363">
        <v>11.2</v>
      </c>
      <c r="E3363">
        <v>0</v>
      </c>
      <c r="F3363">
        <v>0</v>
      </c>
      <c r="G3363">
        <v>1</v>
      </c>
      <c r="H3363">
        <v>1.6</v>
      </c>
    </row>
    <row r="3364" spans="1:8" x14ac:dyDescent="0.25">
      <c r="A3364" s="1">
        <v>43998</v>
      </c>
      <c r="B3364" t="s">
        <v>173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 s="1">
        <v>43998</v>
      </c>
      <c r="B3365" t="s">
        <v>174</v>
      </c>
      <c r="C3365">
        <v>7</v>
      </c>
      <c r="D3365">
        <v>5.6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 s="1">
        <v>43998</v>
      </c>
      <c r="B3366" t="s">
        <v>175</v>
      </c>
      <c r="C3366">
        <v>12</v>
      </c>
      <c r="D3366">
        <v>9.6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 s="1">
        <v>43998</v>
      </c>
      <c r="B3367" t="s">
        <v>176</v>
      </c>
      <c r="C3367">
        <v>4</v>
      </c>
      <c r="D3367">
        <v>14.8</v>
      </c>
      <c r="E3367">
        <v>1</v>
      </c>
      <c r="F3367">
        <v>3.7</v>
      </c>
      <c r="G3367">
        <v>0</v>
      </c>
      <c r="H3367">
        <v>0</v>
      </c>
    </row>
    <row r="3368" spans="1:8" x14ac:dyDescent="0.25">
      <c r="A3368" s="1">
        <v>43998</v>
      </c>
      <c r="B3368" t="s">
        <v>177</v>
      </c>
      <c r="C3368">
        <v>14</v>
      </c>
      <c r="D3368">
        <v>18.3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 s="1">
        <v>43998</v>
      </c>
      <c r="B3369" t="s">
        <v>178</v>
      </c>
      <c r="C3369">
        <v>14</v>
      </c>
      <c r="D3369">
        <v>17.8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 s="1">
        <v>43998</v>
      </c>
      <c r="B3370" t="s">
        <v>179</v>
      </c>
      <c r="C3370">
        <v>1</v>
      </c>
      <c r="D3370">
        <v>2.8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 s="1">
        <v>43998</v>
      </c>
      <c r="B3371" t="s">
        <v>180</v>
      </c>
      <c r="C3371">
        <v>2</v>
      </c>
      <c r="D3371">
        <v>6.6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 s="1">
        <v>43998</v>
      </c>
      <c r="B3372" t="s">
        <v>181</v>
      </c>
      <c r="C3372">
        <v>7</v>
      </c>
      <c r="D3372">
        <v>15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 s="1">
        <v>43998</v>
      </c>
      <c r="B3373" t="s">
        <v>182</v>
      </c>
      <c r="C3373">
        <v>1</v>
      </c>
      <c r="D3373">
        <v>4.4000000000000004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 s="1">
        <v>43998</v>
      </c>
      <c r="B3374" t="s">
        <v>183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3</v>
      </c>
    </row>
    <row r="3375" spans="1:8" x14ac:dyDescent="0.25">
      <c r="A3375" s="1">
        <v>43998</v>
      </c>
      <c r="B3375" t="s">
        <v>184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4.3</v>
      </c>
    </row>
    <row r="3376" spans="1:8" x14ac:dyDescent="0.25">
      <c r="A3376" s="1">
        <v>43998</v>
      </c>
      <c r="B3376" t="s">
        <v>185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 s="1">
        <v>43998</v>
      </c>
      <c r="B3377" t="s">
        <v>186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 s="1">
        <v>43998</v>
      </c>
      <c r="B3378" t="s">
        <v>187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 s="1">
        <v>43998</v>
      </c>
      <c r="B3379" t="s">
        <v>188</v>
      </c>
      <c r="C3379">
        <v>3</v>
      </c>
      <c r="D3379">
        <v>12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 s="1">
        <v>43998</v>
      </c>
      <c r="B3380" t="s">
        <v>189</v>
      </c>
      <c r="C3380">
        <v>1</v>
      </c>
      <c r="D3380">
        <v>4.2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 s="1">
        <v>43998</v>
      </c>
      <c r="B3381" t="s">
        <v>190</v>
      </c>
      <c r="C3381">
        <v>1</v>
      </c>
      <c r="D3381">
        <v>3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 s="1">
        <v>43998</v>
      </c>
      <c r="B3382" t="s">
        <v>191</v>
      </c>
      <c r="C3382">
        <v>17</v>
      </c>
      <c r="D3382">
        <v>14</v>
      </c>
      <c r="E3382">
        <v>1</v>
      </c>
      <c r="F3382">
        <v>0.8</v>
      </c>
      <c r="G3382">
        <v>2</v>
      </c>
      <c r="H3382">
        <v>1.6</v>
      </c>
    </row>
    <row r="3383" spans="1:8" x14ac:dyDescent="0.25">
      <c r="A3383" s="1">
        <v>43998</v>
      </c>
      <c r="B3383" t="s">
        <v>192</v>
      </c>
      <c r="C3383">
        <v>2</v>
      </c>
      <c r="D3383">
        <v>4.4000000000000004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 s="1">
        <v>43998</v>
      </c>
      <c r="B3384" t="s">
        <v>193</v>
      </c>
      <c r="C3384">
        <v>1</v>
      </c>
      <c r="D3384">
        <v>5.3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 s="1">
        <v>43998</v>
      </c>
      <c r="B3385" t="s">
        <v>194</v>
      </c>
      <c r="C3385">
        <v>6</v>
      </c>
      <c r="D3385">
        <v>7.4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 s="1">
        <v>43998</v>
      </c>
      <c r="B3386" t="s">
        <v>195</v>
      </c>
      <c r="C3386">
        <v>5</v>
      </c>
      <c r="D3386">
        <v>14.7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 s="1">
        <v>43998</v>
      </c>
      <c r="B3387" t="s">
        <v>196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 s="1">
        <v>43998</v>
      </c>
      <c r="B3388" t="s">
        <v>197</v>
      </c>
      <c r="C3388">
        <v>3</v>
      </c>
      <c r="D3388">
        <v>15.5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 s="1">
        <v>43998</v>
      </c>
      <c r="B3389" t="s">
        <v>198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 s="1">
        <v>43998</v>
      </c>
      <c r="B3390" t="s">
        <v>199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 s="1">
        <v>43998</v>
      </c>
      <c r="B3391" t="s">
        <v>200</v>
      </c>
      <c r="C3391">
        <v>1</v>
      </c>
      <c r="D3391">
        <v>9.1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 s="1">
        <v>43998</v>
      </c>
      <c r="B3392" t="s">
        <v>201</v>
      </c>
      <c r="C3392">
        <v>3</v>
      </c>
      <c r="D3392">
        <v>8.1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 s="1">
        <v>43998</v>
      </c>
      <c r="B3393" t="s">
        <v>202</v>
      </c>
      <c r="C3393">
        <v>3</v>
      </c>
      <c r="D3393">
        <v>6.8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 s="1">
        <v>43998</v>
      </c>
      <c r="B3394" t="s">
        <v>203</v>
      </c>
      <c r="C3394">
        <v>13</v>
      </c>
      <c r="D3394">
        <v>36.1</v>
      </c>
      <c r="E3394">
        <v>1</v>
      </c>
      <c r="F3394">
        <v>2.8</v>
      </c>
      <c r="G3394">
        <v>0</v>
      </c>
      <c r="H3394">
        <v>0</v>
      </c>
    </row>
    <row r="3395" spans="1:8" x14ac:dyDescent="0.25">
      <c r="A3395" s="1">
        <v>43998</v>
      </c>
      <c r="B3395" t="s">
        <v>204</v>
      </c>
      <c r="C3395">
        <v>3</v>
      </c>
      <c r="D3395">
        <v>21.6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 s="1">
        <v>43998</v>
      </c>
      <c r="B3396" t="s">
        <v>205</v>
      </c>
      <c r="C3396">
        <v>2</v>
      </c>
      <c r="D3396">
        <v>25.5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 s="1">
        <v>43998</v>
      </c>
      <c r="B3397" t="s">
        <v>206</v>
      </c>
      <c r="C3397">
        <v>8</v>
      </c>
      <c r="D3397">
        <v>32.9</v>
      </c>
      <c r="E3397">
        <v>1</v>
      </c>
      <c r="F3397">
        <v>4.0999999999999996</v>
      </c>
      <c r="G3397">
        <v>0</v>
      </c>
      <c r="H3397">
        <v>0</v>
      </c>
    </row>
    <row r="3398" spans="1:8" x14ac:dyDescent="0.25">
      <c r="A3398" s="1">
        <v>43998</v>
      </c>
      <c r="B3398" t="s">
        <v>207</v>
      </c>
      <c r="C3398">
        <v>3</v>
      </c>
      <c r="D3398">
        <v>17.600000000000001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 s="1">
        <v>43998</v>
      </c>
      <c r="B3399" t="s">
        <v>208</v>
      </c>
      <c r="C3399">
        <v>6</v>
      </c>
      <c r="D3399">
        <v>9.5</v>
      </c>
      <c r="E3399">
        <v>1</v>
      </c>
      <c r="F3399">
        <v>1.6</v>
      </c>
      <c r="G3399">
        <v>0</v>
      </c>
      <c r="H3399">
        <v>0</v>
      </c>
    </row>
    <row r="3400" spans="1:8" x14ac:dyDescent="0.25">
      <c r="A3400" s="1">
        <v>43998</v>
      </c>
      <c r="B3400" t="s">
        <v>209</v>
      </c>
      <c r="C3400">
        <v>2</v>
      </c>
      <c r="D3400">
        <v>6.9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 s="1">
        <v>43998</v>
      </c>
      <c r="B3401" t="s">
        <v>210</v>
      </c>
      <c r="C3401">
        <v>3</v>
      </c>
      <c r="D3401">
        <v>6.9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 s="1">
        <v>43998</v>
      </c>
      <c r="B3402" t="s">
        <v>211</v>
      </c>
      <c r="C3402">
        <v>25</v>
      </c>
      <c r="D3402">
        <v>14.1</v>
      </c>
      <c r="E3402">
        <v>0</v>
      </c>
      <c r="F3402">
        <v>0</v>
      </c>
      <c r="G3402">
        <v>1</v>
      </c>
      <c r="H3402">
        <v>0.6</v>
      </c>
    </row>
    <row r="3403" spans="1:8" x14ac:dyDescent="0.25">
      <c r="A3403" s="1">
        <v>43998</v>
      </c>
      <c r="B3403" t="s">
        <v>212</v>
      </c>
      <c r="C3403">
        <v>6</v>
      </c>
      <c r="D3403">
        <v>7</v>
      </c>
      <c r="E3403">
        <v>1</v>
      </c>
      <c r="F3403">
        <v>1.2</v>
      </c>
      <c r="G3403">
        <v>0</v>
      </c>
      <c r="H3403">
        <v>0</v>
      </c>
    </row>
    <row r="3404" spans="1:8" x14ac:dyDescent="0.25">
      <c r="A3404" s="1">
        <v>43998</v>
      </c>
      <c r="B3404" t="s">
        <v>361</v>
      </c>
      <c r="C3404">
        <v>1</v>
      </c>
      <c r="D3404">
        <v>2.2000000000000002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 s="1">
        <v>43998</v>
      </c>
      <c r="B3405" t="s">
        <v>213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 s="1">
        <v>43998</v>
      </c>
      <c r="B3406" t="s">
        <v>214</v>
      </c>
      <c r="C3406">
        <v>3</v>
      </c>
      <c r="D3406">
        <v>9.6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 s="1">
        <v>43998</v>
      </c>
      <c r="B3407" t="s">
        <v>215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 s="1">
        <v>43998</v>
      </c>
      <c r="B3408" t="s">
        <v>216</v>
      </c>
      <c r="C3408">
        <v>1</v>
      </c>
      <c r="D3408">
        <v>2.2999999999999998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 s="1">
        <v>43998</v>
      </c>
      <c r="B3409" t="s">
        <v>217</v>
      </c>
      <c r="C3409">
        <v>1</v>
      </c>
      <c r="D3409">
        <v>4.3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 s="1">
        <v>43998</v>
      </c>
      <c r="B3410" t="s">
        <v>218</v>
      </c>
      <c r="C3410">
        <v>2</v>
      </c>
      <c r="D3410">
        <v>7.2</v>
      </c>
      <c r="E3410">
        <v>0</v>
      </c>
      <c r="F3410">
        <v>0</v>
      </c>
      <c r="G3410">
        <v>1</v>
      </c>
      <c r="H3410">
        <v>3.6</v>
      </c>
    </row>
    <row r="3411" spans="1:8" x14ac:dyDescent="0.25">
      <c r="A3411" s="1">
        <v>43998</v>
      </c>
      <c r="B3411" t="s">
        <v>219</v>
      </c>
      <c r="C3411">
        <v>1</v>
      </c>
      <c r="D3411">
        <v>4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 s="1">
        <v>43998</v>
      </c>
      <c r="B3412" t="s">
        <v>220</v>
      </c>
      <c r="C3412">
        <v>5</v>
      </c>
      <c r="D3412">
        <v>26.7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 s="1">
        <v>43998</v>
      </c>
      <c r="B3413" t="s">
        <v>221</v>
      </c>
      <c r="C3413">
        <v>1</v>
      </c>
      <c r="D3413">
        <v>3.8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 s="1">
        <v>43998</v>
      </c>
      <c r="B3414" t="s">
        <v>222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 s="1">
        <v>43998</v>
      </c>
      <c r="B3415" t="s">
        <v>223</v>
      </c>
      <c r="C3415">
        <v>9</v>
      </c>
      <c r="D3415">
        <v>38.1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 s="1">
        <v>43998</v>
      </c>
      <c r="B3416" t="s">
        <v>224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 s="1">
        <v>43998</v>
      </c>
      <c r="B3417" t="s">
        <v>225</v>
      </c>
      <c r="C3417">
        <v>1</v>
      </c>
      <c r="D3417">
        <v>5.5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 s="1">
        <v>43998</v>
      </c>
      <c r="B3418" t="s">
        <v>226</v>
      </c>
      <c r="C3418">
        <v>1</v>
      </c>
      <c r="D3418">
        <v>5.6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 s="1">
        <v>43998</v>
      </c>
      <c r="B3419" t="s">
        <v>227</v>
      </c>
      <c r="C3419">
        <v>3</v>
      </c>
      <c r="D3419">
        <v>10.1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 s="1">
        <v>43998</v>
      </c>
      <c r="B3420" t="s">
        <v>228</v>
      </c>
      <c r="C3420">
        <v>3</v>
      </c>
      <c r="D3420">
        <v>5.4</v>
      </c>
      <c r="E3420">
        <v>0</v>
      </c>
      <c r="F3420">
        <v>0</v>
      </c>
      <c r="G3420">
        <v>1</v>
      </c>
      <c r="H3420">
        <v>1.8</v>
      </c>
    </row>
    <row r="3421" spans="1:8" x14ac:dyDescent="0.25">
      <c r="A3421" s="1">
        <v>43998</v>
      </c>
      <c r="B3421" t="s">
        <v>229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 s="1">
        <v>43998</v>
      </c>
      <c r="B3422" t="s">
        <v>230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 s="1">
        <v>43998</v>
      </c>
      <c r="B3423" t="s">
        <v>231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 s="1">
        <v>43998</v>
      </c>
      <c r="B3424" t="s">
        <v>232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 s="1">
        <v>43998</v>
      </c>
      <c r="B3425" t="s">
        <v>233</v>
      </c>
      <c r="C3425">
        <v>13</v>
      </c>
      <c r="D3425">
        <v>14.1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 s="1">
        <v>43998</v>
      </c>
      <c r="B3426" t="s">
        <v>234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 s="1">
        <v>43998</v>
      </c>
      <c r="B3427" t="s">
        <v>235</v>
      </c>
      <c r="C3427">
        <v>5</v>
      </c>
      <c r="D3427">
        <v>35.6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 s="1">
        <v>43998</v>
      </c>
      <c r="B3428" t="s">
        <v>236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 s="1">
        <v>43998</v>
      </c>
      <c r="B3429" t="s">
        <v>237</v>
      </c>
      <c r="C3429">
        <v>5</v>
      </c>
      <c r="D3429">
        <v>10.4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 s="1">
        <v>43998</v>
      </c>
      <c r="B3430" t="s">
        <v>238</v>
      </c>
      <c r="C3430">
        <v>5</v>
      </c>
      <c r="D3430">
        <v>15.6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 s="1">
        <v>43998</v>
      </c>
      <c r="B3431" t="s">
        <v>239</v>
      </c>
      <c r="C3431">
        <v>4</v>
      </c>
      <c r="D3431">
        <v>9.1999999999999993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 s="1">
        <v>43998</v>
      </c>
      <c r="B3432" t="s">
        <v>240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 s="1">
        <v>43998</v>
      </c>
      <c r="B3433" t="s">
        <v>241</v>
      </c>
      <c r="C3433">
        <v>5</v>
      </c>
      <c r="D3433">
        <v>9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 s="1">
        <v>43998</v>
      </c>
      <c r="B3434" t="s">
        <v>242</v>
      </c>
      <c r="C3434">
        <v>10</v>
      </c>
      <c r="D3434">
        <v>12.3</v>
      </c>
      <c r="E3434">
        <v>1</v>
      </c>
      <c r="F3434">
        <v>1.2</v>
      </c>
      <c r="G3434">
        <v>1</v>
      </c>
      <c r="H3434">
        <v>1.2</v>
      </c>
    </row>
    <row r="3435" spans="1:8" x14ac:dyDescent="0.25">
      <c r="A3435" s="1">
        <v>43998</v>
      </c>
      <c r="B3435" t="s">
        <v>243</v>
      </c>
      <c r="C3435">
        <v>5</v>
      </c>
      <c r="D3435">
        <v>20.7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 s="1">
        <v>43998</v>
      </c>
      <c r="B3436" t="s">
        <v>244</v>
      </c>
      <c r="C3436">
        <v>1</v>
      </c>
      <c r="D3436">
        <v>2.7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 s="1">
        <v>43998</v>
      </c>
      <c r="B3437" t="s">
        <v>245</v>
      </c>
      <c r="C3437">
        <v>1</v>
      </c>
      <c r="D3437">
        <v>4.4000000000000004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 s="1">
        <v>43998</v>
      </c>
      <c r="B3438" t="s">
        <v>246</v>
      </c>
      <c r="C3438">
        <v>2</v>
      </c>
      <c r="D3438">
        <v>6.4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 s="1">
        <v>43998</v>
      </c>
      <c r="B3439" t="s">
        <v>247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 s="1">
        <v>43998</v>
      </c>
      <c r="B3440" t="s">
        <v>248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 s="1">
        <v>43998</v>
      </c>
      <c r="B3441" t="s">
        <v>249</v>
      </c>
      <c r="C3441">
        <v>5</v>
      </c>
      <c r="D3441">
        <v>11.4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 s="1">
        <v>43998</v>
      </c>
      <c r="B3442" t="s">
        <v>250</v>
      </c>
      <c r="C3442">
        <v>2</v>
      </c>
      <c r="D3442">
        <v>9.9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 s="1">
        <v>43998</v>
      </c>
      <c r="B3443" t="s">
        <v>251</v>
      </c>
      <c r="C3443">
        <v>18</v>
      </c>
      <c r="D3443">
        <v>39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 s="1">
        <v>43998</v>
      </c>
      <c r="B3444" t="s">
        <v>252</v>
      </c>
      <c r="C3444">
        <v>6</v>
      </c>
      <c r="D3444">
        <v>15.7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 s="1">
        <v>43998</v>
      </c>
      <c r="B3445" t="s">
        <v>253</v>
      </c>
      <c r="C3445">
        <v>12</v>
      </c>
      <c r="D3445">
        <v>22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 s="1">
        <v>43998</v>
      </c>
      <c r="B3446" t="s">
        <v>254</v>
      </c>
      <c r="C3446">
        <v>1</v>
      </c>
      <c r="D3446">
        <v>4.9000000000000004</v>
      </c>
      <c r="E3446">
        <v>0</v>
      </c>
      <c r="F3446">
        <v>0</v>
      </c>
      <c r="G3446">
        <v>1</v>
      </c>
      <c r="H3446">
        <v>4.9000000000000004</v>
      </c>
    </row>
    <row r="3447" spans="1:8" x14ac:dyDescent="0.25">
      <c r="A3447" s="1">
        <v>43998</v>
      </c>
      <c r="B3447" t="s">
        <v>255</v>
      </c>
      <c r="C3447">
        <v>4</v>
      </c>
      <c r="D3447">
        <v>6.9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 s="1">
        <v>43998</v>
      </c>
      <c r="B3448" t="s">
        <v>256</v>
      </c>
      <c r="C3448">
        <v>6</v>
      </c>
      <c r="D3448">
        <v>7.8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 s="1">
        <v>43998</v>
      </c>
      <c r="B3449" t="s">
        <v>257</v>
      </c>
      <c r="C3449">
        <v>193</v>
      </c>
      <c r="D3449">
        <v>29.6</v>
      </c>
      <c r="E3449">
        <v>6</v>
      </c>
      <c r="F3449">
        <v>0.9</v>
      </c>
      <c r="G3449">
        <v>8</v>
      </c>
      <c r="H3449">
        <v>1.2</v>
      </c>
    </row>
    <row r="3450" spans="1:8" x14ac:dyDescent="0.25">
      <c r="A3450" s="1">
        <v>43998</v>
      </c>
      <c r="B3450" t="s">
        <v>258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 s="1">
        <v>43998</v>
      </c>
      <c r="B3451" t="s">
        <v>259</v>
      </c>
      <c r="C3451">
        <v>2</v>
      </c>
      <c r="D3451">
        <v>8.6999999999999993</v>
      </c>
      <c r="E3451">
        <v>1</v>
      </c>
      <c r="F3451">
        <v>4.4000000000000004</v>
      </c>
      <c r="G3451">
        <v>0</v>
      </c>
      <c r="H3451">
        <v>0</v>
      </c>
    </row>
    <row r="3452" spans="1:8" x14ac:dyDescent="0.25">
      <c r="A3452" s="1">
        <v>43998</v>
      </c>
      <c r="B3452" t="s">
        <v>260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 s="1">
        <v>43998</v>
      </c>
      <c r="B3453" t="s">
        <v>261</v>
      </c>
      <c r="C3453">
        <v>1</v>
      </c>
      <c r="D3453">
        <v>10.1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 s="1">
        <v>43998</v>
      </c>
      <c r="B3454" t="s">
        <v>262</v>
      </c>
      <c r="C3454">
        <v>9</v>
      </c>
      <c r="D3454">
        <v>11.4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 s="1">
        <v>43998</v>
      </c>
      <c r="B3455" t="s">
        <v>263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 s="1">
        <v>43998</v>
      </c>
      <c r="B3456" t="s">
        <v>264</v>
      </c>
      <c r="C3456">
        <v>11</v>
      </c>
      <c r="D3456">
        <v>32.5</v>
      </c>
      <c r="E3456">
        <v>0</v>
      </c>
      <c r="F3456">
        <v>0</v>
      </c>
      <c r="G3456">
        <v>1</v>
      </c>
      <c r="H3456">
        <v>3</v>
      </c>
    </row>
    <row r="3457" spans="1:8" x14ac:dyDescent="0.25">
      <c r="A3457" s="1">
        <v>43998</v>
      </c>
      <c r="B3457" t="s">
        <v>265</v>
      </c>
      <c r="C3457">
        <v>196</v>
      </c>
      <c r="D3457">
        <v>35.9</v>
      </c>
      <c r="E3457">
        <v>7</v>
      </c>
      <c r="F3457">
        <v>1.3</v>
      </c>
      <c r="G3457">
        <v>4</v>
      </c>
      <c r="H3457">
        <v>0.7</v>
      </c>
    </row>
    <row r="3458" spans="1:8" x14ac:dyDescent="0.25">
      <c r="A3458" s="1">
        <v>43998</v>
      </c>
      <c r="B3458" t="s">
        <v>266</v>
      </c>
      <c r="C3458">
        <v>27</v>
      </c>
      <c r="D3458">
        <v>17.399999999999999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 s="1">
        <v>43998</v>
      </c>
      <c r="B3459" t="s">
        <v>267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 s="1">
        <v>43998</v>
      </c>
      <c r="B3460" t="s">
        <v>268</v>
      </c>
      <c r="C3460">
        <v>4</v>
      </c>
      <c r="D3460">
        <v>34.299999999999997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 s="1">
        <v>43998</v>
      </c>
      <c r="B3461" t="s">
        <v>269</v>
      </c>
      <c r="C3461">
        <v>5</v>
      </c>
      <c r="D3461">
        <v>17.100000000000001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 s="1">
        <v>43998</v>
      </c>
      <c r="B3462" t="s">
        <v>270</v>
      </c>
      <c r="C3462">
        <v>8</v>
      </c>
      <c r="D3462">
        <v>8.6999999999999993</v>
      </c>
      <c r="E3462">
        <v>0</v>
      </c>
      <c r="F3462">
        <v>0</v>
      </c>
      <c r="G3462">
        <v>1</v>
      </c>
      <c r="H3462">
        <v>1.1000000000000001</v>
      </c>
    </row>
    <row r="3463" spans="1:8" x14ac:dyDescent="0.25">
      <c r="A3463" s="1">
        <v>43998</v>
      </c>
      <c r="B3463" t="s">
        <v>271</v>
      </c>
      <c r="C3463">
        <v>6</v>
      </c>
      <c r="D3463">
        <v>23.8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 s="1">
        <v>43998</v>
      </c>
      <c r="B3464" t="s">
        <v>272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 s="1">
        <v>43998</v>
      </c>
      <c r="B3465" t="s">
        <v>273</v>
      </c>
      <c r="C3465">
        <v>1</v>
      </c>
      <c r="D3465">
        <v>1.8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 s="1">
        <v>43998</v>
      </c>
      <c r="B3466" t="s">
        <v>274</v>
      </c>
      <c r="C3466">
        <v>7</v>
      </c>
      <c r="D3466">
        <v>15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 s="1">
        <v>43998</v>
      </c>
      <c r="B3467" t="s">
        <v>275</v>
      </c>
      <c r="C3467">
        <v>6</v>
      </c>
      <c r="D3467">
        <v>31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 s="1">
        <v>43998</v>
      </c>
      <c r="B3468" t="s">
        <v>276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 s="1">
        <v>43998</v>
      </c>
      <c r="B3469" t="s">
        <v>277</v>
      </c>
      <c r="C3469">
        <v>1</v>
      </c>
      <c r="D3469">
        <v>3.2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 s="1">
        <v>43998</v>
      </c>
      <c r="B3470" t="s">
        <v>278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 s="1">
        <v>43998</v>
      </c>
      <c r="B3471" t="s">
        <v>279</v>
      </c>
      <c r="C3471">
        <v>1</v>
      </c>
      <c r="D3471">
        <v>4.5999999999999996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 s="1">
        <v>43998</v>
      </c>
      <c r="B3472" t="s">
        <v>280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 s="1">
        <v>43998</v>
      </c>
      <c r="B3473" t="s">
        <v>281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 s="1">
        <v>43998</v>
      </c>
      <c r="B3474" t="s">
        <v>282</v>
      </c>
      <c r="C3474">
        <v>1</v>
      </c>
      <c r="D3474">
        <v>4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 s="1">
        <v>43998</v>
      </c>
      <c r="B3475" t="s">
        <v>283</v>
      </c>
      <c r="C3475">
        <v>2</v>
      </c>
      <c r="D3475">
        <v>3.1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 s="1">
        <v>43998</v>
      </c>
      <c r="B3476" t="s">
        <v>362</v>
      </c>
      <c r="C3476">
        <v>3</v>
      </c>
      <c r="D3476">
        <v>3.3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 s="1">
        <v>43998</v>
      </c>
      <c r="B3477" t="s">
        <v>284</v>
      </c>
      <c r="C3477">
        <v>3</v>
      </c>
      <c r="D3477">
        <v>5.5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 s="1">
        <v>43998</v>
      </c>
      <c r="B3478" t="s">
        <v>285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 s="1">
        <v>43998</v>
      </c>
      <c r="B3479" t="s">
        <v>286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 s="1">
        <v>43998</v>
      </c>
      <c r="B3480" t="s">
        <v>287</v>
      </c>
      <c r="C3480">
        <v>7</v>
      </c>
      <c r="D3480">
        <v>18.7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 s="1">
        <v>43998</v>
      </c>
      <c r="B3481" t="s">
        <v>288</v>
      </c>
      <c r="C3481">
        <v>10</v>
      </c>
      <c r="D3481">
        <v>38.799999999999997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 s="1">
        <v>43998</v>
      </c>
      <c r="B3482" t="s">
        <v>289</v>
      </c>
      <c r="C3482">
        <v>21</v>
      </c>
      <c r="D3482">
        <v>49.8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 s="1">
        <v>43998</v>
      </c>
      <c r="B3483" t="s">
        <v>290</v>
      </c>
      <c r="C3483">
        <v>36</v>
      </c>
      <c r="D3483">
        <v>16.399999999999999</v>
      </c>
      <c r="E3483">
        <v>0</v>
      </c>
      <c r="F3483">
        <v>0</v>
      </c>
      <c r="G3483">
        <v>1</v>
      </c>
      <c r="H3483">
        <v>0.5</v>
      </c>
    </row>
    <row r="3484" spans="1:8" x14ac:dyDescent="0.25">
      <c r="A3484" s="1">
        <v>43998</v>
      </c>
      <c r="B3484" t="s">
        <v>291</v>
      </c>
      <c r="C3484">
        <v>2</v>
      </c>
      <c r="D3484">
        <v>9.4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 s="1">
        <v>43998</v>
      </c>
      <c r="B3485" t="s">
        <v>292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 s="1">
        <v>43998</v>
      </c>
      <c r="B3486" t="s">
        <v>293</v>
      </c>
      <c r="C3486">
        <v>2</v>
      </c>
      <c r="D3486">
        <v>5.9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 s="1">
        <v>43998</v>
      </c>
      <c r="B3487" t="s">
        <v>294</v>
      </c>
      <c r="C3487">
        <v>1</v>
      </c>
      <c r="D3487">
        <v>3.1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 s="1">
        <v>43998</v>
      </c>
      <c r="B3488" t="s">
        <v>295</v>
      </c>
      <c r="C3488">
        <v>5</v>
      </c>
      <c r="D3488">
        <v>11.9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 s="1">
        <v>43998</v>
      </c>
      <c r="B3489" t="s">
        <v>296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 s="1">
        <v>43998</v>
      </c>
      <c r="B3490" t="s">
        <v>297</v>
      </c>
      <c r="C3490">
        <v>7</v>
      </c>
      <c r="D3490">
        <v>23.7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 s="1">
        <v>43998</v>
      </c>
      <c r="B3491" t="s">
        <v>298</v>
      </c>
      <c r="C3491">
        <v>2</v>
      </c>
      <c r="D3491">
        <v>9.5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 s="1">
        <v>43998</v>
      </c>
      <c r="B3492" t="s">
        <v>299</v>
      </c>
      <c r="C3492">
        <v>119</v>
      </c>
      <c r="D3492">
        <v>33.299999999999997</v>
      </c>
      <c r="E3492">
        <v>5</v>
      </c>
      <c r="F3492">
        <v>1.4</v>
      </c>
      <c r="G3492">
        <v>6</v>
      </c>
      <c r="H3492">
        <v>1.7</v>
      </c>
    </row>
    <row r="3493" spans="1:8" x14ac:dyDescent="0.25">
      <c r="A3493" s="1">
        <v>43998</v>
      </c>
      <c r="B3493" t="s">
        <v>300</v>
      </c>
      <c r="C3493">
        <v>6</v>
      </c>
      <c r="D3493">
        <v>12.1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 s="1">
        <v>43998</v>
      </c>
      <c r="B3494" t="s">
        <v>301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 s="1">
        <v>43998</v>
      </c>
      <c r="B3495" t="s">
        <v>302</v>
      </c>
      <c r="C3495">
        <v>1</v>
      </c>
      <c r="D3495">
        <v>6.1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 s="1">
        <v>43998</v>
      </c>
      <c r="B3496" t="s">
        <v>303</v>
      </c>
      <c r="C3496">
        <v>2</v>
      </c>
      <c r="D3496">
        <v>6.4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 s="1">
        <v>43998</v>
      </c>
      <c r="B3497" t="s">
        <v>304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 s="1">
        <v>43998</v>
      </c>
      <c r="B3498" t="s">
        <v>305</v>
      </c>
      <c r="C3498">
        <v>15</v>
      </c>
      <c r="D3498">
        <v>22.6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 s="1">
        <v>43998</v>
      </c>
      <c r="B3499" t="s">
        <v>306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 s="1">
        <v>43998</v>
      </c>
      <c r="B3500" t="s">
        <v>307</v>
      </c>
      <c r="C3500">
        <v>1</v>
      </c>
      <c r="D3500">
        <v>2.2000000000000002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 s="1">
        <v>43998</v>
      </c>
      <c r="B3501" t="s">
        <v>308</v>
      </c>
      <c r="C3501">
        <v>6</v>
      </c>
      <c r="D3501">
        <v>8.6999999999999993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 s="1">
        <v>43998</v>
      </c>
      <c r="B3502" t="s">
        <v>309</v>
      </c>
      <c r="C3502">
        <v>6</v>
      </c>
      <c r="D3502">
        <v>5.9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 s="1">
        <v>43998</v>
      </c>
      <c r="B3503" t="s">
        <v>310</v>
      </c>
      <c r="C3503">
        <v>17</v>
      </c>
      <c r="D3503">
        <v>39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 s="1">
        <v>43998</v>
      </c>
      <c r="B3504" t="s">
        <v>311</v>
      </c>
      <c r="C3504">
        <v>7</v>
      </c>
      <c r="D3504">
        <v>12.3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 s="1">
        <v>43998</v>
      </c>
      <c r="B3505" t="s">
        <v>312</v>
      </c>
      <c r="C3505">
        <v>10</v>
      </c>
      <c r="D3505">
        <v>13.6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 s="1">
        <v>43998</v>
      </c>
      <c r="B3506" t="s">
        <v>313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 s="1">
        <v>43998</v>
      </c>
      <c r="B3507" t="s">
        <v>314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 s="1">
        <v>43998</v>
      </c>
      <c r="B3508" t="s">
        <v>315</v>
      </c>
      <c r="C3508">
        <v>2</v>
      </c>
      <c r="D3508">
        <v>16</v>
      </c>
      <c r="E3508">
        <v>0</v>
      </c>
      <c r="F3508">
        <v>0</v>
      </c>
      <c r="G3508">
        <v>1</v>
      </c>
      <c r="H3508">
        <v>8</v>
      </c>
    </row>
    <row r="3509" spans="1:8" x14ac:dyDescent="0.25">
      <c r="A3509" s="1">
        <v>43998</v>
      </c>
      <c r="B3509" t="s">
        <v>316</v>
      </c>
      <c r="C3509">
        <v>4</v>
      </c>
      <c r="D3509">
        <v>15.6</v>
      </c>
      <c r="E3509">
        <v>0</v>
      </c>
      <c r="F3509">
        <v>0</v>
      </c>
      <c r="G3509">
        <v>1</v>
      </c>
      <c r="H3509">
        <v>3.9</v>
      </c>
    </row>
    <row r="3510" spans="1:8" x14ac:dyDescent="0.25">
      <c r="A3510" s="1">
        <v>43998</v>
      </c>
      <c r="B3510" t="s">
        <v>317</v>
      </c>
      <c r="C3510">
        <v>7</v>
      </c>
      <c r="D3510">
        <v>28.5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 s="1">
        <v>43998</v>
      </c>
      <c r="B3511" t="s">
        <v>318</v>
      </c>
      <c r="C3511">
        <v>4</v>
      </c>
      <c r="D3511">
        <v>15.1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 s="1">
        <v>43998</v>
      </c>
      <c r="B3512" t="s">
        <v>319</v>
      </c>
      <c r="C3512">
        <v>2</v>
      </c>
      <c r="D3512">
        <v>4.3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 s="1">
        <v>43998</v>
      </c>
      <c r="B3513" t="s">
        <v>320</v>
      </c>
      <c r="C3513">
        <v>1</v>
      </c>
      <c r="D3513">
        <v>5.7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 s="1">
        <v>43998</v>
      </c>
      <c r="B3514" t="s">
        <v>321</v>
      </c>
      <c r="C3514">
        <v>25</v>
      </c>
      <c r="D3514">
        <v>51.4</v>
      </c>
      <c r="E3514">
        <v>2</v>
      </c>
      <c r="F3514">
        <v>4.0999999999999996</v>
      </c>
      <c r="G3514">
        <v>2</v>
      </c>
      <c r="H3514">
        <v>4.0999999999999996</v>
      </c>
    </row>
    <row r="3515" spans="1:8" x14ac:dyDescent="0.25">
      <c r="A3515" s="1">
        <v>43998</v>
      </c>
      <c r="B3515" t="s">
        <v>322</v>
      </c>
      <c r="C3515">
        <v>3</v>
      </c>
      <c r="D3515">
        <v>10.199999999999999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 s="1">
        <v>43998</v>
      </c>
      <c r="B3516" t="s">
        <v>323</v>
      </c>
      <c r="C3516">
        <v>1</v>
      </c>
      <c r="D3516">
        <v>2.5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 s="1">
        <v>43998</v>
      </c>
      <c r="B3517" t="s">
        <v>324</v>
      </c>
      <c r="C3517">
        <v>2</v>
      </c>
      <c r="D3517">
        <v>7.6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 s="1">
        <v>43998</v>
      </c>
      <c r="B3518" t="s">
        <v>325</v>
      </c>
      <c r="C3518">
        <v>2</v>
      </c>
      <c r="D3518">
        <v>11.5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 s="1">
        <v>43998</v>
      </c>
      <c r="B3519" t="s">
        <v>326</v>
      </c>
      <c r="C3519">
        <v>7</v>
      </c>
      <c r="D3519">
        <v>14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 s="1">
        <v>43998</v>
      </c>
      <c r="B3520" t="s">
        <v>327</v>
      </c>
      <c r="C3520">
        <v>3</v>
      </c>
      <c r="D3520">
        <v>15.2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 s="1">
        <v>43998</v>
      </c>
      <c r="B3521" t="s">
        <v>328</v>
      </c>
      <c r="C3521">
        <v>20</v>
      </c>
      <c r="D3521">
        <v>39.1</v>
      </c>
      <c r="E3521">
        <v>1</v>
      </c>
      <c r="F3521">
        <v>2</v>
      </c>
      <c r="G3521">
        <v>0</v>
      </c>
      <c r="H3521">
        <v>0</v>
      </c>
    </row>
    <row r="3522" spans="1:8" x14ac:dyDescent="0.25">
      <c r="A3522" s="1">
        <v>43998</v>
      </c>
      <c r="B3522" t="s">
        <v>329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 s="1">
        <v>43998</v>
      </c>
      <c r="B3523" t="s">
        <v>330</v>
      </c>
      <c r="C3523">
        <v>1</v>
      </c>
      <c r="D3523">
        <v>1.6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 s="1">
        <v>43998</v>
      </c>
      <c r="B3524" t="s">
        <v>331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 s="1">
        <v>43998</v>
      </c>
      <c r="B3525" t="s">
        <v>332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 s="1">
        <v>43998</v>
      </c>
      <c r="B3526" t="s">
        <v>333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 s="1">
        <v>43998</v>
      </c>
      <c r="B3527" t="s">
        <v>334</v>
      </c>
      <c r="C3527">
        <v>14</v>
      </c>
      <c r="D3527">
        <v>12.7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 s="1">
        <v>43998</v>
      </c>
      <c r="B3528" t="s">
        <v>335</v>
      </c>
      <c r="C3528">
        <v>1</v>
      </c>
      <c r="D3528">
        <v>3.9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 s="1">
        <v>43998</v>
      </c>
      <c r="B3529" t="s">
        <v>336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 s="1">
        <v>43998</v>
      </c>
      <c r="B3530" t="s">
        <v>337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 s="1">
        <v>43998</v>
      </c>
      <c r="B3531" t="s">
        <v>338</v>
      </c>
      <c r="C3531">
        <v>2</v>
      </c>
      <c r="D3531">
        <v>4.9000000000000004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 s="1">
        <v>43998</v>
      </c>
      <c r="B3532" t="s">
        <v>339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 s="1">
        <v>43998</v>
      </c>
      <c r="B3533" t="s">
        <v>340</v>
      </c>
      <c r="C3533">
        <v>4</v>
      </c>
      <c r="D3533">
        <v>16.7</v>
      </c>
      <c r="E3533">
        <v>1</v>
      </c>
      <c r="F3533">
        <v>4.2</v>
      </c>
      <c r="G3533">
        <v>0</v>
      </c>
      <c r="H3533">
        <v>0</v>
      </c>
    </row>
    <row r="3534" spans="1:8" x14ac:dyDescent="0.25">
      <c r="A3534" s="1">
        <v>43998</v>
      </c>
      <c r="B3534" t="s">
        <v>341</v>
      </c>
      <c r="C3534">
        <v>3</v>
      </c>
      <c r="D3534">
        <v>10.4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 s="1">
        <v>43998</v>
      </c>
      <c r="B3535" t="s">
        <v>342</v>
      </c>
      <c r="C3535">
        <v>3</v>
      </c>
      <c r="D3535">
        <v>13.7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 s="1">
        <v>43998</v>
      </c>
      <c r="B3536" t="s">
        <v>343</v>
      </c>
      <c r="C3536">
        <v>6</v>
      </c>
      <c r="D3536">
        <v>11.5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 s="1">
        <v>43998</v>
      </c>
      <c r="B3537" t="s">
        <v>344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 s="1">
        <v>43998</v>
      </c>
      <c r="B3538" t="s">
        <v>345</v>
      </c>
      <c r="C3538">
        <v>1</v>
      </c>
      <c r="D3538">
        <v>7.5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 s="1">
        <v>43998</v>
      </c>
      <c r="B3539" t="s">
        <v>346</v>
      </c>
      <c r="C3539">
        <v>21</v>
      </c>
      <c r="D3539">
        <v>13.4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 s="1">
        <v>43998</v>
      </c>
      <c r="B3540" t="s">
        <v>347</v>
      </c>
      <c r="C3540">
        <v>2</v>
      </c>
      <c r="D3540">
        <v>6.9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 s="1">
        <v>43998</v>
      </c>
      <c r="B3541" t="s">
        <v>348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 s="1">
        <v>43998</v>
      </c>
      <c r="B3542" t="s">
        <v>349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 s="1">
        <v>43998</v>
      </c>
      <c r="B3543" t="s">
        <v>350</v>
      </c>
      <c r="C3543">
        <v>26</v>
      </c>
      <c r="D3543">
        <v>40.1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 s="1">
        <v>43998</v>
      </c>
      <c r="B3544" t="s">
        <v>351</v>
      </c>
      <c r="C3544">
        <v>7</v>
      </c>
      <c r="D3544">
        <v>16</v>
      </c>
      <c r="E3544">
        <v>1</v>
      </c>
      <c r="F3544">
        <v>2.2999999999999998</v>
      </c>
      <c r="G3544">
        <v>0</v>
      </c>
      <c r="H3544">
        <v>0</v>
      </c>
    </row>
    <row r="3545" spans="1:8" x14ac:dyDescent="0.25">
      <c r="A3545" s="1">
        <v>43998</v>
      </c>
      <c r="B3545" t="s">
        <v>352</v>
      </c>
      <c r="C3545">
        <v>30</v>
      </c>
      <c r="D3545">
        <v>23.9</v>
      </c>
      <c r="E3545">
        <v>0</v>
      </c>
      <c r="F3545">
        <v>0</v>
      </c>
      <c r="G3545">
        <v>1</v>
      </c>
      <c r="H3545">
        <v>0.8</v>
      </c>
    </row>
    <row r="3546" spans="1:8" x14ac:dyDescent="0.25">
      <c r="A3546" s="1">
        <v>43998</v>
      </c>
      <c r="B3546" t="s">
        <v>353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 s="1">
        <v>43998</v>
      </c>
      <c r="B3547" t="s">
        <v>354</v>
      </c>
      <c r="C3547">
        <v>18</v>
      </c>
      <c r="D3547">
        <v>41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 s="1">
        <v>43998</v>
      </c>
      <c r="B3548" t="s">
        <v>355</v>
      </c>
      <c r="C3548">
        <v>15</v>
      </c>
      <c r="D3548">
        <v>68.7</v>
      </c>
      <c r="E3548">
        <v>1</v>
      </c>
      <c r="F3548">
        <v>4.5999999999999996</v>
      </c>
      <c r="G3548">
        <v>0</v>
      </c>
      <c r="H3548">
        <v>0</v>
      </c>
    </row>
    <row r="3549" spans="1:8" x14ac:dyDescent="0.25">
      <c r="A3549" s="1">
        <v>43998</v>
      </c>
      <c r="B3549" t="s">
        <v>356</v>
      </c>
      <c r="C3549">
        <v>4</v>
      </c>
      <c r="D3549">
        <v>8.3000000000000007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 s="1">
        <v>43998</v>
      </c>
      <c r="B3550" t="s">
        <v>357</v>
      </c>
      <c r="C3550">
        <v>2</v>
      </c>
      <c r="D3550">
        <v>8.8000000000000007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 s="1">
        <v>43998</v>
      </c>
      <c r="B3551" t="s">
        <v>358</v>
      </c>
      <c r="C3551">
        <v>8</v>
      </c>
      <c r="D3551">
        <v>17.899999999999999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 s="1">
        <v>43998</v>
      </c>
      <c r="B3552" t="s">
        <v>359</v>
      </c>
      <c r="C3552">
        <v>7</v>
      </c>
      <c r="D3552">
        <v>5.4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 s="1">
        <v>43984</v>
      </c>
      <c r="B3553" t="s">
        <v>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 s="1">
        <v>43984</v>
      </c>
      <c r="B3554" t="s">
        <v>8</v>
      </c>
      <c r="C3554">
        <v>1</v>
      </c>
      <c r="D3554">
        <v>3.1</v>
      </c>
      <c r="E3554">
        <v>0</v>
      </c>
      <c r="F3554">
        <v>0</v>
      </c>
      <c r="G3554">
        <v>1</v>
      </c>
      <c r="H3554">
        <v>3.1</v>
      </c>
    </row>
    <row r="3555" spans="1:8" x14ac:dyDescent="0.25">
      <c r="A3555" s="1">
        <v>43984</v>
      </c>
      <c r="B3555" t="s">
        <v>9</v>
      </c>
      <c r="C3555">
        <v>3</v>
      </c>
      <c r="D3555">
        <v>11.1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 s="1">
        <v>43984</v>
      </c>
      <c r="B3556" t="s">
        <v>10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 s="1">
        <v>43984</v>
      </c>
      <c r="B3557" t="s">
        <v>11</v>
      </c>
      <c r="C3557">
        <v>1</v>
      </c>
      <c r="D3557">
        <v>5</v>
      </c>
      <c r="E3557">
        <v>0</v>
      </c>
      <c r="F3557">
        <v>0</v>
      </c>
      <c r="G3557">
        <v>1</v>
      </c>
      <c r="H3557">
        <v>5</v>
      </c>
    </row>
    <row r="3558" spans="1:8" x14ac:dyDescent="0.25">
      <c r="A3558" s="1">
        <v>43984</v>
      </c>
      <c r="B3558" t="s">
        <v>12</v>
      </c>
      <c r="C3558">
        <v>4</v>
      </c>
      <c r="D3558">
        <v>15.6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 s="1">
        <v>43984</v>
      </c>
      <c r="B3559" t="s">
        <v>13</v>
      </c>
      <c r="C3559">
        <v>2</v>
      </c>
      <c r="D3559">
        <v>1.8</v>
      </c>
      <c r="E3559">
        <v>0</v>
      </c>
      <c r="F3559">
        <v>0</v>
      </c>
      <c r="G3559">
        <v>1</v>
      </c>
      <c r="H3559">
        <v>0.9</v>
      </c>
    </row>
    <row r="3560" spans="1:8" x14ac:dyDescent="0.25">
      <c r="A3560" s="1">
        <v>43984</v>
      </c>
      <c r="B3560" t="s">
        <v>14</v>
      </c>
      <c r="C3560">
        <v>2</v>
      </c>
      <c r="D3560">
        <v>2.7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 s="1">
        <v>43984</v>
      </c>
      <c r="B3561" t="s">
        <v>15</v>
      </c>
      <c r="C3561">
        <v>17</v>
      </c>
      <c r="D3561">
        <v>8</v>
      </c>
      <c r="E3561">
        <v>1</v>
      </c>
      <c r="F3561">
        <v>0.5</v>
      </c>
      <c r="G3561">
        <v>3</v>
      </c>
      <c r="H3561">
        <v>1.4</v>
      </c>
    </row>
    <row r="3562" spans="1:8" x14ac:dyDescent="0.25">
      <c r="A3562" s="1">
        <v>43984</v>
      </c>
      <c r="B3562" t="s">
        <v>16</v>
      </c>
      <c r="C3562">
        <v>4</v>
      </c>
      <c r="D3562">
        <v>3.6</v>
      </c>
      <c r="E3562">
        <v>1</v>
      </c>
      <c r="F3562">
        <v>0.9</v>
      </c>
      <c r="G3562">
        <v>0</v>
      </c>
      <c r="H3562">
        <v>0</v>
      </c>
    </row>
    <row r="3563" spans="1:8" x14ac:dyDescent="0.25">
      <c r="A3563" s="1">
        <v>43984</v>
      </c>
      <c r="B3563" t="s">
        <v>17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 s="1">
        <v>43984</v>
      </c>
      <c r="B3564" t="s">
        <v>18</v>
      </c>
      <c r="C3564">
        <v>5</v>
      </c>
      <c r="D3564">
        <v>8.9</v>
      </c>
      <c r="E3564">
        <v>1</v>
      </c>
      <c r="F3564">
        <v>1.8</v>
      </c>
      <c r="G3564">
        <v>0</v>
      </c>
      <c r="H3564">
        <v>0</v>
      </c>
    </row>
    <row r="3565" spans="1:8" x14ac:dyDescent="0.25">
      <c r="A3565" s="1">
        <v>43984</v>
      </c>
      <c r="B3565" t="s">
        <v>19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 s="1">
        <v>43984</v>
      </c>
      <c r="B3566" t="s">
        <v>20</v>
      </c>
      <c r="C3566">
        <v>7</v>
      </c>
      <c r="D3566">
        <v>4.5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 s="1">
        <v>43984</v>
      </c>
      <c r="B3567" t="s">
        <v>21</v>
      </c>
      <c r="C3567">
        <v>4</v>
      </c>
      <c r="D3567">
        <v>4.4000000000000004</v>
      </c>
      <c r="E3567">
        <v>1</v>
      </c>
      <c r="F3567">
        <v>1.1000000000000001</v>
      </c>
      <c r="G3567">
        <v>0</v>
      </c>
      <c r="H3567">
        <v>0</v>
      </c>
    </row>
    <row r="3568" spans="1:8" x14ac:dyDescent="0.25">
      <c r="A3568" s="1">
        <v>43984</v>
      </c>
      <c r="B3568" t="s">
        <v>22</v>
      </c>
      <c r="C3568">
        <v>94</v>
      </c>
      <c r="D3568">
        <v>10.8</v>
      </c>
      <c r="E3568">
        <v>6</v>
      </c>
      <c r="F3568">
        <v>0.7</v>
      </c>
      <c r="G3568">
        <v>19</v>
      </c>
      <c r="H3568">
        <v>2.2000000000000002</v>
      </c>
    </row>
    <row r="3569" spans="1:8" x14ac:dyDescent="0.25">
      <c r="A3569" s="1">
        <v>43984</v>
      </c>
      <c r="B3569" t="s">
        <v>23</v>
      </c>
      <c r="C3569">
        <v>26</v>
      </c>
      <c r="D3569">
        <v>15.9</v>
      </c>
      <c r="E3569">
        <v>1</v>
      </c>
      <c r="F3569">
        <v>0.6</v>
      </c>
      <c r="G3569">
        <v>0</v>
      </c>
      <c r="H3569">
        <v>0</v>
      </c>
    </row>
    <row r="3570" spans="1:8" x14ac:dyDescent="0.25">
      <c r="A3570" s="1">
        <v>43984</v>
      </c>
      <c r="B3570" t="s">
        <v>24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 s="1">
        <v>43984</v>
      </c>
      <c r="B3571" t="s">
        <v>25</v>
      </c>
      <c r="C3571">
        <v>60</v>
      </c>
      <c r="D3571">
        <v>37.200000000000003</v>
      </c>
      <c r="E3571">
        <v>1</v>
      </c>
      <c r="F3571">
        <v>0.6</v>
      </c>
      <c r="G3571">
        <v>2</v>
      </c>
      <c r="H3571">
        <v>1.2</v>
      </c>
    </row>
    <row r="3572" spans="1:8" x14ac:dyDescent="0.25">
      <c r="A3572" s="1">
        <v>43984</v>
      </c>
      <c r="B3572" t="s">
        <v>26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 s="1">
        <v>43984</v>
      </c>
      <c r="B3573" t="s">
        <v>27</v>
      </c>
      <c r="C3573">
        <v>1</v>
      </c>
      <c r="D3573">
        <v>6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 s="1">
        <v>43984</v>
      </c>
      <c r="B3574" t="s">
        <v>28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 s="1">
        <v>43984</v>
      </c>
      <c r="B3575" t="s">
        <v>29</v>
      </c>
      <c r="C3575">
        <v>2</v>
      </c>
      <c r="D3575">
        <v>8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 s="1">
        <v>43984</v>
      </c>
      <c r="B3576" t="s">
        <v>30</v>
      </c>
      <c r="C3576">
        <v>6</v>
      </c>
      <c r="D3576">
        <v>12.3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 s="1">
        <v>43984</v>
      </c>
      <c r="B3577" t="s">
        <v>31</v>
      </c>
      <c r="C3577">
        <v>5</v>
      </c>
      <c r="D3577">
        <v>8.5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 s="1">
        <v>43984</v>
      </c>
      <c r="B3578" t="s">
        <v>32</v>
      </c>
      <c r="C3578">
        <v>1</v>
      </c>
      <c r="D3578">
        <v>6.3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 s="1">
        <v>43984</v>
      </c>
      <c r="B3579" t="s">
        <v>33</v>
      </c>
      <c r="C3579">
        <v>8</v>
      </c>
      <c r="D3579">
        <v>22.3</v>
      </c>
      <c r="E3579">
        <v>2</v>
      </c>
      <c r="F3579">
        <v>5.6</v>
      </c>
      <c r="G3579">
        <v>0</v>
      </c>
      <c r="H3579">
        <v>0</v>
      </c>
    </row>
    <row r="3580" spans="1:8" x14ac:dyDescent="0.25">
      <c r="A3580" s="1">
        <v>43984</v>
      </c>
      <c r="B3580" t="s">
        <v>34</v>
      </c>
      <c r="C3580">
        <v>4</v>
      </c>
      <c r="D3580">
        <v>39.9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 s="1">
        <v>43984</v>
      </c>
      <c r="B3581" t="s">
        <v>35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 s="1">
        <v>43984</v>
      </c>
      <c r="B3582" t="s">
        <v>36</v>
      </c>
      <c r="C3582">
        <v>11</v>
      </c>
      <c r="D3582">
        <v>31.4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 s="1">
        <v>43984</v>
      </c>
      <c r="B3583" t="s">
        <v>37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 s="1">
        <v>43984</v>
      </c>
      <c r="B3584" t="s">
        <v>38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 s="1">
        <v>43984</v>
      </c>
      <c r="B3585" t="s">
        <v>39</v>
      </c>
      <c r="C3585">
        <v>12</v>
      </c>
      <c r="D3585">
        <v>40.200000000000003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 s="1">
        <v>43984</v>
      </c>
      <c r="B3586" t="s">
        <v>40</v>
      </c>
      <c r="C3586">
        <v>22</v>
      </c>
      <c r="D3586">
        <v>32.6</v>
      </c>
      <c r="E3586">
        <v>0</v>
      </c>
      <c r="F3586">
        <v>0</v>
      </c>
      <c r="G3586">
        <v>2</v>
      </c>
      <c r="H3586">
        <v>3</v>
      </c>
    </row>
    <row r="3587" spans="1:8" x14ac:dyDescent="0.25">
      <c r="A3587" s="1">
        <v>43984</v>
      </c>
      <c r="B3587" t="s">
        <v>41</v>
      </c>
      <c r="C3587">
        <v>15</v>
      </c>
      <c r="D3587">
        <v>34.299999999999997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 s="1">
        <v>43984</v>
      </c>
      <c r="B3588" t="s">
        <v>42</v>
      </c>
      <c r="C3588">
        <v>8</v>
      </c>
      <c r="D3588">
        <v>25.6</v>
      </c>
      <c r="E3588">
        <v>0</v>
      </c>
      <c r="F3588">
        <v>0</v>
      </c>
      <c r="G3588">
        <v>1</v>
      </c>
      <c r="H3588">
        <v>3.2</v>
      </c>
    </row>
    <row r="3589" spans="1:8" x14ac:dyDescent="0.25">
      <c r="A3589" s="1">
        <v>43984</v>
      </c>
      <c r="B3589" t="s">
        <v>43</v>
      </c>
      <c r="C3589">
        <v>4</v>
      </c>
      <c r="D3589">
        <v>13.3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 s="1">
        <v>43984</v>
      </c>
      <c r="B3590" t="s">
        <v>44</v>
      </c>
      <c r="C3590">
        <v>4</v>
      </c>
      <c r="D3590">
        <v>15.4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 s="1">
        <v>43984</v>
      </c>
      <c r="B3591" t="s">
        <v>45</v>
      </c>
      <c r="C3591">
        <v>3</v>
      </c>
      <c r="D3591">
        <v>7.2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 s="1">
        <v>43984</v>
      </c>
      <c r="B3592" t="s">
        <v>46</v>
      </c>
      <c r="C3592">
        <v>3</v>
      </c>
      <c r="D3592">
        <v>14.7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 s="1">
        <v>43984</v>
      </c>
      <c r="B3593" t="s">
        <v>47</v>
      </c>
      <c r="C3593">
        <v>2</v>
      </c>
      <c r="D3593">
        <v>17.3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 s="1">
        <v>43984</v>
      </c>
      <c r="B3594" t="s">
        <v>48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 s="1">
        <v>43984</v>
      </c>
      <c r="B3595" t="s">
        <v>49</v>
      </c>
      <c r="C3595">
        <v>2</v>
      </c>
      <c r="D3595">
        <v>5.7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 s="1">
        <v>43984</v>
      </c>
      <c r="B3596" t="s">
        <v>50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 s="1">
        <v>43984</v>
      </c>
      <c r="B3597" t="s">
        <v>51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 s="1">
        <v>43984</v>
      </c>
      <c r="B3598" t="s">
        <v>52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 s="1">
        <v>43984</v>
      </c>
      <c r="B3599" t="s">
        <v>53</v>
      </c>
      <c r="C3599">
        <v>1</v>
      </c>
      <c r="D3599">
        <v>4.4000000000000004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 s="1">
        <v>43984</v>
      </c>
      <c r="B3600" t="s">
        <v>54</v>
      </c>
      <c r="C3600">
        <v>5</v>
      </c>
      <c r="D3600">
        <v>17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 s="1">
        <v>43984</v>
      </c>
      <c r="B3601" t="s">
        <v>55</v>
      </c>
      <c r="C3601">
        <v>18</v>
      </c>
      <c r="D3601">
        <v>58.4</v>
      </c>
      <c r="E3601">
        <v>0</v>
      </c>
      <c r="F3601">
        <v>0</v>
      </c>
      <c r="G3601">
        <v>6</v>
      </c>
      <c r="H3601">
        <v>19.5</v>
      </c>
    </row>
    <row r="3602" spans="1:8" x14ac:dyDescent="0.25">
      <c r="A3602" s="1">
        <v>43984</v>
      </c>
      <c r="B3602" t="s">
        <v>56</v>
      </c>
      <c r="C3602">
        <v>8</v>
      </c>
      <c r="D3602">
        <v>4.3</v>
      </c>
      <c r="E3602">
        <v>1</v>
      </c>
      <c r="F3602">
        <v>0.5</v>
      </c>
      <c r="G3602">
        <v>1</v>
      </c>
      <c r="H3602">
        <v>0.5</v>
      </c>
    </row>
    <row r="3603" spans="1:8" x14ac:dyDescent="0.25">
      <c r="A3603" s="1">
        <v>43984</v>
      </c>
      <c r="B3603" t="s">
        <v>57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 s="1">
        <v>43984</v>
      </c>
      <c r="B3604" t="s">
        <v>58</v>
      </c>
      <c r="C3604">
        <v>2</v>
      </c>
      <c r="D3604">
        <v>5.5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 s="1">
        <v>43984</v>
      </c>
      <c r="B3605" t="s">
        <v>59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 s="1">
        <v>43984</v>
      </c>
      <c r="B3606" t="s">
        <v>60</v>
      </c>
      <c r="C3606">
        <v>7</v>
      </c>
      <c r="D3606">
        <v>25.2</v>
      </c>
      <c r="E3606">
        <v>2</v>
      </c>
      <c r="F3606">
        <v>7.2</v>
      </c>
      <c r="G3606">
        <v>3</v>
      </c>
      <c r="H3606">
        <v>10.8</v>
      </c>
    </row>
    <row r="3607" spans="1:8" x14ac:dyDescent="0.25">
      <c r="A3607" s="1">
        <v>43984</v>
      </c>
      <c r="B3607" t="s">
        <v>61</v>
      </c>
      <c r="C3607">
        <v>2</v>
      </c>
      <c r="D3607">
        <v>13.2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 s="1">
        <v>43984</v>
      </c>
      <c r="B3608" t="s">
        <v>62</v>
      </c>
      <c r="C3608">
        <v>2</v>
      </c>
      <c r="D3608">
        <v>9.1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 s="1">
        <v>43984</v>
      </c>
      <c r="B3609" t="s">
        <v>63</v>
      </c>
      <c r="C3609">
        <v>8</v>
      </c>
      <c r="D3609">
        <v>29.9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 s="1">
        <v>43984</v>
      </c>
      <c r="B3610" t="s">
        <v>64</v>
      </c>
      <c r="C3610">
        <v>11</v>
      </c>
      <c r="D3610">
        <v>16.399999999999999</v>
      </c>
      <c r="E3610">
        <v>1</v>
      </c>
      <c r="F3610">
        <v>1.5</v>
      </c>
      <c r="G3610">
        <v>1</v>
      </c>
      <c r="H3610">
        <v>1.5</v>
      </c>
    </row>
    <row r="3611" spans="1:8" x14ac:dyDescent="0.25">
      <c r="A3611" s="1">
        <v>43984</v>
      </c>
      <c r="B3611" t="s">
        <v>65</v>
      </c>
      <c r="C3611">
        <v>4</v>
      </c>
      <c r="D3611">
        <v>11.1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 s="1">
        <v>43984</v>
      </c>
      <c r="B3612" t="s">
        <v>66</v>
      </c>
      <c r="C3612">
        <v>1</v>
      </c>
      <c r="D3612">
        <v>2.8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 s="1">
        <v>43984</v>
      </c>
      <c r="B3613" t="s">
        <v>67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 s="1">
        <v>43984</v>
      </c>
      <c r="B3614" t="s">
        <v>68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 s="1">
        <v>43984</v>
      </c>
      <c r="B3615" t="s">
        <v>69</v>
      </c>
      <c r="C3615">
        <v>8</v>
      </c>
      <c r="D3615">
        <v>27.6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 s="1">
        <v>43984</v>
      </c>
      <c r="B3616" t="s">
        <v>70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 s="1">
        <v>43984</v>
      </c>
      <c r="B3617" t="s">
        <v>71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 s="1">
        <v>43984</v>
      </c>
      <c r="B3618" t="s">
        <v>72</v>
      </c>
      <c r="C3618">
        <v>17</v>
      </c>
      <c r="D3618">
        <v>39.4</v>
      </c>
      <c r="E3618">
        <v>1</v>
      </c>
      <c r="F3618">
        <v>2.2999999999999998</v>
      </c>
      <c r="G3618">
        <v>3</v>
      </c>
      <c r="H3618">
        <v>7</v>
      </c>
    </row>
    <row r="3619" spans="1:8" x14ac:dyDescent="0.25">
      <c r="A3619" s="1">
        <v>43984</v>
      </c>
      <c r="B3619" t="s">
        <v>73</v>
      </c>
      <c r="C3619">
        <v>5</v>
      </c>
      <c r="D3619">
        <v>9.6999999999999993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 s="1">
        <v>43984</v>
      </c>
      <c r="B3620" t="s">
        <v>74</v>
      </c>
      <c r="C3620">
        <v>9</v>
      </c>
      <c r="D3620">
        <v>20.2</v>
      </c>
      <c r="E3620">
        <v>0</v>
      </c>
      <c r="F3620">
        <v>0</v>
      </c>
      <c r="G3620">
        <v>1</v>
      </c>
      <c r="H3620">
        <v>2.2000000000000002</v>
      </c>
    </row>
    <row r="3621" spans="1:8" x14ac:dyDescent="0.25">
      <c r="A3621" s="1">
        <v>43984</v>
      </c>
      <c r="B3621" t="s">
        <v>75</v>
      </c>
      <c r="C3621">
        <v>2</v>
      </c>
      <c r="D3621">
        <v>8.1999999999999993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 s="1">
        <v>43984</v>
      </c>
      <c r="B3622" t="s">
        <v>76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 s="1">
        <v>43984</v>
      </c>
      <c r="B3623" t="s">
        <v>77</v>
      </c>
      <c r="C3623">
        <v>1</v>
      </c>
      <c r="D3623">
        <v>4.0999999999999996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 s="1">
        <v>43984</v>
      </c>
      <c r="B3624" t="s">
        <v>78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 s="1">
        <v>43984</v>
      </c>
      <c r="B3625" t="s">
        <v>79</v>
      </c>
      <c r="C3625">
        <v>15</v>
      </c>
      <c r="D3625">
        <v>46.2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 s="1">
        <v>43984</v>
      </c>
      <c r="B3626" t="s">
        <v>80</v>
      </c>
      <c r="C3626">
        <v>13</v>
      </c>
      <c r="D3626">
        <v>12.9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 s="1">
        <v>43984</v>
      </c>
      <c r="B3627" t="s">
        <v>81</v>
      </c>
      <c r="C3627">
        <v>3</v>
      </c>
      <c r="D3627">
        <v>9.6999999999999993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 s="1">
        <v>43984</v>
      </c>
      <c r="B3628" t="s">
        <v>82</v>
      </c>
      <c r="C3628">
        <v>0</v>
      </c>
      <c r="D3628">
        <v>0</v>
      </c>
      <c r="E3628">
        <v>1</v>
      </c>
      <c r="F3628">
        <v>3.8</v>
      </c>
      <c r="G3628">
        <v>0</v>
      </c>
      <c r="H3628">
        <v>0</v>
      </c>
    </row>
    <row r="3629" spans="1:8" x14ac:dyDescent="0.25">
      <c r="A3629" s="1">
        <v>43984</v>
      </c>
      <c r="B3629" t="s">
        <v>83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 s="1">
        <v>43984</v>
      </c>
      <c r="B3630" t="s">
        <v>84</v>
      </c>
      <c r="C3630">
        <v>4</v>
      </c>
      <c r="D3630">
        <v>6.9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 s="1">
        <v>43984</v>
      </c>
      <c r="B3631" t="s">
        <v>85</v>
      </c>
      <c r="C3631">
        <v>5</v>
      </c>
      <c r="D3631">
        <v>19.100000000000001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 s="1">
        <v>43984</v>
      </c>
      <c r="B3632" t="s">
        <v>86</v>
      </c>
      <c r="C3632">
        <v>86</v>
      </c>
      <c r="D3632">
        <v>72.099999999999994</v>
      </c>
      <c r="E3632">
        <v>1</v>
      </c>
      <c r="F3632">
        <v>0.8</v>
      </c>
      <c r="G3632">
        <v>19</v>
      </c>
      <c r="H3632">
        <v>15.9</v>
      </c>
    </row>
    <row r="3633" spans="1:8" x14ac:dyDescent="0.25">
      <c r="A3633" s="1">
        <v>43984</v>
      </c>
      <c r="B3633" t="s">
        <v>87</v>
      </c>
      <c r="C3633">
        <v>1</v>
      </c>
      <c r="D3633">
        <v>5.0999999999999996</v>
      </c>
      <c r="E3633">
        <v>1</v>
      </c>
      <c r="F3633">
        <v>5.0999999999999996</v>
      </c>
      <c r="G3633">
        <v>0</v>
      </c>
      <c r="H3633">
        <v>0</v>
      </c>
    </row>
    <row r="3634" spans="1:8" x14ac:dyDescent="0.25">
      <c r="A3634" s="1">
        <v>43984</v>
      </c>
      <c r="B3634" t="s">
        <v>88</v>
      </c>
      <c r="C3634">
        <v>1</v>
      </c>
      <c r="D3634">
        <v>3.7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 s="1">
        <v>43984</v>
      </c>
      <c r="B3635" t="s">
        <v>89</v>
      </c>
      <c r="C3635">
        <v>6</v>
      </c>
      <c r="D3635">
        <v>14.4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 s="1">
        <v>43984</v>
      </c>
      <c r="B3636" t="s">
        <v>90</v>
      </c>
      <c r="C3636">
        <v>3</v>
      </c>
      <c r="D3636">
        <v>15.9</v>
      </c>
      <c r="E3636">
        <v>1</v>
      </c>
      <c r="F3636">
        <v>5.3</v>
      </c>
      <c r="G3636">
        <v>0</v>
      </c>
      <c r="H3636">
        <v>0</v>
      </c>
    </row>
    <row r="3637" spans="1:8" x14ac:dyDescent="0.25">
      <c r="A3637" s="1">
        <v>43984</v>
      </c>
      <c r="B3637" t="s">
        <v>91</v>
      </c>
      <c r="C3637">
        <v>3</v>
      </c>
      <c r="D3637">
        <v>11.9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 s="1">
        <v>43984</v>
      </c>
      <c r="B3638" t="s">
        <v>92</v>
      </c>
      <c r="C3638">
        <v>4</v>
      </c>
      <c r="D3638">
        <v>12.7</v>
      </c>
      <c r="E3638">
        <v>0</v>
      </c>
      <c r="F3638">
        <v>0</v>
      </c>
      <c r="G3638">
        <v>1</v>
      </c>
      <c r="H3638">
        <v>3.2</v>
      </c>
    </row>
    <row r="3639" spans="1:8" x14ac:dyDescent="0.25">
      <c r="A3639" s="1">
        <v>43984</v>
      </c>
      <c r="B3639" t="s">
        <v>93</v>
      </c>
      <c r="C3639">
        <v>22</v>
      </c>
      <c r="D3639">
        <v>60.8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 s="1">
        <v>43984</v>
      </c>
      <c r="B3640" t="s">
        <v>94</v>
      </c>
      <c r="C3640">
        <v>9</v>
      </c>
      <c r="D3640">
        <v>7.7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 s="1">
        <v>43984</v>
      </c>
      <c r="B3641" t="s">
        <v>95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 s="1">
        <v>43984</v>
      </c>
      <c r="B3642" t="s">
        <v>96</v>
      </c>
      <c r="C3642">
        <v>4</v>
      </c>
      <c r="D3642">
        <v>20.7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 s="1">
        <v>43984</v>
      </c>
      <c r="B3643" t="s">
        <v>97</v>
      </c>
      <c r="C3643">
        <v>6</v>
      </c>
      <c r="D3643">
        <v>23.3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 s="1">
        <v>43984</v>
      </c>
      <c r="B3644" t="s">
        <v>98</v>
      </c>
      <c r="C3644">
        <v>23</v>
      </c>
      <c r="D3644">
        <v>9.8000000000000007</v>
      </c>
      <c r="E3644">
        <v>2</v>
      </c>
      <c r="F3644">
        <v>0.9</v>
      </c>
      <c r="G3644">
        <v>2</v>
      </c>
      <c r="H3644">
        <v>0.9</v>
      </c>
    </row>
    <row r="3645" spans="1:8" x14ac:dyDescent="0.25">
      <c r="A3645" s="1">
        <v>43984</v>
      </c>
      <c r="B3645" t="s">
        <v>99</v>
      </c>
      <c r="C3645">
        <v>16</v>
      </c>
      <c r="D3645">
        <v>69.099999999999994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 s="1">
        <v>43984</v>
      </c>
      <c r="B3646" t="s">
        <v>100</v>
      </c>
      <c r="C3646">
        <v>1</v>
      </c>
      <c r="D3646">
        <v>0.9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 s="1">
        <v>43984</v>
      </c>
      <c r="B3647" t="s">
        <v>101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 s="1">
        <v>43984</v>
      </c>
      <c r="B3648" t="s">
        <v>102</v>
      </c>
      <c r="C3648">
        <v>13</v>
      </c>
      <c r="D3648">
        <v>8.1</v>
      </c>
      <c r="E3648">
        <v>0</v>
      </c>
      <c r="F3648">
        <v>0</v>
      </c>
      <c r="G3648">
        <v>2</v>
      </c>
      <c r="H3648">
        <v>1.3</v>
      </c>
    </row>
    <row r="3649" spans="1:8" x14ac:dyDescent="0.25">
      <c r="A3649" s="1">
        <v>43984</v>
      </c>
      <c r="B3649" t="s">
        <v>103</v>
      </c>
      <c r="C3649">
        <v>1</v>
      </c>
      <c r="D3649">
        <v>3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 s="1">
        <v>43984</v>
      </c>
      <c r="B3650" t="s">
        <v>104</v>
      </c>
      <c r="C3650">
        <v>9</v>
      </c>
      <c r="D3650">
        <v>33.299999999999997</v>
      </c>
      <c r="E3650">
        <v>1</v>
      </c>
      <c r="F3650">
        <v>3.7</v>
      </c>
      <c r="G3650">
        <v>1</v>
      </c>
      <c r="H3650">
        <v>3.7</v>
      </c>
    </row>
    <row r="3651" spans="1:8" x14ac:dyDescent="0.25">
      <c r="A3651" s="1">
        <v>43984</v>
      </c>
      <c r="B3651" t="s">
        <v>105</v>
      </c>
      <c r="C3651">
        <v>15</v>
      </c>
      <c r="D3651">
        <v>34.200000000000003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 s="1">
        <v>43984</v>
      </c>
      <c r="B3652" t="s">
        <v>106</v>
      </c>
      <c r="C3652">
        <v>1</v>
      </c>
      <c r="D3652">
        <v>4.5999999999999996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 s="1">
        <v>43984</v>
      </c>
      <c r="B3653" t="s">
        <v>107</v>
      </c>
      <c r="C3653">
        <v>2</v>
      </c>
      <c r="D3653">
        <v>5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 s="1">
        <v>43984</v>
      </c>
      <c r="B3654" t="s">
        <v>108</v>
      </c>
      <c r="C3654">
        <v>9</v>
      </c>
      <c r="D3654">
        <v>29.3</v>
      </c>
      <c r="E3654">
        <v>0</v>
      </c>
      <c r="F3654">
        <v>0</v>
      </c>
      <c r="G3654">
        <v>1</v>
      </c>
      <c r="H3654">
        <v>3.3</v>
      </c>
    </row>
    <row r="3655" spans="1:8" x14ac:dyDescent="0.25">
      <c r="A3655" s="1">
        <v>43984</v>
      </c>
      <c r="B3655" t="s">
        <v>109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 s="1">
        <v>43984</v>
      </c>
      <c r="B3656" t="s">
        <v>110</v>
      </c>
      <c r="C3656">
        <v>2</v>
      </c>
      <c r="D3656">
        <v>7.6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 s="1">
        <v>43984</v>
      </c>
      <c r="B3657" t="s">
        <v>111</v>
      </c>
      <c r="C3657">
        <v>4</v>
      </c>
      <c r="D3657">
        <v>8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 s="1">
        <v>43984</v>
      </c>
      <c r="B3658" t="s">
        <v>112</v>
      </c>
      <c r="C3658">
        <v>2</v>
      </c>
      <c r="D3658">
        <v>5.3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 s="1">
        <v>43984</v>
      </c>
      <c r="B3659" t="s">
        <v>113</v>
      </c>
      <c r="C3659">
        <v>4</v>
      </c>
      <c r="D3659">
        <v>16.7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 s="1">
        <v>43984</v>
      </c>
      <c r="B3660" t="s">
        <v>114</v>
      </c>
      <c r="C3660">
        <v>2</v>
      </c>
      <c r="D3660">
        <v>3.4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 s="1">
        <v>43984</v>
      </c>
      <c r="B3661" t="s">
        <v>115</v>
      </c>
      <c r="C3661">
        <v>3</v>
      </c>
      <c r="D3661">
        <v>8.1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 s="1">
        <v>43984</v>
      </c>
      <c r="B3662" t="s">
        <v>116</v>
      </c>
      <c r="C3662">
        <v>9</v>
      </c>
      <c r="D3662">
        <v>12.3</v>
      </c>
      <c r="E3662">
        <v>1</v>
      </c>
      <c r="F3662">
        <v>1.4</v>
      </c>
      <c r="G3662">
        <v>1</v>
      </c>
      <c r="H3662">
        <v>1.4</v>
      </c>
    </row>
    <row r="3663" spans="1:8" x14ac:dyDescent="0.25">
      <c r="A3663" s="1">
        <v>43984</v>
      </c>
      <c r="B3663" t="s">
        <v>117</v>
      </c>
      <c r="C3663">
        <v>1</v>
      </c>
      <c r="D3663">
        <v>8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 s="1">
        <v>43984</v>
      </c>
      <c r="B3664" t="s">
        <v>118</v>
      </c>
      <c r="C3664">
        <v>1</v>
      </c>
      <c r="D3664">
        <v>0.4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 s="1">
        <v>43984</v>
      </c>
      <c r="B3665" t="s">
        <v>119</v>
      </c>
      <c r="C3665">
        <v>2</v>
      </c>
      <c r="D3665">
        <v>14.1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 s="1">
        <v>43984</v>
      </c>
      <c r="B3666" t="s">
        <v>120</v>
      </c>
      <c r="C3666">
        <v>1</v>
      </c>
      <c r="D3666">
        <v>4.0999999999999996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 s="1">
        <v>43984</v>
      </c>
      <c r="B3667" t="s">
        <v>121</v>
      </c>
      <c r="C3667">
        <v>3</v>
      </c>
      <c r="D3667">
        <v>20.9</v>
      </c>
      <c r="E3667">
        <v>0</v>
      </c>
      <c r="F3667">
        <v>0</v>
      </c>
      <c r="G3667">
        <v>1</v>
      </c>
      <c r="H3667">
        <v>7</v>
      </c>
    </row>
    <row r="3668" spans="1:8" x14ac:dyDescent="0.25">
      <c r="A3668" s="1">
        <v>43984</v>
      </c>
      <c r="B3668" t="s">
        <v>122</v>
      </c>
      <c r="C3668">
        <v>6</v>
      </c>
      <c r="D3668">
        <v>3.7</v>
      </c>
      <c r="E3668">
        <v>0</v>
      </c>
      <c r="F3668">
        <v>0</v>
      </c>
      <c r="G3668">
        <v>5</v>
      </c>
      <c r="H3668">
        <v>3.1</v>
      </c>
    </row>
    <row r="3669" spans="1:8" x14ac:dyDescent="0.25">
      <c r="A3669" s="1">
        <v>43984</v>
      </c>
      <c r="B3669" t="s">
        <v>123</v>
      </c>
      <c r="C3669">
        <v>6</v>
      </c>
      <c r="D3669">
        <v>3.8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 s="1">
        <v>43984</v>
      </c>
      <c r="B3670" t="s">
        <v>124</v>
      </c>
      <c r="C3670">
        <v>2</v>
      </c>
      <c r="D3670">
        <v>6.6</v>
      </c>
      <c r="E3670">
        <v>1</v>
      </c>
      <c r="F3670">
        <v>3.3</v>
      </c>
      <c r="G3670">
        <v>0</v>
      </c>
      <c r="H3670">
        <v>0</v>
      </c>
    </row>
    <row r="3671" spans="1:8" x14ac:dyDescent="0.25">
      <c r="A3671" s="1">
        <v>43984</v>
      </c>
      <c r="B3671" t="s">
        <v>125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 s="1">
        <v>43984</v>
      </c>
      <c r="B3672" t="s">
        <v>126</v>
      </c>
      <c r="C3672">
        <v>20</v>
      </c>
      <c r="D3672">
        <v>41.3</v>
      </c>
      <c r="E3672">
        <v>2</v>
      </c>
      <c r="F3672">
        <v>4.0999999999999996</v>
      </c>
      <c r="G3672">
        <v>1</v>
      </c>
      <c r="H3672">
        <v>2.1</v>
      </c>
    </row>
    <row r="3673" spans="1:8" x14ac:dyDescent="0.25">
      <c r="A3673" s="1">
        <v>43984</v>
      </c>
      <c r="B3673" t="s">
        <v>127</v>
      </c>
      <c r="C3673">
        <v>1</v>
      </c>
      <c r="D3673">
        <v>5.5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 s="1">
        <v>43984</v>
      </c>
      <c r="B3674" t="s">
        <v>128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 s="1">
        <v>43984</v>
      </c>
      <c r="B3675" t="s">
        <v>129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 s="1">
        <v>43984</v>
      </c>
      <c r="B3676" t="s">
        <v>130</v>
      </c>
      <c r="C3676">
        <v>2</v>
      </c>
      <c r="D3676">
        <v>5.0999999999999996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 s="1">
        <v>43984</v>
      </c>
      <c r="B3677" t="s">
        <v>131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 s="1">
        <v>43984</v>
      </c>
      <c r="B3678" t="s">
        <v>132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 s="1">
        <v>43984</v>
      </c>
      <c r="B3679" t="s">
        <v>133</v>
      </c>
      <c r="C3679">
        <v>2</v>
      </c>
      <c r="D3679">
        <v>4</v>
      </c>
      <c r="E3679">
        <v>0</v>
      </c>
      <c r="F3679">
        <v>0</v>
      </c>
      <c r="G3679">
        <v>1</v>
      </c>
      <c r="H3679">
        <v>2</v>
      </c>
    </row>
    <row r="3680" spans="1:8" x14ac:dyDescent="0.25">
      <c r="A3680" s="1">
        <v>43984</v>
      </c>
      <c r="B3680" t="s">
        <v>134</v>
      </c>
      <c r="C3680">
        <v>1</v>
      </c>
      <c r="D3680">
        <v>1.7</v>
      </c>
      <c r="E3680">
        <v>0</v>
      </c>
      <c r="F3680">
        <v>0</v>
      </c>
      <c r="G3680">
        <v>1</v>
      </c>
      <c r="H3680">
        <v>1.7</v>
      </c>
    </row>
    <row r="3681" spans="1:8" x14ac:dyDescent="0.25">
      <c r="A3681" s="1">
        <v>43984</v>
      </c>
      <c r="B3681" t="s">
        <v>135</v>
      </c>
      <c r="C3681">
        <v>12</v>
      </c>
      <c r="D3681">
        <v>13.8</v>
      </c>
      <c r="E3681">
        <v>1</v>
      </c>
      <c r="F3681">
        <v>1.1000000000000001</v>
      </c>
      <c r="G3681">
        <v>3</v>
      </c>
      <c r="H3681">
        <v>3.4</v>
      </c>
    </row>
    <row r="3682" spans="1:8" x14ac:dyDescent="0.25">
      <c r="A3682" s="1">
        <v>43984</v>
      </c>
      <c r="B3682" t="s">
        <v>136</v>
      </c>
      <c r="C3682">
        <v>1</v>
      </c>
      <c r="D3682">
        <v>6.2</v>
      </c>
      <c r="E3682">
        <v>1</v>
      </c>
      <c r="F3682">
        <v>6.2</v>
      </c>
      <c r="G3682">
        <v>0</v>
      </c>
      <c r="H3682">
        <v>0</v>
      </c>
    </row>
    <row r="3683" spans="1:8" x14ac:dyDescent="0.25">
      <c r="A3683" s="1">
        <v>43984</v>
      </c>
      <c r="B3683" t="s">
        <v>137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 s="1">
        <v>43984</v>
      </c>
      <c r="B3684" t="s">
        <v>138</v>
      </c>
      <c r="C3684">
        <v>1</v>
      </c>
      <c r="D3684">
        <v>2.8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 s="1">
        <v>43984</v>
      </c>
      <c r="B3685" t="s">
        <v>139</v>
      </c>
      <c r="C3685">
        <v>2</v>
      </c>
      <c r="D3685">
        <v>5</v>
      </c>
      <c r="E3685">
        <v>0</v>
      </c>
      <c r="F3685">
        <v>0</v>
      </c>
      <c r="G3685">
        <v>1</v>
      </c>
      <c r="H3685">
        <v>2.5</v>
      </c>
    </row>
    <row r="3686" spans="1:8" x14ac:dyDescent="0.25">
      <c r="A3686" s="1">
        <v>43984</v>
      </c>
      <c r="B3686" t="s">
        <v>140</v>
      </c>
      <c r="C3686">
        <v>27</v>
      </c>
      <c r="D3686">
        <v>29.2</v>
      </c>
      <c r="E3686">
        <v>1</v>
      </c>
      <c r="F3686">
        <v>1.1000000000000001</v>
      </c>
      <c r="G3686">
        <v>1</v>
      </c>
      <c r="H3686">
        <v>1.1000000000000001</v>
      </c>
    </row>
    <row r="3687" spans="1:8" x14ac:dyDescent="0.25">
      <c r="A3687" s="1">
        <v>43984</v>
      </c>
      <c r="B3687" t="s">
        <v>141</v>
      </c>
      <c r="C3687">
        <v>13</v>
      </c>
      <c r="D3687">
        <v>41.7</v>
      </c>
      <c r="E3687">
        <v>2</v>
      </c>
      <c r="F3687">
        <v>6.4</v>
      </c>
      <c r="G3687">
        <v>0</v>
      </c>
      <c r="H3687">
        <v>0</v>
      </c>
    </row>
    <row r="3688" spans="1:8" x14ac:dyDescent="0.25">
      <c r="A3688" s="1">
        <v>43984</v>
      </c>
      <c r="B3688" t="s">
        <v>142</v>
      </c>
      <c r="C3688">
        <v>2</v>
      </c>
      <c r="D3688">
        <v>2.5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 s="1">
        <v>43984</v>
      </c>
      <c r="B3689" t="s">
        <v>143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 s="1">
        <v>43984</v>
      </c>
      <c r="B3690" t="s">
        <v>144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 s="1">
        <v>43984</v>
      </c>
      <c r="B3691" t="s">
        <v>145</v>
      </c>
      <c r="C3691">
        <v>2</v>
      </c>
      <c r="D3691">
        <v>4.5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 s="1">
        <v>43984</v>
      </c>
      <c r="B3692" t="s">
        <v>146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 s="1">
        <v>43984</v>
      </c>
      <c r="B3693" t="s">
        <v>147</v>
      </c>
      <c r="C3693">
        <v>2</v>
      </c>
      <c r="D3693">
        <v>12.9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 s="1">
        <v>43984</v>
      </c>
      <c r="B3694" t="s">
        <v>148</v>
      </c>
      <c r="C3694">
        <v>5</v>
      </c>
      <c r="D3694">
        <v>5.5</v>
      </c>
      <c r="E3694">
        <v>2</v>
      </c>
      <c r="F3694">
        <v>2.2000000000000002</v>
      </c>
      <c r="G3694">
        <v>0</v>
      </c>
      <c r="H3694">
        <v>0</v>
      </c>
    </row>
    <row r="3695" spans="1:8" x14ac:dyDescent="0.25">
      <c r="A3695" s="1">
        <v>43984</v>
      </c>
      <c r="B3695" t="s">
        <v>149</v>
      </c>
      <c r="C3695">
        <v>16</v>
      </c>
      <c r="D3695">
        <v>18.3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 s="1">
        <v>43984</v>
      </c>
      <c r="B3696" t="s">
        <v>150</v>
      </c>
      <c r="C3696">
        <v>1</v>
      </c>
      <c r="D3696">
        <v>2.9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 s="1">
        <v>43984</v>
      </c>
      <c r="B3697" t="s">
        <v>151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 s="1">
        <v>43984</v>
      </c>
      <c r="B3698" t="s">
        <v>152</v>
      </c>
      <c r="C3698">
        <v>3</v>
      </c>
      <c r="D3698">
        <v>5.4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 s="1">
        <v>43984</v>
      </c>
      <c r="B3699" t="s">
        <v>153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 s="1">
        <v>43984</v>
      </c>
      <c r="B3700" t="s">
        <v>154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 s="1">
        <v>43984</v>
      </c>
      <c r="B3701" t="s">
        <v>155</v>
      </c>
      <c r="C3701">
        <v>11</v>
      </c>
      <c r="D3701">
        <v>21.9</v>
      </c>
      <c r="E3701">
        <v>0</v>
      </c>
      <c r="F3701">
        <v>0</v>
      </c>
      <c r="G3701">
        <v>1</v>
      </c>
      <c r="H3701">
        <v>2</v>
      </c>
    </row>
    <row r="3702" spans="1:8" x14ac:dyDescent="0.25">
      <c r="A3702" s="1">
        <v>43984</v>
      </c>
      <c r="B3702" t="s">
        <v>156</v>
      </c>
      <c r="C3702">
        <v>3</v>
      </c>
      <c r="D3702">
        <v>7.3</v>
      </c>
      <c r="E3702">
        <v>1</v>
      </c>
      <c r="F3702">
        <v>2.4</v>
      </c>
      <c r="G3702">
        <v>0</v>
      </c>
      <c r="H3702">
        <v>0</v>
      </c>
    </row>
    <row r="3703" spans="1:8" x14ac:dyDescent="0.25">
      <c r="A3703" s="1">
        <v>43984</v>
      </c>
      <c r="B3703" t="s">
        <v>157</v>
      </c>
      <c r="C3703">
        <v>2</v>
      </c>
      <c r="D3703">
        <v>7.3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 s="1">
        <v>43984</v>
      </c>
      <c r="B3704" t="s">
        <v>158</v>
      </c>
      <c r="C3704">
        <v>13</v>
      </c>
      <c r="D3704">
        <v>38.1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 s="1">
        <v>43984</v>
      </c>
      <c r="B3705" t="s">
        <v>159</v>
      </c>
      <c r="C3705">
        <v>1</v>
      </c>
      <c r="D3705">
        <v>3.7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 s="1">
        <v>43984</v>
      </c>
      <c r="B3706" t="s">
        <v>160</v>
      </c>
      <c r="C3706">
        <v>9</v>
      </c>
      <c r="D3706">
        <v>16.600000000000001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 s="1">
        <v>43984</v>
      </c>
      <c r="B3707" t="s">
        <v>161</v>
      </c>
      <c r="C3707">
        <v>1</v>
      </c>
      <c r="D3707">
        <v>7.9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 s="1">
        <v>43984</v>
      </c>
      <c r="B3708" t="s">
        <v>162</v>
      </c>
      <c r="C3708">
        <v>14</v>
      </c>
      <c r="D3708">
        <v>21.3</v>
      </c>
      <c r="E3708">
        <v>0</v>
      </c>
      <c r="F3708">
        <v>0</v>
      </c>
      <c r="G3708">
        <v>1</v>
      </c>
      <c r="H3708">
        <v>1.5</v>
      </c>
    </row>
    <row r="3709" spans="1:8" x14ac:dyDescent="0.25">
      <c r="A3709" s="1">
        <v>43984</v>
      </c>
      <c r="B3709" t="s">
        <v>163</v>
      </c>
      <c r="C3709">
        <v>6</v>
      </c>
      <c r="D3709">
        <v>13.1</v>
      </c>
      <c r="E3709">
        <v>1</v>
      </c>
      <c r="F3709">
        <v>2.2000000000000002</v>
      </c>
      <c r="G3709">
        <v>1</v>
      </c>
      <c r="H3709">
        <v>2.2000000000000002</v>
      </c>
    </row>
    <row r="3710" spans="1:8" x14ac:dyDescent="0.25">
      <c r="A3710" s="1">
        <v>43984</v>
      </c>
      <c r="B3710" t="s">
        <v>164</v>
      </c>
      <c r="C3710">
        <v>1</v>
      </c>
      <c r="D3710">
        <v>4.4000000000000004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 s="1">
        <v>43984</v>
      </c>
      <c r="B3711" t="s">
        <v>165</v>
      </c>
      <c r="C3711">
        <v>2</v>
      </c>
      <c r="D3711">
        <v>6.8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 s="1">
        <v>43984</v>
      </c>
      <c r="B3712" t="s">
        <v>166</v>
      </c>
      <c r="C3712">
        <v>22</v>
      </c>
      <c r="D3712">
        <v>39.1</v>
      </c>
      <c r="E3712">
        <v>0</v>
      </c>
      <c r="F3712">
        <v>0</v>
      </c>
      <c r="G3712">
        <v>4</v>
      </c>
      <c r="H3712">
        <v>7.1</v>
      </c>
    </row>
    <row r="3713" spans="1:8" x14ac:dyDescent="0.25">
      <c r="A3713" s="1">
        <v>43984</v>
      </c>
      <c r="B3713" t="s">
        <v>167</v>
      </c>
      <c r="C3713">
        <v>4</v>
      </c>
      <c r="D3713">
        <v>17.8</v>
      </c>
      <c r="E3713">
        <v>1</v>
      </c>
      <c r="F3713">
        <v>4.4000000000000004</v>
      </c>
      <c r="G3713">
        <v>0</v>
      </c>
      <c r="H3713">
        <v>0</v>
      </c>
    </row>
    <row r="3714" spans="1:8" x14ac:dyDescent="0.25">
      <c r="A3714" s="1">
        <v>43984</v>
      </c>
      <c r="B3714" t="s">
        <v>168</v>
      </c>
      <c r="C3714">
        <v>5</v>
      </c>
      <c r="D3714">
        <v>31.8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 s="1">
        <v>43984</v>
      </c>
      <c r="B3715" t="s">
        <v>169</v>
      </c>
      <c r="C3715">
        <v>6</v>
      </c>
      <c r="D3715">
        <v>16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 s="1">
        <v>43984</v>
      </c>
      <c r="B3716" t="s">
        <v>170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 s="1">
        <v>43984</v>
      </c>
      <c r="B3717" t="s">
        <v>171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3.6</v>
      </c>
    </row>
    <row r="3718" spans="1:8" x14ac:dyDescent="0.25">
      <c r="A3718" s="1">
        <v>43984</v>
      </c>
      <c r="B3718" t="s">
        <v>172</v>
      </c>
      <c r="C3718">
        <v>5</v>
      </c>
      <c r="D3718">
        <v>8</v>
      </c>
      <c r="E3718">
        <v>0</v>
      </c>
      <c r="F3718">
        <v>0</v>
      </c>
      <c r="G3718">
        <v>1</v>
      </c>
      <c r="H3718">
        <v>1.6</v>
      </c>
    </row>
    <row r="3719" spans="1:8" x14ac:dyDescent="0.25">
      <c r="A3719" s="1">
        <v>43984</v>
      </c>
      <c r="B3719" t="s">
        <v>173</v>
      </c>
      <c r="C3719">
        <v>1</v>
      </c>
      <c r="D3719">
        <v>8.9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 s="1">
        <v>43984</v>
      </c>
      <c r="B3720" t="s">
        <v>174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 s="1">
        <v>43984</v>
      </c>
      <c r="B3721" t="s">
        <v>175</v>
      </c>
      <c r="C3721">
        <v>5</v>
      </c>
      <c r="D3721">
        <v>4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 s="1">
        <v>43984</v>
      </c>
      <c r="B3722" t="s">
        <v>176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 s="1">
        <v>43984</v>
      </c>
      <c r="B3723" t="s">
        <v>177</v>
      </c>
      <c r="C3723">
        <v>4</v>
      </c>
      <c r="D3723">
        <v>5.2</v>
      </c>
      <c r="E3723">
        <v>0</v>
      </c>
      <c r="F3723">
        <v>0</v>
      </c>
      <c r="G3723">
        <v>1</v>
      </c>
      <c r="H3723">
        <v>1.3</v>
      </c>
    </row>
    <row r="3724" spans="1:8" x14ac:dyDescent="0.25">
      <c r="A3724" s="1">
        <v>43984</v>
      </c>
      <c r="B3724" t="s">
        <v>178</v>
      </c>
      <c r="C3724">
        <v>11</v>
      </c>
      <c r="D3724">
        <v>14</v>
      </c>
      <c r="E3724">
        <v>1</v>
      </c>
      <c r="F3724">
        <v>1.3</v>
      </c>
      <c r="G3724">
        <v>3</v>
      </c>
      <c r="H3724">
        <v>3.8</v>
      </c>
    </row>
    <row r="3725" spans="1:8" x14ac:dyDescent="0.25">
      <c r="A3725" s="1">
        <v>43984</v>
      </c>
      <c r="B3725" t="s">
        <v>179</v>
      </c>
      <c r="C3725">
        <v>8</v>
      </c>
      <c r="D3725">
        <v>22.3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 s="1">
        <v>43984</v>
      </c>
      <c r="B3726" t="s">
        <v>180</v>
      </c>
      <c r="C3726">
        <v>3</v>
      </c>
      <c r="D3726">
        <v>9.9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 s="1">
        <v>43984</v>
      </c>
      <c r="B3727" t="s">
        <v>181</v>
      </c>
      <c r="C3727">
        <v>11</v>
      </c>
      <c r="D3727">
        <v>23.6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 s="1">
        <v>43984</v>
      </c>
      <c r="B3728" t="s">
        <v>182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 s="1">
        <v>43984</v>
      </c>
      <c r="B3729" t="s">
        <v>183</v>
      </c>
      <c r="C3729">
        <v>5</v>
      </c>
      <c r="D3729">
        <v>14.8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 s="1">
        <v>43984</v>
      </c>
      <c r="B3730" t="s">
        <v>184</v>
      </c>
      <c r="C3730">
        <v>3</v>
      </c>
      <c r="D3730">
        <v>12.8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 s="1">
        <v>43984</v>
      </c>
      <c r="B3731" t="s">
        <v>185</v>
      </c>
      <c r="C3731">
        <v>1</v>
      </c>
      <c r="D3731">
        <v>6.9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 s="1">
        <v>43984</v>
      </c>
      <c r="B3732" t="s">
        <v>186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 s="1">
        <v>43984</v>
      </c>
      <c r="B3733" t="s">
        <v>187</v>
      </c>
      <c r="C3733">
        <v>2</v>
      </c>
      <c r="D3733">
        <v>8.8000000000000007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 s="1">
        <v>43984</v>
      </c>
      <c r="B3734" t="s">
        <v>188</v>
      </c>
      <c r="C3734">
        <v>2</v>
      </c>
      <c r="D3734">
        <v>8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 s="1">
        <v>43984</v>
      </c>
      <c r="B3735" t="s">
        <v>189</v>
      </c>
      <c r="C3735">
        <v>2</v>
      </c>
      <c r="D3735">
        <v>8.3000000000000007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 s="1">
        <v>43984</v>
      </c>
      <c r="B3736" t="s">
        <v>190</v>
      </c>
      <c r="C3736">
        <v>1</v>
      </c>
      <c r="D3736">
        <v>3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 s="1">
        <v>43984</v>
      </c>
      <c r="B3737" t="s">
        <v>191</v>
      </c>
      <c r="C3737">
        <v>55</v>
      </c>
      <c r="D3737">
        <v>45.2</v>
      </c>
      <c r="E3737">
        <v>2</v>
      </c>
      <c r="F3737">
        <v>1.6</v>
      </c>
      <c r="G3737">
        <v>11</v>
      </c>
      <c r="H3737">
        <v>9</v>
      </c>
    </row>
    <row r="3738" spans="1:8" x14ac:dyDescent="0.25">
      <c r="A3738" s="1">
        <v>43984</v>
      </c>
      <c r="B3738" t="s">
        <v>192</v>
      </c>
      <c r="C3738">
        <v>1</v>
      </c>
      <c r="D3738">
        <v>2.2000000000000002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 s="1">
        <v>43984</v>
      </c>
      <c r="B3739" t="s">
        <v>193</v>
      </c>
      <c r="C3739">
        <v>8</v>
      </c>
      <c r="D3739">
        <v>42.5</v>
      </c>
      <c r="E3739">
        <v>0</v>
      </c>
      <c r="F3739">
        <v>0</v>
      </c>
      <c r="G3739">
        <v>1</v>
      </c>
      <c r="H3739">
        <v>5.3</v>
      </c>
    </row>
    <row r="3740" spans="1:8" x14ac:dyDescent="0.25">
      <c r="A3740" s="1">
        <v>43984</v>
      </c>
      <c r="B3740" t="s">
        <v>194</v>
      </c>
      <c r="C3740">
        <v>3</v>
      </c>
      <c r="D3740">
        <v>3.7</v>
      </c>
      <c r="E3740">
        <v>0</v>
      </c>
      <c r="F3740">
        <v>0</v>
      </c>
      <c r="G3740">
        <v>1</v>
      </c>
      <c r="H3740">
        <v>1.2</v>
      </c>
    </row>
    <row r="3741" spans="1:8" x14ac:dyDescent="0.25">
      <c r="A3741" s="1">
        <v>43984</v>
      </c>
      <c r="B3741" t="s">
        <v>195</v>
      </c>
      <c r="C3741">
        <v>6</v>
      </c>
      <c r="D3741">
        <v>17.7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 s="1">
        <v>43984</v>
      </c>
      <c r="B3742" t="s">
        <v>196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 s="1">
        <v>43984</v>
      </c>
      <c r="B3743" t="s">
        <v>197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 s="1">
        <v>43984</v>
      </c>
      <c r="B3744" t="s">
        <v>198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 s="1">
        <v>43984</v>
      </c>
      <c r="B3745" t="s">
        <v>199</v>
      </c>
      <c r="C3745">
        <v>1</v>
      </c>
      <c r="D3745">
        <v>1.6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 s="1">
        <v>43984</v>
      </c>
      <c r="B3746" t="s">
        <v>200</v>
      </c>
      <c r="C3746">
        <v>2</v>
      </c>
      <c r="D3746">
        <v>18.3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 s="1">
        <v>43984</v>
      </c>
      <c r="B3747" t="s">
        <v>201</v>
      </c>
      <c r="C3747">
        <v>4</v>
      </c>
      <c r="D3747">
        <v>10.8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 s="1">
        <v>43984</v>
      </c>
      <c r="B3748" t="s">
        <v>202</v>
      </c>
      <c r="C3748">
        <v>9</v>
      </c>
      <c r="D3748">
        <v>20.5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 s="1">
        <v>43984</v>
      </c>
      <c r="B3749" t="s">
        <v>203</v>
      </c>
      <c r="C3749">
        <v>1</v>
      </c>
      <c r="D3749">
        <v>2.8</v>
      </c>
      <c r="E3749">
        <v>0</v>
      </c>
      <c r="F3749">
        <v>0</v>
      </c>
      <c r="G3749">
        <v>1</v>
      </c>
      <c r="H3749">
        <v>2.8</v>
      </c>
    </row>
    <row r="3750" spans="1:8" x14ac:dyDescent="0.25">
      <c r="A3750" s="1">
        <v>43984</v>
      </c>
      <c r="B3750" t="s">
        <v>204</v>
      </c>
      <c r="C3750">
        <v>3</v>
      </c>
      <c r="D3750">
        <v>21.6</v>
      </c>
      <c r="E3750">
        <v>1</v>
      </c>
      <c r="F3750">
        <v>7.2</v>
      </c>
      <c r="G3750">
        <v>0</v>
      </c>
      <c r="H3750">
        <v>0</v>
      </c>
    </row>
    <row r="3751" spans="1:8" x14ac:dyDescent="0.25">
      <c r="A3751" s="1">
        <v>43984</v>
      </c>
      <c r="B3751" t="s">
        <v>205</v>
      </c>
      <c r="C3751">
        <v>2</v>
      </c>
      <c r="D3751">
        <v>25.5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 s="1">
        <v>43984</v>
      </c>
      <c r="B3752" t="s">
        <v>206</v>
      </c>
      <c r="C3752">
        <v>9</v>
      </c>
      <c r="D3752">
        <v>37</v>
      </c>
      <c r="E3752">
        <v>1</v>
      </c>
      <c r="F3752">
        <v>4.0999999999999996</v>
      </c>
      <c r="G3752">
        <v>0</v>
      </c>
      <c r="H3752">
        <v>0</v>
      </c>
    </row>
    <row r="3753" spans="1:8" x14ac:dyDescent="0.25">
      <c r="A3753" s="1">
        <v>43984</v>
      </c>
      <c r="B3753" t="s">
        <v>207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 s="1">
        <v>43984</v>
      </c>
      <c r="B3754" t="s">
        <v>208</v>
      </c>
      <c r="C3754">
        <v>15</v>
      </c>
      <c r="D3754">
        <v>23.6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 s="1">
        <v>43984</v>
      </c>
      <c r="B3755" t="s">
        <v>209</v>
      </c>
      <c r="C3755">
        <v>1</v>
      </c>
      <c r="D3755">
        <v>3.5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 s="1">
        <v>43984</v>
      </c>
      <c r="B3756" t="s">
        <v>210</v>
      </c>
      <c r="C3756">
        <v>2</v>
      </c>
      <c r="D3756">
        <v>4.5999999999999996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 s="1">
        <v>43984</v>
      </c>
      <c r="B3757" t="s">
        <v>211</v>
      </c>
      <c r="C3757">
        <v>33</v>
      </c>
      <c r="D3757">
        <v>18.600000000000001</v>
      </c>
      <c r="E3757">
        <v>2</v>
      </c>
      <c r="F3757">
        <v>1.1000000000000001</v>
      </c>
      <c r="G3757">
        <v>5</v>
      </c>
      <c r="H3757">
        <v>2.8</v>
      </c>
    </row>
    <row r="3758" spans="1:8" x14ac:dyDescent="0.25">
      <c r="A3758" s="1">
        <v>43984</v>
      </c>
      <c r="B3758" t="s">
        <v>212</v>
      </c>
      <c r="C3758">
        <v>4</v>
      </c>
      <c r="D3758">
        <v>4.7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 s="1">
        <v>43984</v>
      </c>
      <c r="B3759" t="s">
        <v>361</v>
      </c>
      <c r="C3759">
        <v>1</v>
      </c>
      <c r="D3759">
        <v>2.2000000000000002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 s="1">
        <v>43984</v>
      </c>
      <c r="B3760" t="s">
        <v>213</v>
      </c>
      <c r="C3760">
        <v>1</v>
      </c>
      <c r="D3760">
        <v>13.5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 s="1">
        <v>43984</v>
      </c>
      <c r="B3761" t="s">
        <v>214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 s="1">
        <v>43984</v>
      </c>
      <c r="B3762" t="s">
        <v>215</v>
      </c>
      <c r="C3762">
        <v>1</v>
      </c>
      <c r="D3762">
        <v>2.1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 s="1">
        <v>43984</v>
      </c>
      <c r="B3763" t="s">
        <v>216</v>
      </c>
      <c r="C3763">
        <v>2</v>
      </c>
      <c r="D3763">
        <v>4.5999999999999996</v>
      </c>
      <c r="E3763">
        <v>0</v>
      </c>
      <c r="F3763">
        <v>0</v>
      </c>
      <c r="G3763">
        <v>1</v>
      </c>
      <c r="H3763">
        <v>2.2999999999999998</v>
      </c>
    </row>
    <row r="3764" spans="1:8" x14ac:dyDescent="0.25">
      <c r="A3764" s="1">
        <v>43984</v>
      </c>
      <c r="B3764" t="s">
        <v>217</v>
      </c>
      <c r="C3764">
        <v>1</v>
      </c>
      <c r="D3764">
        <v>4.3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 s="1">
        <v>43984</v>
      </c>
      <c r="B3765" t="s">
        <v>218</v>
      </c>
      <c r="C3765">
        <v>8</v>
      </c>
      <c r="D3765">
        <v>28.7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 s="1">
        <v>43984</v>
      </c>
      <c r="B3766" t="s">
        <v>219</v>
      </c>
      <c r="C3766">
        <v>1</v>
      </c>
      <c r="D3766">
        <v>4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 s="1">
        <v>43984</v>
      </c>
      <c r="B3767" t="s">
        <v>220</v>
      </c>
      <c r="C3767">
        <v>3</v>
      </c>
      <c r="D3767">
        <v>16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 s="1">
        <v>43984</v>
      </c>
      <c r="B3768" t="s">
        <v>221</v>
      </c>
      <c r="C3768">
        <v>8</v>
      </c>
      <c r="D3768">
        <v>30.5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 s="1">
        <v>43984</v>
      </c>
      <c r="B3769" t="s">
        <v>222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 s="1">
        <v>43984</v>
      </c>
      <c r="B3770" t="s">
        <v>223</v>
      </c>
      <c r="C3770">
        <v>6</v>
      </c>
      <c r="D3770">
        <v>25.4</v>
      </c>
      <c r="E3770">
        <v>1</v>
      </c>
      <c r="F3770">
        <v>4.2</v>
      </c>
      <c r="G3770">
        <v>0</v>
      </c>
      <c r="H3770">
        <v>0</v>
      </c>
    </row>
    <row r="3771" spans="1:8" x14ac:dyDescent="0.25">
      <c r="A3771" s="1">
        <v>43984</v>
      </c>
      <c r="B3771" t="s">
        <v>224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 s="1">
        <v>43984</v>
      </c>
      <c r="B3772" t="s">
        <v>225</v>
      </c>
      <c r="C3772">
        <v>1</v>
      </c>
      <c r="D3772">
        <v>5.5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 s="1">
        <v>43984</v>
      </c>
      <c r="B3773" t="s">
        <v>226</v>
      </c>
      <c r="C3773">
        <v>2</v>
      </c>
      <c r="D3773">
        <v>11.1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 s="1">
        <v>43984</v>
      </c>
      <c r="B3774" t="s">
        <v>227</v>
      </c>
      <c r="C3774">
        <v>11</v>
      </c>
      <c r="D3774">
        <v>37.1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 s="1">
        <v>43984</v>
      </c>
      <c r="B3775" t="s">
        <v>228</v>
      </c>
      <c r="C3775">
        <v>6</v>
      </c>
      <c r="D3775">
        <v>10.7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 s="1">
        <v>43984</v>
      </c>
      <c r="B3776" t="s">
        <v>229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 s="1">
        <v>43984</v>
      </c>
      <c r="B3777" t="s">
        <v>230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 s="1">
        <v>43984</v>
      </c>
      <c r="B3778" t="s">
        <v>231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 s="1">
        <v>43984</v>
      </c>
      <c r="B3779" t="s">
        <v>232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 s="1">
        <v>43984</v>
      </c>
      <c r="B3780" t="s">
        <v>233</v>
      </c>
      <c r="C3780">
        <v>12</v>
      </c>
      <c r="D3780">
        <v>13.1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 s="1">
        <v>43984</v>
      </c>
      <c r="B3781" t="s">
        <v>234</v>
      </c>
      <c r="C3781">
        <v>3</v>
      </c>
      <c r="D3781">
        <v>7.6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 s="1">
        <v>43984</v>
      </c>
      <c r="B3782" t="s">
        <v>235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 s="1">
        <v>43984</v>
      </c>
      <c r="B3783" t="s">
        <v>236</v>
      </c>
      <c r="C3783">
        <v>3</v>
      </c>
      <c r="D3783">
        <v>29.3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 s="1">
        <v>43984</v>
      </c>
      <c r="B3784" t="s">
        <v>237</v>
      </c>
      <c r="C3784">
        <v>5</v>
      </c>
      <c r="D3784">
        <v>10.4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 s="1">
        <v>43984</v>
      </c>
      <c r="B3785" t="s">
        <v>238</v>
      </c>
      <c r="C3785">
        <v>4</v>
      </c>
      <c r="D3785">
        <v>12.4</v>
      </c>
      <c r="E3785">
        <v>0</v>
      </c>
      <c r="F3785">
        <v>0</v>
      </c>
      <c r="G3785">
        <v>1</v>
      </c>
      <c r="H3785">
        <v>3.1</v>
      </c>
    </row>
    <row r="3786" spans="1:8" x14ac:dyDescent="0.25">
      <c r="A3786" s="1">
        <v>43984</v>
      </c>
      <c r="B3786" t="s">
        <v>239</v>
      </c>
      <c r="C3786">
        <v>7</v>
      </c>
      <c r="D3786">
        <v>16.100000000000001</v>
      </c>
      <c r="E3786">
        <v>0</v>
      </c>
      <c r="F3786">
        <v>0</v>
      </c>
      <c r="G3786">
        <v>2</v>
      </c>
      <c r="H3786">
        <v>4.5999999999999996</v>
      </c>
    </row>
    <row r="3787" spans="1:8" x14ac:dyDescent="0.25">
      <c r="A3787" s="1">
        <v>43984</v>
      </c>
      <c r="B3787" t="s">
        <v>240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 s="1">
        <v>43984</v>
      </c>
      <c r="B3788" t="s">
        <v>241</v>
      </c>
      <c r="C3788">
        <v>2</v>
      </c>
      <c r="D3788">
        <v>3.6</v>
      </c>
      <c r="E3788">
        <v>0</v>
      </c>
      <c r="F3788">
        <v>0</v>
      </c>
      <c r="G3788">
        <v>1</v>
      </c>
      <c r="H3788">
        <v>1.8</v>
      </c>
    </row>
    <row r="3789" spans="1:8" x14ac:dyDescent="0.25">
      <c r="A3789" s="1">
        <v>43984</v>
      </c>
      <c r="B3789" t="s">
        <v>242</v>
      </c>
      <c r="C3789">
        <v>3</v>
      </c>
      <c r="D3789">
        <v>3.7</v>
      </c>
      <c r="E3789">
        <v>0</v>
      </c>
      <c r="F3789">
        <v>0</v>
      </c>
      <c r="G3789">
        <v>2</v>
      </c>
      <c r="H3789">
        <v>2.5</v>
      </c>
    </row>
    <row r="3790" spans="1:8" x14ac:dyDescent="0.25">
      <c r="A3790" s="1">
        <v>43984</v>
      </c>
      <c r="B3790" t="s">
        <v>243</v>
      </c>
      <c r="C3790">
        <v>5</v>
      </c>
      <c r="D3790">
        <v>20.7</v>
      </c>
      <c r="E3790">
        <v>2</v>
      </c>
      <c r="F3790">
        <v>8.3000000000000007</v>
      </c>
      <c r="G3790">
        <v>0</v>
      </c>
      <c r="H3790">
        <v>0</v>
      </c>
    </row>
    <row r="3791" spans="1:8" x14ac:dyDescent="0.25">
      <c r="A3791" s="1">
        <v>43984</v>
      </c>
      <c r="B3791" t="s">
        <v>244</v>
      </c>
      <c r="C3791">
        <v>2</v>
      </c>
      <c r="D3791">
        <v>5.3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 s="1">
        <v>43984</v>
      </c>
      <c r="B3792" t="s">
        <v>245</v>
      </c>
      <c r="C3792">
        <v>2</v>
      </c>
      <c r="D3792">
        <v>8.8000000000000007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 s="1">
        <v>43984</v>
      </c>
      <c r="B3793" t="s">
        <v>246</v>
      </c>
      <c r="C3793">
        <v>9</v>
      </c>
      <c r="D3793">
        <v>28.6</v>
      </c>
      <c r="E3793">
        <v>0</v>
      </c>
      <c r="F3793">
        <v>0</v>
      </c>
      <c r="G3793">
        <v>1</v>
      </c>
      <c r="H3793">
        <v>3.2</v>
      </c>
    </row>
    <row r="3794" spans="1:8" x14ac:dyDescent="0.25">
      <c r="A3794" s="1">
        <v>43984</v>
      </c>
      <c r="B3794" t="s">
        <v>247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 s="1">
        <v>43984</v>
      </c>
      <c r="B3795" t="s">
        <v>248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 s="1">
        <v>43984</v>
      </c>
      <c r="B3796" t="s">
        <v>249</v>
      </c>
      <c r="C3796">
        <v>31</v>
      </c>
      <c r="D3796">
        <v>70.8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 s="1">
        <v>43984</v>
      </c>
      <c r="B3797" t="s">
        <v>250</v>
      </c>
      <c r="C3797">
        <v>7</v>
      </c>
      <c r="D3797">
        <v>34.799999999999997</v>
      </c>
      <c r="E3797">
        <v>1</v>
      </c>
      <c r="F3797">
        <v>5</v>
      </c>
      <c r="G3797">
        <v>0</v>
      </c>
      <c r="H3797">
        <v>0</v>
      </c>
    </row>
    <row r="3798" spans="1:8" x14ac:dyDescent="0.25">
      <c r="A3798" s="1">
        <v>43984</v>
      </c>
      <c r="B3798" t="s">
        <v>251</v>
      </c>
      <c r="C3798">
        <v>2</v>
      </c>
      <c r="D3798">
        <v>4.3</v>
      </c>
      <c r="E3798">
        <v>0</v>
      </c>
      <c r="F3798">
        <v>0</v>
      </c>
      <c r="G3798">
        <v>1</v>
      </c>
      <c r="H3798">
        <v>2.2000000000000002</v>
      </c>
    </row>
    <row r="3799" spans="1:8" x14ac:dyDescent="0.25">
      <c r="A3799" s="1">
        <v>43984</v>
      </c>
      <c r="B3799" t="s">
        <v>252</v>
      </c>
      <c r="C3799">
        <v>6</v>
      </c>
      <c r="D3799">
        <v>15.7</v>
      </c>
      <c r="E3799">
        <v>0</v>
      </c>
      <c r="F3799">
        <v>0</v>
      </c>
      <c r="G3799">
        <v>1</v>
      </c>
      <c r="H3799">
        <v>2.6</v>
      </c>
    </row>
    <row r="3800" spans="1:8" x14ac:dyDescent="0.25">
      <c r="A3800" s="1">
        <v>43984</v>
      </c>
      <c r="B3800" t="s">
        <v>253</v>
      </c>
      <c r="C3800">
        <v>10</v>
      </c>
      <c r="D3800">
        <v>18.399999999999999</v>
      </c>
      <c r="E3800">
        <v>3</v>
      </c>
      <c r="F3800">
        <v>5.5</v>
      </c>
      <c r="G3800">
        <v>0</v>
      </c>
      <c r="H3800">
        <v>0</v>
      </c>
    </row>
    <row r="3801" spans="1:8" x14ac:dyDescent="0.25">
      <c r="A3801" s="1">
        <v>43984</v>
      </c>
      <c r="B3801" t="s">
        <v>254</v>
      </c>
      <c r="C3801">
        <v>1</v>
      </c>
      <c r="D3801">
        <v>4.9000000000000004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 s="1">
        <v>43984</v>
      </c>
      <c r="B3802" t="s">
        <v>255</v>
      </c>
      <c r="C3802">
        <v>2</v>
      </c>
      <c r="D3802">
        <v>3.4</v>
      </c>
      <c r="E3802">
        <v>0</v>
      </c>
      <c r="F3802">
        <v>0</v>
      </c>
      <c r="G3802">
        <v>1</v>
      </c>
      <c r="H3802">
        <v>1.7</v>
      </c>
    </row>
    <row r="3803" spans="1:8" x14ac:dyDescent="0.25">
      <c r="A3803" s="1">
        <v>43984</v>
      </c>
      <c r="B3803" t="s">
        <v>256</v>
      </c>
      <c r="C3803">
        <v>7</v>
      </c>
      <c r="D3803">
        <v>9.1</v>
      </c>
      <c r="E3803">
        <v>0</v>
      </c>
      <c r="F3803">
        <v>0</v>
      </c>
      <c r="G3803">
        <v>1</v>
      </c>
      <c r="H3803">
        <v>1.3</v>
      </c>
    </row>
    <row r="3804" spans="1:8" x14ac:dyDescent="0.25">
      <c r="A3804" s="1">
        <v>43984</v>
      </c>
      <c r="B3804" t="s">
        <v>257</v>
      </c>
      <c r="C3804">
        <v>120</v>
      </c>
      <c r="D3804">
        <v>18.399999999999999</v>
      </c>
      <c r="E3804">
        <v>8</v>
      </c>
      <c r="F3804">
        <v>1.2</v>
      </c>
      <c r="G3804">
        <v>10</v>
      </c>
      <c r="H3804">
        <v>1.5</v>
      </c>
    </row>
    <row r="3805" spans="1:8" x14ac:dyDescent="0.25">
      <c r="A3805" s="1">
        <v>43984</v>
      </c>
      <c r="B3805" t="s">
        <v>258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 s="1">
        <v>43984</v>
      </c>
      <c r="B3806" t="s">
        <v>259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 s="1">
        <v>43984</v>
      </c>
      <c r="B3807" t="s">
        <v>260</v>
      </c>
      <c r="C3807">
        <v>1</v>
      </c>
      <c r="D3807">
        <v>2.2000000000000002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 s="1">
        <v>43984</v>
      </c>
      <c r="B3808" t="s">
        <v>261</v>
      </c>
      <c r="C3808">
        <v>4</v>
      </c>
      <c r="D3808">
        <v>40.5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 s="1">
        <v>43984</v>
      </c>
      <c r="B3809" t="s">
        <v>262</v>
      </c>
      <c r="C3809">
        <v>20</v>
      </c>
      <c r="D3809">
        <v>25.4</v>
      </c>
      <c r="E3809">
        <v>1</v>
      </c>
      <c r="F3809">
        <v>1.3</v>
      </c>
      <c r="G3809">
        <v>0</v>
      </c>
      <c r="H3809">
        <v>0</v>
      </c>
    </row>
    <row r="3810" spans="1:8" x14ac:dyDescent="0.25">
      <c r="A3810" s="1">
        <v>43984</v>
      </c>
      <c r="B3810" t="s">
        <v>263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 s="1">
        <v>43984</v>
      </c>
      <c r="B3811" t="s">
        <v>264</v>
      </c>
      <c r="C3811">
        <v>21</v>
      </c>
      <c r="D3811">
        <v>62.1</v>
      </c>
      <c r="E3811">
        <v>0</v>
      </c>
      <c r="F3811">
        <v>0</v>
      </c>
      <c r="G3811">
        <v>3</v>
      </c>
      <c r="H3811">
        <v>8.9</v>
      </c>
    </row>
    <row r="3812" spans="1:8" x14ac:dyDescent="0.25">
      <c r="A3812" s="1">
        <v>43984</v>
      </c>
      <c r="B3812" t="s">
        <v>265</v>
      </c>
      <c r="C3812">
        <v>165</v>
      </c>
      <c r="D3812">
        <v>30.2</v>
      </c>
      <c r="E3812">
        <v>20</v>
      </c>
      <c r="F3812">
        <v>3.7</v>
      </c>
      <c r="G3812">
        <v>16</v>
      </c>
      <c r="H3812">
        <v>2.9</v>
      </c>
    </row>
    <row r="3813" spans="1:8" x14ac:dyDescent="0.25">
      <c r="A3813" s="1">
        <v>43984</v>
      </c>
      <c r="B3813" t="s">
        <v>266</v>
      </c>
      <c r="C3813">
        <v>15</v>
      </c>
      <c r="D3813">
        <v>9.6999999999999993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 s="1">
        <v>43984</v>
      </c>
      <c r="B3814" t="s">
        <v>267</v>
      </c>
      <c r="C3814">
        <v>2</v>
      </c>
      <c r="D3814">
        <v>18.899999999999999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 s="1">
        <v>43984</v>
      </c>
      <c r="B3815" t="s">
        <v>268</v>
      </c>
      <c r="C3815">
        <v>1</v>
      </c>
      <c r="D3815">
        <v>8.6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 s="1">
        <v>43984</v>
      </c>
      <c r="B3816" t="s">
        <v>269</v>
      </c>
      <c r="C3816">
        <v>4</v>
      </c>
      <c r="D3816">
        <v>13.7</v>
      </c>
      <c r="E3816">
        <v>0</v>
      </c>
      <c r="F3816">
        <v>0</v>
      </c>
      <c r="G3816">
        <v>2</v>
      </c>
      <c r="H3816">
        <v>6.8</v>
      </c>
    </row>
    <row r="3817" spans="1:8" x14ac:dyDescent="0.25">
      <c r="A3817" s="1">
        <v>43984</v>
      </c>
      <c r="B3817" t="s">
        <v>270</v>
      </c>
      <c r="C3817">
        <v>7</v>
      </c>
      <c r="D3817">
        <v>7.6</v>
      </c>
      <c r="E3817">
        <v>0</v>
      </c>
      <c r="F3817">
        <v>0</v>
      </c>
      <c r="G3817">
        <v>2</v>
      </c>
      <c r="H3817">
        <v>2.2000000000000002</v>
      </c>
    </row>
    <row r="3818" spans="1:8" x14ac:dyDescent="0.25">
      <c r="A3818" s="1">
        <v>43984</v>
      </c>
      <c r="B3818" t="s">
        <v>271</v>
      </c>
      <c r="C3818">
        <v>4</v>
      </c>
      <c r="D3818">
        <v>15.9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 s="1">
        <v>43984</v>
      </c>
      <c r="B3819" t="s">
        <v>272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 s="1">
        <v>43984</v>
      </c>
      <c r="B3820" t="s">
        <v>273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 s="1">
        <v>43984</v>
      </c>
      <c r="B3821" t="s">
        <v>274</v>
      </c>
      <c r="C3821">
        <v>4</v>
      </c>
      <c r="D3821">
        <v>8.6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 s="1">
        <v>43984</v>
      </c>
      <c r="B3822" t="s">
        <v>275</v>
      </c>
      <c r="C3822">
        <v>1</v>
      </c>
      <c r="D3822">
        <v>5.2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 s="1">
        <v>43984</v>
      </c>
      <c r="B3823" t="s">
        <v>276</v>
      </c>
      <c r="C3823">
        <v>3</v>
      </c>
      <c r="D3823">
        <v>17.3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 s="1">
        <v>43984</v>
      </c>
      <c r="B3824" t="s">
        <v>277</v>
      </c>
      <c r="C3824">
        <v>1</v>
      </c>
      <c r="D3824">
        <v>3.2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 s="1">
        <v>43984</v>
      </c>
      <c r="B3825" t="s">
        <v>278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 s="1">
        <v>43984</v>
      </c>
      <c r="B3826" t="s">
        <v>279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 s="1">
        <v>43984</v>
      </c>
      <c r="B3827" t="s">
        <v>280</v>
      </c>
      <c r="C3827">
        <v>4</v>
      </c>
      <c r="D3827">
        <v>16.399999999999999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 s="1">
        <v>43984</v>
      </c>
      <c r="B3828" t="s">
        <v>281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 s="1">
        <v>43984</v>
      </c>
      <c r="B3829" t="s">
        <v>282</v>
      </c>
      <c r="C3829">
        <v>1</v>
      </c>
      <c r="D3829">
        <v>4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 s="1">
        <v>43984</v>
      </c>
      <c r="B3830" t="s">
        <v>283</v>
      </c>
      <c r="C3830">
        <v>10</v>
      </c>
      <c r="D3830">
        <v>15.4</v>
      </c>
      <c r="E3830">
        <v>1</v>
      </c>
      <c r="F3830">
        <v>1.5</v>
      </c>
      <c r="G3830">
        <v>3</v>
      </c>
      <c r="H3830">
        <v>4.5999999999999996</v>
      </c>
    </row>
    <row r="3831" spans="1:8" x14ac:dyDescent="0.25">
      <c r="A3831" s="1">
        <v>43984</v>
      </c>
      <c r="B3831" t="s">
        <v>362</v>
      </c>
      <c r="C3831">
        <v>2</v>
      </c>
      <c r="D3831">
        <v>2.2000000000000002</v>
      </c>
      <c r="E3831">
        <v>1</v>
      </c>
      <c r="F3831">
        <v>1.1000000000000001</v>
      </c>
      <c r="G3831">
        <v>1</v>
      </c>
      <c r="H3831">
        <v>1.1000000000000001</v>
      </c>
    </row>
    <row r="3832" spans="1:8" x14ac:dyDescent="0.25">
      <c r="A3832" s="1">
        <v>43984</v>
      </c>
      <c r="B3832" t="s">
        <v>284</v>
      </c>
      <c r="C3832">
        <v>7</v>
      </c>
      <c r="D3832">
        <v>12.9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 s="1">
        <v>43984</v>
      </c>
      <c r="B3833" t="s">
        <v>285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 s="1">
        <v>43984</v>
      </c>
      <c r="B3834" t="s">
        <v>286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 s="1">
        <v>43984</v>
      </c>
      <c r="B3835" t="s">
        <v>287</v>
      </c>
      <c r="C3835">
        <v>1</v>
      </c>
      <c r="D3835">
        <v>2.7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 s="1">
        <v>43984</v>
      </c>
      <c r="B3836" t="s">
        <v>288</v>
      </c>
      <c r="C3836">
        <v>15</v>
      </c>
      <c r="D3836">
        <v>58.2</v>
      </c>
      <c r="E3836">
        <v>0</v>
      </c>
      <c r="F3836">
        <v>0</v>
      </c>
      <c r="G3836">
        <v>1</v>
      </c>
      <c r="H3836">
        <v>3.9</v>
      </c>
    </row>
    <row r="3837" spans="1:8" x14ac:dyDescent="0.25">
      <c r="A3837" s="1">
        <v>43984</v>
      </c>
      <c r="B3837" t="s">
        <v>289</v>
      </c>
      <c r="C3837">
        <v>21</v>
      </c>
      <c r="D3837">
        <v>49.8</v>
      </c>
      <c r="E3837">
        <v>1</v>
      </c>
      <c r="F3837">
        <v>2.4</v>
      </c>
      <c r="G3837">
        <v>0</v>
      </c>
      <c r="H3837">
        <v>0</v>
      </c>
    </row>
    <row r="3838" spans="1:8" x14ac:dyDescent="0.25">
      <c r="A3838" s="1">
        <v>43984</v>
      </c>
      <c r="B3838" t="s">
        <v>290</v>
      </c>
      <c r="C3838">
        <v>45</v>
      </c>
      <c r="D3838">
        <v>20.5</v>
      </c>
      <c r="E3838">
        <v>1</v>
      </c>
      <c r="F3838">
        <v>0.5</v>
      </c>
      <c r="G3838">
        <v>3</v>
      </c>
      <c r="H3838">
        <v>1.4</v>
      </c>
    </row>
    <row r="3839" spans="1:8" x14ac:dyDescent="0.25">
      <c r="A3839" s="1">
        <v>43984</v>
      </c>
      <c r="B3839" t="s">
        <v>291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 s="1">
        <v>43984</v>
      </c>
      <c r="B3840" t="s">
        <v>292</v>
      </c>
      <c r="C3840">
        <v>2</v>
      </c>
      <c r="D3840">
        <v>5.9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 s="1">
        <v>43984</v>
      </c>
      <c r="B3841" t="s">
        <v>293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 s="1">
        <v>43984</v>
      </c>
      <c r="B3842" t="s">
        <v>294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 s="1">
        <v>43984</v>
      </c>
      <c r="B3843" t="s">
        <v>295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 s="1">
        <v>43984</v>
      </c>
      <c r="B3844" t="s">
        <v>296</v>
      </c>
      <c r="C3844">
        <v>1</v>
      </c>
      <c r="D3844">
        <v>7.3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 s="1">
        <v>43984</v>
      </c>
      <c r="B3845" t="s">
        <v>297</v>
      </c>
      <c r="C3845">
        <v>1</v>
      </c>
      <c r="D3845">
        <v>3.4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 s="1">
        <v>43984</v>
      </c>
      <c r="B3846" t="s">
        <v>298</v>
      </c>
      <c r="C3846">
        <v>4</v>
      </c>
      <c r="D3846">
        <v>19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 s="1">
        <v>43984</v>
      </c>
      <c r="B3847" t="s">
        <v>299</v>
      </c>
      <c r="C3847">
        <v>127</v>
      </c>
      <c r="D3847">
        <v>35.5</v>
      </c>
      <c r="E3847">
        <v>4</v>
      </c>
      <c r="F3847">
        <v>1.1000000000000001</v>
      </c>
      <c r="G3847">
        <v>5</v>
      </c>
      <c r="H3847">
        <v>1.4</v>
      </c>
    </row>
    <row r="3848" spans="1:8" x14ac:dyDescent="0.25">
      <c r="A3848" s="1">
        <v>43984</v>
      </c>
      <c r="B3848" t="s">
        <v>300</v>
      </c>
      <c r="C3848">
        <v>8</v>
      </c>
      <c r="D3848">
        <v>16.100000000000001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 s="1">
        <v>43984</v>
      </c>
      <c r="B3849" t="s">
        <v>301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 s="1">
        <v>43984</v>
      </c>
      <c r="B3850" t="s">
        <v>302</v>
      </c>
      <c r="C3850">
        <v>3</v>
      </c>
      <c r="D3850">
        <v>18.3</v>
      </c>
      <c r="E3850">
        <v>1</v>
      </c>
      <c r="F3850">
        <v>6.1</v>
      </c>
      <c r="G3850">
        <v>0</v>
      </c>
      <c r="H3850">
        <v>0</v>
      </c>
    </row>
    <row r="3851" spans="1:8" x14ac:dyDescent="0.25">
      <c r="A3851" s="1">
        <v>43984</v>
      </c>
      <c r="B3851" t="s">
        <v>303</v>
      </c>
      <c r="C3851">
        <v>1</v>
      </c>
      <c r="D3851">
        <v>3.2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 s="1">
        <v>43984</v>
      </c>
      <c r="B3852" t="s">
        <v>304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 s="1">
        <v>43984</v>
      </c>
      <c r="B3853" t="s">
        <v>305</v>
      </c>
      <c r="C3853">
        <v>15</v>
      </c>
      <c r="D3853">
        <v>22.6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 s="1">
        <v>43984</v>
      </c>
      <c r="B3854" t="s">
        <v>306</v>
      </c>
      <c r="C3854">
        <v>1</v>
      </c>
      <c r="D3854">
        <v>4.5999999999999996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 s="1">
        <v>43984</v>
      </c>
      <c r="B3855" t="s">
        <v>307</v>
      </c>
      <c r="C3855">
        <v>3</v>
      </c>
      <c r="D3855">
        <v>6.6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 s="1">
        <v>43984</v>
      </c>
      <c r="B3856" t="s">
        <v>308</v>
      </c>
      <c r="C3856">
        <v>18</v>
      </c>
      <c r="D3856">
        <v>26.2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 s="1">
        <v>43984</v>
      </c>
      <c r="B3857" t="s">
        <v>309</v>
      </c>
      <c r="C3857">
        <v>7</v>
      </c>
      <c r="D3857">
        <v>6.9</v>
      </c>
      <c r="E3857">
        <v>2</v>
      </c>
      <c r="F3857">
        <v>2</v>
      </c>
      <c r="G3857">
        <v>1</v>
      </c>
      <c r="H3857">
        <v>1</v>
      </c>
    </row>
    <row r="3858" spans="1:8" x14ac:dyDescent="0.25">
      <c r="A3858" s="1">
        <v>43984</v>
      </c>
      <c r="B3858" t="s">
        <v>310</v>
      </c>
      <c r="C3858">
        <v>5</v>
      </c>
      <c r="D3858">
        <v>11.5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 s="1">
        <v>43984</v>
      </c>
      <c r="B3859" t="s">
        <v>311</v>
      </c>
      <c r="C3859">
        <v>19</v>
      </c>
      <c r="D3859">
        <v>33.4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 s="1">
        <v>43984</v>
      </c>
      <c r="B3860" t="s">
        <v>312</v>
      </c>
      <c r="C3860">
        <v>14</v>
      </c>
      <c r="D3860">
        <v>19.100000000000001</v>
      </c>
      <c r="E3860">
        <v>0</v>
      </c>
      <c r="F3860">
        <v>0</v>
      </c>
      <c r="G3860">
        <v>2</v>
      </c>
      <c r="H3860">
        <v>2.7</v>
      </c>
    </row>
    <row r="3861" spans="1:8" x14ac:dyDescent="0.25">
      <c r="A3861" s="1">
        <v>43984</v>
      </c>
      <c r="B3861" t="s">
        <v>313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 s="1">
        <v>43984</v>
      </c>
      <c r="B3862" t="s">
        <v>314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 s="1">
        <v>43984</v>
      </c>
      <c r="B3863" t="s">
        <v>315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 s="1">
        <v>43984</v>
      </c>
      <c r="B3864" t="s">
        <v>316</v>
      </c>
      <c r="C3864">
        <v>1</v>
      </c>
      <c r="D3864">
        <v>3.9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 s="1">
        <v>43984</v>
      </c>
      <c r="B3865" t="s">
        <v>317</v>
      </c>
      <c r="C3865">
        <v>4</v>
      </c>
      <c r="D3865">
        <v>16.3</v>
      </c>
      <c r="E3865">
        <v>1</v>
      </c>
      <c r="F3865">
        <v>4.0999999999999996</v>
      </c>
      <c r="G3865">
        <v>0</v>
      </c>
      <c r="H3865">
        <v>0</v>
      </c>
    </row>
    <row r="3866" spans="1:8" x14ac:dyDescent="0.25">
      <c r="A3866" s="1">
        <v>43984</v>
      </c>
      <c r="B3866" t="s">
        <v>318</v>
      </c>
      <c r="C3866">
        <v>1</v>
      </c>
      <c r="D3866">
        <v>3.8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 s="1">
        <v>43984</v>
      </c>
      <c r="B3867" t="s">
        <v>319</v>
      </c>
      <c r="C3867">
        <v>1</v>
      </c>
      <c r="D3867">
        <v>2.2000000000000002</v>
      </c>
      <c r="E3867">
        <v>1</v>
      </c>
      <c r="F3867">
        <v>2.2000000000000002</v>
      </c>
      <c r="G3867">
        <v>1</v>
      </c>
      <c r="H3867">
        <v>2.2000000000000002</v>
      </c>
    </row>
    <row r="3868" spans="1:8" x14ac:dyDescent="0.25">
      <c r="A3868" s="1">
        <v>43984</v>
      </c>
      <c r="B3868" t="s">
        <v>320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 s="1">
        <v>43984</v>
      </c>
      <c r="B3869" t="s">
        <v>321</v>
      </c>
      <c r="C3869">
        <v>12</v>
      </c>
      <c r="D3869">
        <v>24.7</v>
      </c>
      <c r="E3869">
        <v>0</v>
      </c>
      <c r="F3869">
        <v>0</v>
      </c>
      <c r="G3869">
        <v>1</v>
      </c>
      <c r="H3869">
        <v>2.1</v>
      </c>
    </row>
    <row r="3870" spans="1:8" x14ac:dyDescent="0.25">
      <c r="A3870" s="1">
        <v>43984</v>
      </c>
      <c r="B3870" t="s">
        <v>322</v>
      </c>
      <c r="C3870">
        <v>7</v>
      </c>
      <c r="D3870">
        <v>23.9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 s="1">
        <v>43984</v>
      </c>
      <c r="B3871" t="s">
        <v>323</v>
      </c>
      <c r="C3871">
        <v>3</v>
      </c>
      <c r="D3871">
        <v>7.6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 s="1">
        <v>43984</v>
      </c>
      <c r="B3872" t="s">
        <v>324</v>
      </c>
      <c r="C3872">
        <v>3</v>
      </c>
      <c r="D3872">
        <v>11.4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 s="1">
        <v>43984</v>
      </c>
      <c r="B3873" t="s">
        <v>325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 s="1">
        <v>43984</v>
      </c>
      <c r="B3874" t="s">
        <v>326</v>
      </c>
      <c r="C3874">
        <v>4</v>
      </c>
      <c r="D3874">
        <v>8</v>
      </c>
      <c r="E3874">
        <v>1</v>
      </c>
      <c r="F3874">
        <v>2</v>
      </c>
      <c r="G3874">
        <v>0</v>
      </c>
      <c r="H3874">
        <v>0</v>
      </c>
    </row>
    <row r="3875" spans="1:8" x14ac:dyDescent="0.25">
      <c r="A3875" s="1">
        <v>43984</v>
      </c>
      <c r="B3875" t="s">
        <v>327</v>
      </c>
      <c r="C3875">
        <v>3</v>
      </c>
      <c r="D3875">
        <v>15.2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 s="1">
        <v>43984</v>
      </c>
      <c r="B3876" t="s">
        <v>328</v>
      </c>
      <c r="C3876">
        <v>15</v>
      </c>
      <c r="D3876">
        <v>29.3</v>
      </c>
      <c r="E3876">
        <v>0</v>
      </c>
      <c r="F3876">
        <v>0</v>
      </c>
      <c r="G3876">
        <v>1</v>
      </c>
      <c r="H3876">
        <v>2</v>
      </c>
    </row>
    <row r="3877" spans="1:8" x14ac:dyDescent="0.25">
      <c r="A3877" s="1">
        <v>43984</v>
      </c>
      <c r="B3877" t="s">
        <v>329</v>
      </c>
      <c r="C3877">
        <v>3</v>
      </c>
      <c r="D3877">
        <v>15.5</v>
      </c>
      <c r="E3877">
        <v>1</v>
      </c>
      <c r="F3877">
        <v>5.2</v>
      </c>
      <c r="G3877">
        <v>0</v>
      </c>
      <c r="H3877">
        <v>0</v>
      </c>
    </row>
    <row r="3878" spans="1:8" x14ac:dyDescent="0.25">
      <c r="A3878" s="1">
        <v>43984</v>
      </c>
      <c r="B3878" t="s">
        <v>330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 s="1">
        <v>43984</v>
      </c>
      <c r="B3879" t="s">
        <v>331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 s="1">
        <v>43984</v>
      </c>
      <c r="B3880" t="s">
        <v>332</v>
      </c>
      <c r="C3880">
        <v>2</v>
      </c>
      <c r="D3880">
        <v>13.4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 s="1">
        <v>43984</v>
      </c>
      <c r="B3881" t="s">
        <v>333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 s="1">
        <v>43984</v>
      </c>
      <c r="B3882" t="s">
        <v>334</v>
      </c>
      <c r="C3882">
        <v>10</v>
      </c>
      <c r="D3882">
        <v>9.1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 s="1">
        <v>43984</v>
      </c>
      <c r="B3883" t="s">
        <v>335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 s="1">
        <v>43984</v>
      </c>
      <c r="B3884" t="s">
        <v>336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 s="1">
        <v>43984</v>
      </c>
      <c r="B3885" t="s">
        <v>337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 s="1">
        <v>43984</v>
      </c>
      <c r="B3886" t="s">
        <v>338</v>
      </c>
      <c r="C3886">
        <v>2</v>
      </c>
      <c r="D3886">
        <v>4.9000000000000004</v>
      </c>
      <c r="E3886">
        <v>0</v>
      </c>
      <c r="F3886">
        <v>0</v>
      </c>
      <c r="G3886">
        <v>1</v>
      </c>
      <c r="H3886">
        <v>2.4</v>
      </c>
    </row>
    <row r="3887" spans="1:8" x14ac:dyDescent="0.25">
      <c r="A3887" s="1">
        <v>43984</v>
      </c>
      <c r="B3887" t="s">
        <v>339</v>
      </c>
      <c r="C3887">
        <v>2</v>
      </c>
      <c r="D3887">
        <v>8.1999999999999993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 s="1">
        <v>43984</v>
      </c>
      <c r="B3888" t="s">
        <v>340</v>
      </c>
      <c r="C3888">
        <v>3</v>
      </c>
      <c r="D3888">
        <v>12.5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 s="1">
        <v>43984</v>
      </c>
      <c r="B3889" t="s">
        <v>341</v>
      </c>
      <c r="C3889">
        <v>2</v>
      </c>
      <c r="D3889">
        <v>6.9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 s="1">
        <v>43984</v>
      </c>
      <c r="B3890" t="s">
        <v>342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 s="1">
        <v>43984</v>
      </c>
      <c r="B3891" t="s">
        <v>343</v>
      </c>
      <c r="C3891">
        <v>4</v>
      </c>
      <c r="D3891">
        <v>7.6</v>
      </c>
      <c r="E3891">
        <v>0</v>
      </c>
      <c r="F3891">
        <v>0</v>
      </c>
      <c r="G3891">
        <v>1</v>
      </c>
      <c r="H3891">
        <v>1.9</v>
      </c>
    </row>
    <row r="3892" spans="1:8" x14ac:dyDescent="0.25">
      <c r="A3892" s="1">
        <v>43984</v>
      </c>
      <c r="B3892" t="s">
        <v>344</v>
      </c>
      <c r="C3892">
        <v>3</v>
      </c>
      <c r="D3892">
        <v>18.399999999999999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 s="1">
        <v>43984</v>
      </c>
      <c r="B3893" t="s">
        <v>345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 s="1">
        <v>43984</v>
      </c>
      <c r="B3894" t="s">
        <v>346</v>
      </c>
      <c r="C3894">
        <v>38</v>
      </c>
      <c r="D3894">
        <v>24.2</v>
      </c>
      <c r="E3894">
        <v>4</v>
      </c>
      <c r="F3894">
        <v>2.6</v>
      </c>
      <c r="G3894">
        <v>1</v>
      </c>
      <c r="H3894">
        <v>0.6</v>
      </c>
    </row>
    <row r="3895" spans="1:8" x14ac:dyDescent="0.25">
      <c r="A3895" s="1">
        <v>43984</v>
      </c>
      <c r="B3895" t="s">
        <v>347</v>
      </c>
      <c r="C3895">
        <v>3</v>
      </c>
      <c r="D3895">
        <v>10.4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 s="1">
        <v>43984</v>
      </c>
      <c r="B3896" t="s">
        <v>348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 s="1">
        <v>43984</v>
      </c>
      <c r="B3897" t="s">
        <v>349</v>
      </c>
      <c r="C3897">
        <v>5</v>
      </c>
      <c r="D3897">
        <v>22.1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 s="1">
        <v>43984</v>
      </c>
      <c r="B3898" t="s">
        <v>350</v>
      </c>
      <c r="C3898">
        <v>16</v>
      </c>
      <c r="D3898">
        <v>24.7</v>
      </c>
      <c r="E3898">
        <v>1</v>
      </c>
      <c r="F3898">
        <v>1.5</v>
      </c>
      <c r="G3898">
        <v>3</v>
      </c>
      <c r="H3898">
        <v>4.5999999999999996</v>
      </c>
    </row>
    <row r="3899" spans="1:8" x14ac:dyDescent="0.25">
      <c r="A3899" s="1">
        <v>43984</v>
      </c>
      <c r="B3899" t="s">
        <v>351</v>
      </c>
      <c r="C3899">
        <v>6</v>
      </c>
      <c r="D3899">
        <v>13.7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 s="1">
        <v>43984</v>
      </c>
      <c r="B3900" t="s">
        <v>352</v>
      </c>
      <c r="C3900">
        <v>5</v>
      </c>
      <c r="D3900">
        <v>4</v>
      </c>
      <c r="E3900">
        <v>1</v>
      </c>
      <c r="F3900">
        <v>0.8</v>
      </c>
      <c r="G3900">
        <v>0</v>
      </c>
      <c r="H3900">
        <v>0</v>
      </c>
    </row>
    <row r="3901" spans="1:8" x14ac:dyDescent="0.25">
      <c r="A3901" s="1">
        <v>43984</v>
      </c>
      <c r="B3901" t="s">
        <v>353</v>
      </c>
      <c r="C3901">
        <v>2</v>
      </c>
      <c r="D3901">
        <v>23.2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 s="1">
        <v>43984</v>
      </c>
      <c r="B3902" t="s">
        <v>354</v>
      </c>
      <c r="C3902">
        <v>3</v>
      </c>
      <c r="D3902">
        <v>6.8</v>
      </c>
      <c r="E3902">
        <v>1</v>
      </c>
      <c r="F3902">
        <v>2.2999999999999998</v>
      </c>
      <c r="G3902">
        <v>1</v>
      </c>
      <c r="H3902">
        <v>2.2999999999999998</v>
      </c>
    </row>
    <row r="3903" spans="1:8" x14ac:dyDescent="0.25">
      <c r="A3903" s="1">
        <v>43984</v>
      </c>
      <c r="B3903" t="s">
        <v>355</v>
      </c>
      <c r="C3903">
        <v>12</v>
      </c>
      <c r="D3903">
        <v>55</v>
      </c>
      <c r="E3903">
        <v>1</v>
      </c>
      <c r="F3903">
        <v>4.5999999999999996</v>
      </c>
      <c r="G3903">
        <v>0</v>
      </c>
      <c r="H3903">
        <v>0</v>
      </c>
    </row>
    <row r="3904" spans="1:8" x14ac:dyDescent="0.25">
      <c r="A3904" s="1">
        <v>43984</v>
      </c>
      <c r="B3904" t="s">
        <v>356</v>
      </c>
      <c r="C3904">
        <v>7</v>
      </c>
      <c r="D3904">
        <v>14.6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 s="1">
        <v>43984</v>
      </c>
      <c r="B3905" t="s">
        <v>357</v>
      </c>
      <c r="C3905">
        <v>5</v>
      </c>
      <c r="D3905">
        <v>22</v>
      </c>
      <c r="E3905">
        <v>0</v>
      </c>
      <c r="F3905">
        <v>0</v>
      </c>
      <c r="G3905">
        <v>1</v>
      </c>
      <c r="H3905">
        <v>4.4000000000000004</v>
      </c>
    </row>
    <row r="3906" spans="1:8" x14ac:dyDescent="0.25">
      <c r="A3906" s="1">
        <v>43984</v>
      </c>
      <c r="B3906" t="s">
        <v>358</v>
      </c>
      <c r="C3906">
        <v>5</v>
      </c>
      <c r="D3906">
        <v>11.2</v>
      </c>
      <c r="E3906">
        <v>0</v>
      </c>
      <c r="F3906">
        <v>0</v>
      </c>
      <c r="G3906">
        <v>1</v>
      </c>
      <c r="H3906">
        <v>2.2000000000000002</v>
      </c>
    </row>
    <row r="3907" spans="1:8" x14ac:dyDescent="0.25">
      <c r="A3907" s="1">
        <v>43984</v>
      </c>
      <c r="B3907" t="s">
        <v>359</v>
      </c>
      <c r="C3907">
        <v>3</v>
      </c>
      <c r="D3907">
        <v>2.2999999999999998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 s="1">
        <v>43970</v>
      </c>
      <c r="B3908" t="s">
        <v>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 s="1">
        <v>43970</v>
      </c>
      <c r="B3909" t="s">
        <v>8</v>
      </c>
      <c r="C3909">
        <v>1</v>
      </c>
      <c r="D3909">
        <v>3.1</v>
      </c>
      <c r="E3909">
        <v>0</v>
      </c>
      <c r="F3909">
        <v>0</v>
      </c>
      <c r="G3909">
        <v>1</v>
      </c>
      <c r="H3909">
        <v>3.1</v>
      </c>
    </row>
    <row r="3910" spans="1:8" x14ac:dyDescent="0.25">
      <c r="A3910" s="1">
        <v>43970</v>
      </c>
      <c r="B3910" t="s">
        <v>9</v>
      </c>
      <c r="C3910">
        <v>1</v>
      </c>
      <c r="D3910">
        <v>3.7</v>
      </c>
      <c r="E3910">
        <v>1</v>
      </c>
      <c r="F3910">
        <v>3.7</v>
      </c>
      <c r="G3910">
        <v>1</v>
      </c>
      <c r="H3910">
        <v>3.7</v>
      </c>
    </row>
    <row r="3911" spans="1:8" x14ac:dyDescent="0.25">
      <c r="A3911" s="1">
        <v>43970</v>
      </c>
      <c r="B3911" t="s">
        <v>10</v>
      </c>
      <c r="C3911">
        <v>1</v>
      </c>
      <c r="D3911">
        <v>3.6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 s="1">
        <v>43970</v>
      </c>
      <c r="B3912" t="s">
        <v>11</v>
      </c>
      <c r="C3912">
        <v>3</v>
      </c>
      <c r="D3912">
        <v>14.9</v>
      </c>
      <c r="E3912">
        <v>1</v>
      </c>
      <c r="F3912">
        <v>5</v>
      </c>
      <c r="G3912">
        <v>0</v>
      </c>
      <c r="H3912">
        <v>0</v>
      </c>
    </row>
    <row r="3913" spans="1:8" x14ac:dyDescent="0.25">
      <c r="A3913" s="1">
        <v>43970</v>
      </c>
      <c r="B3913" t="s">
        <v>12</v>
      </c>
      <c r="C3913">
        <v>8</v>
      </c>
      <c r="D3913">
        <v>31.3</v>
      </c>
      <c r="E3913">
        <v>1</v>
      </c>
      <c r="F3913">
        <v>3.9</v>
      </c>
      <c r="G3913">
        <v>1</v>
      </c>
      <c r="H3913">
        <v>3.9</v>
      </c>
    </row>
    <row r="3914" spans="1:8" x14ac:dyDescent="0.25">
      <c r="A3914" s="1">
        <v>43970</v>
      </c>
      <c r="B3914" t="s">
        <v>13</v>
      </c>
      <c r="C3914">
        <v>15</v>
      </c>
      <c r="D3914">
        <v>13.7</v>
      </c>
      <c r="E3914">
        <v>1</v>
      </c>
      <c r="F3914">
        <v>0.9</v>
      </c>
      <c r="G3914">
        <v>4</v>
      </c>
      <c r="H3914">
        <v>3.7</v>
      </c>
    </row>
    <row r="3915" spans="1:8" x14ac:dyDescent="0.25">
      <c r="A3915" s="1">
        <v>43970</v>
      </c>
      <c r="B3915" t="s">
        <v>14</v>
      </c>
      <c r="C3915">
        <v>1</v>
      </c>
      <c r="D3915">
        <v>1.4</v>
      </c>
      <c r="E3915">
        <v>1</v>
      </c>
      <c r="F3915">
        <v>1.4</v>
      </c>
      <c r="G3915">
        <v>0</v>
      </c>
      <c r="H3915">
        <v>0</v>
      </c>
    </row>
    <row r="3916" spans="1:8" x14ac:dyDescent="0.25">
      <c r="A3916" s="1">
        <v>43970</v>
      </c>
      <c r="B3916" t="s">
        <v>15</v>
      </c>
      <c r="C3916">
        <v>52</v>
      </c>
      <c r="D3916">
        <v>24.5</v>
      </c>
      <c r="E3916">
        <v>4</v>
      </c>
      <c r="F3916">
        <v>1.9</v>
      </c>
      <c r="G3916">
        <v>8</v>
      </c>
      <c r="H3916">
        <v>3.8</v>
      </c>
    </row>
    <row r="3917" spans="1:8" x14ac:dyDescent="0.25">
      <c r="A3917" s="1">
        <v>43970</v>
      </c>
      <c r="B3917" t="s">
        <v>16</v>
      </c>
      <c r="C3917">
        <v>28</v>
      </c>
      <c r="D3917">
        <v>25</v>
      </c>
      <c r="E3917">
        <v>1</v>
      </c>
      <c r="F3917">
        <v>0.9</v>
      </c>
      <c r="G3917">
        <v>1</v>
      </c>
      <c r="H3917">
        <v>0.9</v>
      </c>
    </row>
    <row r="3918" spans="1:8" x14ac:dyDescent="0.25">
      <c r="A3918" s="1">
        <v>43970</v>
      </c>
      <c r="B3918" t="s">
        <v>17</v>
      </c>
      <c r="C3918">
        <v>1</v>
      </c>
      <c r="D3918">
        <v>9.8000000000000007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 s="1">
        <v>43970</v>
      </c>
      <c r="B3919" t="s">
        <v>18</v>
      </c>
      <c r="C3919">
        <v>3</v>
      </c>
      <c r="D3919">
        <v>5.4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 s="1">
        <v>43970</v>
      </c>
      <c r="B3920" t="s">
        <v>19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 s="1">
        <v>43970</v>
      </c>
      <c r="B3921" t="s">
        <v>20</v>
      </c>
      <c r="C3921">
        <v>15</v>
      </c>
      <c r="D3921">
        <v>9.5</v>
      </c>
      <c r="E3921">
        <v>2</v>
      </c>
      <c r="F3921">
        <v>1.3</v>
      </c>
      <c r="G3921">
        <v>0</v>
      </c>
      <c r="H3921">
        <v>0</v>
      </c>
    </row>
    <row r="3922" spans="1:8" x14ac:dyDescent="0.25">
      <c r="A3922" s="1">
        <v>43970</v>
      </c>
      <c r="B3922" t="s">
        <v>21</v>
      </c>
      <c r="C3922">
        <v>7</v>
      </c>
      <c r="D3922">
        <v>7.6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 s="1">
        <v>43970</v>
      </c>
      <c r="B3923" t="s">
        <v>22</v>
      </c>
      <c r="C3923">
        <v>199</v>
      </c>
      <c r="D3923">
        <v>22.8</v>
      </c>
      <c r="E3923">
        <v>25</v>
      </c>
      <c r="F3923">
        <v>2.9</v>
      </c>
      <c r="G3923">
        <v>35</v>
      </c>
      <c r="H3923">
        <v>4</v>
      </c>
    </row>
    <row r="3924" spans="1:8" x14ac:dyDescent="0.25">
      <c r="A3924" s="1">
        <v>43970</v>
      </c>
      <c r="B3924" t="s">
        <v>23</v>
      </c>
      <c r="C3924">
        <v>12</v>
      </c>
      <c r="D3924">
        <v>7.3</v>
      </c>
      <c r="E3924">
        <v>0</v>
      </c>
      <c r="F3924">
        <v>0</v>
      </c>
      <c r="G3924">
        <v>3</v>
      </c>
      <c r="H3924">
        <v>1.8</v>
      </c>
    </row>
    <row r="3925" spans="1:8" x14ac:dyDescent="0.25">
      <c r="A3925" s="1">
        <v>43970</v>
      </c>
      <c r="B3925" t="s">
        <v>24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 s="1">
        <v>43970</v>
      </c>
      <c r="B3926" t="s">
        <v>25</v>
      </c>
      <c r="C3926">
        <v>15</v>
      </c>
      <c r="D3926">
        <v>9.3000000000000007</v>
      </c>
      <c r="E3926">
        <v>0</v>
      </c>
      <c r="F3926">
        <v>0</v>
      </c>
      <c r="G3926">
        <v>3</v>
      </c>
      <c r="H3926">
        <v>1.9</v>
      </c>
    </row>
    <row r="3927" spans="1:8" x14ac:dyDescent="0.25">
      <c r="A3927" s="1">
        <v>43970</v>
      </c>
      <c r="B3927" t="s">
        <v>26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 s="1">
        <v>43970</v>
      </c>
      <c r="B3928" t="s">
        <v>27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6</v>
      </c>
    </row>
    <row r="3929" spans="1:8" x14ac:dyDescent="0.25">
      <c r="A3929" s="1">
        <v>43970</v>
      </c>
      <c r="B3929" t="s">
        <v>28</v>
      </c>
      <c r="C3929">
        <v>2</v>
      </c>
      <c r="D3929">
        <v>29.2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 s="1">
        <v>43970</v>
      </c>
      <c r="B3930" t="s">
        <v>29</v>
      </c>
      <c r="C3930">
        <v>2</v>
      </c>
      <c r="D3930">
        <v>8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 s="1">
        <v>43970</v>
      </c>
      <c r="B3931" t="s">
        <v>30</v>
      </c>
      <c r="C3931">
        <v>7</v>
      </c>
      <c r="D3931">
        <v>14.4</v>
      </c>
      <c r="E3931">
        <v>2</v>
      </c>
      <c r="F3931">
        <v>4.0999999999999996</v>
      </c>
      <c r="G3931">
        <v>1</v>
      </c>
      <c r="H3931">
        <v>2.1</v>
      </c>
    </row>
    <row r="3932" spans="1:8" x14ac:dyDescent="0.25">
      <c r="A3932" s="1">
        <v>43970</v>
      </c>
      <c r="B3932" t="s">
        <v>31</v>
      </c>
      <c r="C3932">
        <v>13</v>
      </c>
      <c r="D3932">
        <v>22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 s="1">
        <v>43970</v>
      </c>
      <c r="B3933" t="s">
        <v>32</v>
      </c>
      <c r="C3933">
        <v>1</v>
      </c>
      <c r="D3933">
        <v>6.3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 s="1">
        <v>43970</v>
      </c>
      <c r="B3934" t="s">
        <v>33</v>
      </c>
      <c r="C3934">
        <v>7</v>
      </c>
      <c r="D3934">
        <v>19.5</v>
      </c>
      <c r="E3934">
        <v>1</v>
      </c>
      <c r="F3934">
        <v>2.8</v>
      </c>
      <c r="G3934">
        <v>1</v>
      </c>
      <c r="H3934">
        <v>2.8</v>
      </c>
    </row>
    <row r="3935" spans="1:8" x14ac:dyDescent="0.25">
      <c r="A3935" s="1">
        <v>43970</v>
      </c>
      <c r="B3935" t="s">
        <v>34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 s="1">
        <v>43970</v>
      </c>
      <c r="B3936" t="s">
        <v>35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 s="1">
        <v>43970</v>
      </c>
      <c r="B3937" t="s">
        <v>36</v>
      </c>
      <c r="C3937">
        <v>5</v>
      </c>
      <c r="D3937">
        <v>14.3</v>
      </c>
      <c r="E3937">
        <v>1</v>
      </c>
      <c r="F3937">
        <v>2.9</v>
      </c>
      <c r="G3937">
        <v>1</v>
      </c>
      <c r="H3937">
        <v>2.9</v>
      </c>
    </row>
    <row r="3938" spans="1:8" x14ac:dyDescent="0.25">
      <c r="A3938" s="1">
        <v>43970</v>
      </c>
      <c r="B3938" t="s">
        <v>37</v>
      </c>
      <c r="C3938">
        <v>4</v>
      </c>
      <c r="D3938">
        <v>21.5</v>
      </c>
      <c r="E3938">
        <v>1</v>
      </c>
      <c r="F3938">
        <v>5.4</v>
      </c>
      <c r="G3938">
        <v>0</v>
      </c>
      <c r="H3938">
        <v>0</v>
      </c>
    </row>
    <row r="3939" spans="1:8" x14ac:dyDescent="0.25">
      <c r="A3939" s="1">
        <v>43970</v>
      </c>
      <c r="B3939" t="s">
        <v>38</v>
      </c>
      <c r="C3939">
        <v>1</v>
      </c>
      <c r="D3939">
        <v>7.6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 s="1">
        <v>43970</v>
      </c>
      <c r="B3940" t="s">
        <v>39</v>
      </c>
      <c r="C3940">
        <v>22</v>
      </c>
      <c r="D3940">
        <v>73.7</v>
      </c>
      <c r="E3940">
        <v>0</v>
      </c>
      <c r="F3940">
        <v>0</v>
      </c>
      <c r="G3940">
        <v>1</v>
      </c>
      <c r="H3940">
        <v>3.4</v>
      </c>
    </row>
    <row r="3941" spans="1:8" x14ac:dyDescent="0.25">
      <c r="A3941" s="1">
        <v>43970</v>
      </c>
      <c r="B3941" t="s">
        <v>40</v>
      </c>
      <c r="C3941">
        <v>31</v>
      </c>
      <c r="D3941">
        <v>45.9</v>
      </c>
      <c r="E3941">
        <v>1</v>
      </c>
      <c r="F3941">
        <v>1.5</v>
      </c>
      <c r="G3941">
        <v>1</v>
      </c>
      <c r="H3941">
        <v>1.5</v>
      </c>
    </row>
    <row r="3942" spans="1:8" x14ac:dyDescent="0.25">
      <c r="A3942" s="1">
        <v>43970</v>
      </c>
      <c r="B3942" t="s">
        <v>41</v>
      </c>
      <c r="C3942">
        <v>3</v>
      </c>
      <c r="D3942">
        <v>6.9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 s="1">
        <v>43970</v>
      </c>
      <c r="B3943" t="s">
        <v>42</v>
      </c>
      <c r="C3943">
        <v>3</v>
      </c>
      <c r="D3943">
        <v>9.6</v>
      </c>
      <c r="E3943">
        <v>0</v>
      </c>
      <c r="F3943">
        <v>0</v>
      </c>
      <c r="G3943">
        <v>1</v>
      </c>
      <c r="H3943">
        <v>3.2</v>
      </c>
    </row>
    <row r="3944" spans="1:8" x14ac:dyDescent="0.25">
      <c r="A3944" s="1">
        <v>43970</v>
      </c>
      <c r="B3944" t="s">
        <v>43</v>
      </c>
      <c r="C3944">
        <v>6</v>
      </c>
      <c r="D3944">
        <v>20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 s="1">
        <v>43970</v>
      </c>
      <c r="B3945" t="s">
        <v>44</v>
      </c>
      <c r="C3945">
        <v>7</v>
      </c>
      <c r="D3945">
        <v>27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 s="1">
        <v>43970</v>
      </c>
      <c r="B3946" t="s">
        <v>45</v>
      </c>
      <c r="C3946">
        <v>5</v>
      </c>
      <c r="D3946">
        <v>12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 s="1">
        <v>43970</v>
      </c>
      <c r="B3947" t="s">
        <v>46</v>
      </c>
      <c r="C3947">
        <v>6</v>
      </c>
      <c r="D3947">
        <v>29.4</v>
      </c>
      <c r="E3947">
        <v>1</v>
      </c>
      <c r="F3947">
        <v>4.9000000000000004</v>
      </c>
      <c r="G3947">
        <v>0</v>
      </c>
      <c r="H3947">
        <v>0</v>
      </c>
    </row>
    <row r="3948" spans="1:8" x14ac:dyDescent="0.25">
      <c r="A3948" s="1">
        <v>43970</v>
      </c>
      <c r="B3948" t="s">
        <v>47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 s="1">
        <v>43970</v>
      </c>
      <c r="B3949" t="s">
        <v>48</v>
      </c>
      <c r="C3949">
        <v>3</v>
      </c>
      <c r="D3949">
        <v>12.7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 s="1">
        <v>43970</v>
      </c>
      <c r="B3950" t="s">
        <v>49</v>
      </c>
      <c r="C3950">
        <v>7</v>
      </c>
      <c r="D3950">
        <v>20.100000000000001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 s="1">
        <v>43970</v>
      </c>
      <c r="B3951" t="s">
        <v>50</v>
      </c>
      <c r="C3951">
        <v>1</v>
      </c>
      <c r="D3951">
        <v>9.3000000000000007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 s="1">
        <v>43970</v>
      </c>
      <c r="B3952" t="s">
        <v>51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 s="1">
        <v>43970</v>
      </c>
      <c r="B3953" t="s">
        <v>52</v>
      </c>
      <c r="C3953">
        <v>1</v>
      </c>
      <c r="D3953">
        <v>4.3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 s="1">
        <v>43970</v>
      </c>
      <c r="B3954" t="s">
        <v>53</v>
      </c>
      <c r="C3954">
        <v>4</v>
      </c>
      <c r="D3954">
        <v>17.600000000000001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 s="1">
        <v>43970</v>
      </c>
      <c r="B3955" t="s">
        <v>54</v>
      </c>
      <c r="C3955">
        <v>1</v>
      </c>
      <c r="D3955">
        <v>3.4</v>
      </c>
      <c r="E3955">
        <v>1</v>
      </c>
      <c r="F3955">
        <v>3.4</v>
      </c>
      <c r="G3955">
        <v>1</v>
      </c>
      <c r="H3955">
        <v>3.4</v>
      </c>
    </row>
    <row r="3956" spans="1:8" x14ac:dyDescent="0.25">
      <c r="A3956" s="1">
        <v>43970</v>
      </c>
      <c r="B3956" t="s">
        <v>55</v>
      </c>
      <c r="C3956">
        <v>23</v>
      </c>
      <c r="D3956">
        <v>74.7</v>
      </c>
      <c r="E3956">
        <v>0</v>
      </c>
      <c r="F3956">
        <v>0</v>
      </c>
      <c r="G3956">
        <v>6</v>
      </c>
      <c r="H3956">
        <v>19.5</v>
      </c>
    </row>
    <row r="3957" spans="1:8" x14ac:dyDescent="0.25">
      <c r="A3957" s="1">
        <v>43970</v>
      </c>
      <c r="B3957" t="s">
        <v>56</v>
      </c>
      <c r="C3957">
        <v>15</v>
      </c>
      <c r="D3957">
        <v>8.1</v>
      </c>
      <c r="E3957">
        <v>0</v>
      </c>
      <c r="F3957">
        <v>0</v>
      </c>
      <c r="G3957">
        <v>2</v>
      </c>
      <c r="H3957">
        <v>1.1000000000000001</v>
      </c>
    </row>
    <row r="3958" spans="1:8" x14ac:dyDescent="0.25">
      <c r="A3958" s="1">
        <v>43970</v>
      </c>
      <c r="B3958" t="s">
        <v>57</v>
      </c>
      <c r="C3958">
        <v>1</v>
      </c>
      <c r="D3958">
        <v>5.8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 s="1">
        <v>43970</v>
      </c>
      <c r="B3959" t="s">
        <v>58</v>
      </c>
      <c r="C3959">
        <v>2</v>
      </c>
      <c r="D3959">
        <v>5.5</v>
      </c>
      <c r="E3959">
        <v>0</v>
      </c>
      <c r="F3959">
        <v>0</v>
      </c>
      <c r="G3959">
        <v>1</v>
      </c>
      <c r="H3959">
        <v>2.8</v>
      </c>
    </row>
    <row r="3960" spans="1:8" x14ac:dyDescent="0.25">
      <c r="A3960" s="1">
        <v>43970</v>
      </c>
      <c r="B3960" t="s">
        <v>59</v>
      </c>
      <c r="C3960">
        <v>3</v>
      </c>
      <c r="D3960">
        <v>14.5</v>
      </c>
      <c r="E3960">
        <v>1</v>
      </c>
      <c r="F3960">
        <v>4.8</v>
      </c>
      <c r="G3960">
        <v>0</v>
      </c>
      <c r="H3960">
        <v>0</v>
      </c>
    </row>
    <row r="3961" spans="1:8" x14ac:dyDescent="0.25">
      <c r="A3961" s="1">
        <v>43970</v>
      </c>
      <c r="B3961" t="s">
        <v>60</v>
      </c>
      <c r="C3961">
        <v>9</v>
      </c>
      <c r="D3961">
        <v>32.299999999999997</v>
      </c>
      <c r="E3961">
        <v>1</v>
      </c>
      <c r="F3961">
        <v>3.6</v>
      </c>
      <c r="G3961">
        <v>1</v>
      </c>
      <c r="H3961">
        <v>3.6</v>
      </c>
    </row>
    <row r="3962" spans="1:8" x14ac:dyDescent="0.25">
      <c r="A3962" s="1">
        <v>43970</v>
      </c>
      <c r="B3962" t="s">
        <v>61</v>
      </c>
      <c r="C3962">
        <v>4</v>
      </c>
      <c r="D3962">
        <v>26.3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 s="1">
        <v>43970</v>
      </c>
      <c r="B3963" t="s">
        <v>62</v>
      </c>
      <c r="C3963">
        <v>2</v>
      </c>
      <c r="D3963">
        <v>9.1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 s="1">
        <v>43970</v>
      </c>
      <c r="B3964" t="s">
        <v>63</v>
      </c>
      <c r="C3964">
        <v>2</v>
      </c>
      <c r="D3964">
        <v>7.5</v>
      </c>
      <c r="E3964">
        <v>0</v>
      </c>
      <c r="F3964">
        <v>0</v>
      </c>
      <c r="G3964">
        <v>1</v>
      </c>
      <c r="H3964">
        <v>3.7</v>
      </c>
    </row>
    <row r="3965" spans="1:8" x14ac:dyDescent="0.25">
      <c r="A3965" s="1">
        <v>43970</v>
      </c>
      <c r="B3965" t="s">
        <v>64</v>
      </c>
      <c r="C3965">
        <v>20</v>
      </c>
      <c r="D3965">
        <v>29.8</v>
      </c>
      <c r="E3965">
        <v>5</v>
      </c>
      <c r="F3965">
        <v>7.4</v>
      </c>
      <c r="G3965">
        <v>2</v>
      </c>
      <c r="H3965">
        <v>3</v>
      </c>
    </row>
    <row r="3966" spans="1:8" x14ac:dyDescent="0.25">
      <c r="A3966" s="1">
        <v>43970</v>
      </c>
      <c r="B3966" t="s">
        <v>65</v>
      </c>
      <c r="C3966">
        <v>2</v>
      </c>
      <c r="D3966">
        <v>5.6</v>
      </c>
      <c r="E3966">
        <v>1</v>
      </c>
      <c r="F3966">
        <v>2.8</v>
      </c>
      <c r="G3966">
        <v>0</v>
      </c>
      <c r="H3966">
        <v>0</v>
      </c>
    </row>
    <row r="3967" spans="1:8" x14ac:dyDescent="0.25">
      <c r="A3967" s="1">
        <v>43970</v>
      </c>
      <c r="B3967" t="s">
        <v>66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 s="1">
        <v>43970</v>
      </c>
      <c r="B3968" t="s">
        <v>67</v>
      </c>
      <c r="C3968">
        <v>3</v>
      </c>
      <c r="D3968">
        <v>14.2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 s="1">
        <v>43970</v>
      </c>
      <c r="B3969" t="s">
        <v>68</v>
      </c>
      <c r="C3969">
        <v>1</v>
      </c>
      <c r="D3969">
        <v>4</v>
      </c>
      <c r="E3969">
        <v>0</v>
      </c>
      <c r="F3969">
        <v>0</v>
      </c>
      <c r="G3969">
        <v>1</v>
      </c>
      <c r="H3969">
        <v>4</v>
      </c>
    </row>
    <row r="3970" spans="1:8" x14ac:dyDescent="0.25">
      <c r="A3970" s="1">
        <v>43970</v>
      </c>
      <c r="B3970" t="s">
        <v>69</v>
      </c>
      <c r="C3970">
        <v>2</v>
      </c>
      <c r="D3970">
        <v>6.9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 s="1">
        <v>43970</v>
      </c>
      <c r="B3971" t="s">
        <v>70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 s="1">
        <v>43970</v>
      </c>
      <c r="B3972" t="s">
        <v>71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 s="1">
        <v>43970</v>
      </c>
      <c r="B3973" t="s">
        <v>72</v>
      </c>
      <c r="C3973">
        <v>24</v>
      </c>
      <c r="D3973">
        <v>55.6</v>
      </c>
      <c r="E3973">
        <v>1</v>
      </c>
      <c r="F3973">
        <v>2.2999999999999998</v>
      </c>
      <c r="G3973">
        <v>3</v>
      </c>
      <c r="H3973">
        <v>7</v>
      </c>
    </row>
    <row r="3974" spans="1:8" x14ac:dyDescent="0.25">
      <c r="A3974" s="1">
        <v>43970</v>
      </c>
      <c r="B3974" t="s">
        <v>73</v>
      </c>
      <c r="C3974">
        <v>6</v>
      </c>
      <c r="D3974">
        <v>11.6</v>
      </c>
      <c r="E3974">
        <v>1</v>
      </c>
      <c r="F3974">
        <v>1.9</v>
      </c>
      <c r="G3974">
        <v>0</v>
      </c>
      <c r="H3974">
        <v>0</v>
      </c>
    </row>
    <row r="3975" spans="1:8" x14ac:dyDescent="0.25">
      <c r="A3975" s="1">
        <v>43970</v>
      </c>
      <c r="B3975" t="s">
        <v>74</v>
      </c>
      <c r="C3975">
        <v>3</v>
      </c>
      <c r="D3975">
        <v>6.7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 s="1">
        <v>43970</v>
      </c>
      <c r="B3976" t="s">
        <v>75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4.0999999999999996</v>
      </c>
    </row>
    <row r="3977" spans="1:8" x14ac:dyDescent="0.25">
      <c r="A3977" s="1">
        <v>43970</v>
      </c>
      <c r="B3977" t="s">
        <v>76</v>
      </c>
      <c r="C3977">
        <v>10</v>
      </c>
      <c r="D3977">
        <v>9.6999999999999993</v>
      </c>
      <c r="E3977">
        <v>0</v>
      </c>
      <c r="F3977">
        <v>0</v>
      </c>
      <c r="G3977">
        <v>2</v>
      </c>
      <c r="H3977">
        <v>1.9</v>
      </c>
    </row>
    <row r="3978" spans="1:8" x14ac:dyDescent="0.25">
      <c r="A3978" s="1">
        <v>43970</v>
      </c>
      <c r="B3978" t="s">
        <v>77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 s="1">
        <v>43970</v>
      </c>
      <c r="B3979" t="s">
        <v>78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1.8</v>
      </c>
    </row>
    <row r="3980" spans="1:8" x14ac:dyDescent="0.25">
      <c r="A3980" s="1">
        <v>43970</v>
      </c>
      <c r="B3980" t="s">
        <v>79</v>
      </c>
      <c r="C3980">
        <v>16</v>
      </c>
      <c r="D3980">
        <v>49.3</v>
      </c>
      <c r="E3980">
        <v>1</v>
      </c>
      <c r="F3980">
        <v>3.1</v>
      </c>
      <c r="G3980">
        <v>2</v>
      </c>
      <c r="H3980">
        <v>6.2</v>
      </c>
    </row>
    <row r="3981" spans="1:8" x14ac:dyDescent="0.25">
      <c r="A3981" s="1">
        <v>43970</v>
      </c>
      <c r="B3981" t="s">
        <v>80</v>
      </c>
      <c r="C3981">
        <v>26</v>
      </c>
      <c r="D3981">
        <v>25.8</v>
      </c>
      <c r="E3981">
        <v>1</v>
      </c>
      <c r="F3981">
        <v>1</v>
      </c>
      <c r="G3981">
        <v>3</v>
      </c>
      <c r="H3981">
        <v>3</v>
      </c>
    </row>
    <row r="3982" spans="1:8" x14ac:dyDescent="0.25">
      <c r="A3982" s="1">
        <v>43970</v>
      </c>
      <c r="B3982" t="s">
        <v>81</v>
      </c>
      <c r="C3982">
        <v>7</v>
      </c>
      <c r="D3982">
        <v>22.7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 s="1">
        <v>43970</v>
      </c>
      <c r="B3983" t="s">
        <v>82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 s="1">
        <v>43970</v>
      </c>
      <c r="B3984" t="s">
        <v>83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 s="1">
        <v>43970</v>
      </c>
      <c r="B3985" t="s">
        <v>84</v>
      </c>
      <c r="C3985">
        <v>4</v>
      </c>
      <c r="D3985">
        <v>6.9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 s="1">
        <v>43970</v>
      </c>
      <c r="B3986" t="s">
        <v>85</v>
      </c>
      <c r="C3986">
        <v>1</v>
      </c>
      <c r="D3986">
        <v>3.8</v>
      </c>
      <c r="E3986">
        <v>0</v>
      </c>
      <c r="F3986">
        <v>0</v>
      </c>
      <c r="G3986">
        <v>2</v>
      </c>
      <c r="H3986">
        <v>7.6</v>
      </c>
    </row>
    <row r="3987" spans="1:8" x14ac:dyDescent="0.25">
      <c r="A3987" s="1">
        <v>43970</v>
      </c>
      <c r="B3987" t="s">
        <v>86</v>
      </c>
      <c r="C3987">
        <v>129</v>
      </c>
      <c r="D3987">
        <v>108.1</v>
      </c>
      <c r="E3987">
        <v>2</v>
      </c>
      <c r="F3987">
        <v>1.7</v>
      </c>
      <c r="G3987">
        <v>9</v>
      </c>
      <c r="H3987">
        <v>7.5</v>
      </c>
    </row>
    <row r="3988" spans="1:8" x14ac:dyDescent="0.25">
      <c r="A3988" s="1">
        <v>43970</v>
      </c>
      <c r="B3988" t="s">
        <v>87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 s="1">
        <v>43970</v>
      </c>
      <c r="B3989" t="s">
        <v>88</v>
      </c>
      <c r="C3989">
        <v>3</v>
      </c>
      <c r="D3989">
        <v>11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 s="1">
        <v>43970</v>
      </c>
      <c r="B3990" t="s">
        <v>89</v>
      </c>
      <c r="C3990">
        <v>6</v>
      </c>
      <c r="D3990">
        <v>14.4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 s="1">
        <v>43970</v>
      </c>
      <c r="B3991" t="s">
        <v>90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 s="1">
        <v>43970</v>
      </c>
      <c r="B3992" t="s">
        <v>91</v>
      </c>
      <c r="C3992">
        <v>1</v>
      </c>
      <c r="D3992">
        <v>4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 s="1">
        <v>43970</v>
      </c>
      <c r="B3993" t="s">
        <v>92</v>
      </c>
      <c r="C3993">
        <v>4</v>
      </c>
      <c r="D3993">
        <v>12.7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 s="1">
        <v>43970</v>
      </c>
      <c r="B3994" t="s">
        <v>93</v>
      </c>
      <c r="C3994">
        <v>18</v>
      </c>
      <c r="D3994">
        <v>49.7</v>
      </c>
      <c r="E3994">
        <v>3</v>
      </c>
      <c r="F3994">
        <v>8.3000000000000007</v>
      </c>
      <c r="G3994">
        <v>0</v>
      </c>
      <c r="H3994">
        <v>0</v>
      </c>
    </row>
    <row r="3995" spans="1:8" x14ac:dyDescent="0.25">
      <c r="A3995" s="1">
        <v>43970</v>
      </c>
      <c r="B3995" t="s">
        <v>94</v>
      </c>
      <c r="C3995">
        <v>11</v>
      </c>
      <c r="D3995">
        <v>9.4</v>
      </c>
      <c r="E3995">
        <v>1</v>
      </c>
      <c r="F3995">
        <v>0.9</v>
      </c>
      <c r="G3995">
        <v>0</v>
      </c>
      <c r="H3995">
        <v>0</v>
      </c>
    </row>
    <row r="3996" spans="1:8" x14ac:dyDescent="0.25">
      <c r="A3996" s="1">
        <v>43970</v>
      </c>
      <c r="B3996" t="s">
        <v>95</v>
      </c>
      <c r="C3996">
        <v>3</v>
      </c>
      <c r="D3996">
        <v>32.4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 s="1">
        <v>43970</v>
      </c>
      <c r="B3997" t="s">
        <v>96</v>
      </c>
      <c r="C3997">
        <v>3</v>
      </c>
      <c r="D3997">
        <v>15.5</v>
      </c>
      <c r="E3997">
        <v>0</v>
      </c>
      <c r="F3997">
        <v>0</v>
      </c>
      <c r="G3997">
        <v>1</v>
      </c>
      <c r="H3997">
        <v>5.2</v>
      </c>
    </row>
    <row r="3998" spans="1:8" x14ac:dyDescent="0.25">
      <c r="A3998" s="1">
        <v>43970</v>
      </c>
      <c r="B3998" t="s">
        <v>97</v>
      </c>
      <c r="C3998">
        <v>10</v>
      </c>
      <c r="D3998">
        <v>38.799999999999997</v>
      </c>
      <c r="E3998">
        <v>2</v>
      </c>
      <c r="F3998">
        <v>7.8</v>
      </c>
      <c r="G3998">
        <v>1</v>
      </c>
      <c r="H3998">
        <v>3.9</v>
      </c>
    </row>
    <row r="3999" spans="1:8" x14ac:dyDescent="0.25">
      <c r="A3999" s="1">
        <v>43970</v>
      </c>
      <c r="B3999" t="s">
        <v>98</v>
      </c>
      <c r="C3999">
        <v>31</v>
      </c>
      <c r="D3999">
        <v>13.2</v>
      </c>
      <c r="E3999">
        <v>7</v>
      </c>
      <c r="F3999">
        <v>3</v>
      </c>
      <c r="G3999">
        <v>3</v>
      </c>
      <c r="H3999">
        <v>1.3</v>
      </c>
    </row>
    <row r="4000" spans="1:8" x14ac:dyDescent="0.25">
      <c r="A4000" s="1">
        <v>43970</v>
      </c>
      <c r="B4000" t="s">
        <v>99</v>
      </c>
      <c r="C4000">
        <v>7</v>
      </c>
      <c r="D4000">
        <v>30.2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 s="1">
        <v>43970</v>
      </c>
      <c r="B4001" t="s">
        <v>100</v>
      </c>
      <c r="C4001">
        <v>1</v>
      </c>
      <c r="D4001">
        <v>0.9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 s="1">
        <v>43970</v>
      </c>
      <c r="B4002" t="s">
        <v>101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 s="1">
        <v>43970</v>
      </c>
      <c r="B4003" t="s">
        <v>102</v>
      </c>
      <c r="C4003">
        <v>28</v>
      </c>
      <c r="D4003">
        <v>17.5</v>
      </c>
      <c r="E4003">
        <v>0</v>
      </c>
      <c r="F4003">
        <v>0</v>
      </c>
      <c r="G4003">
        <v>4</v>
      </c>
      <c r="H4003">
        <v>2.5</v>
      </c>
    </row>
    <row r="4004" spans="1:8" x14ac:dyDescent="0.25">
      <c r="A4004" s="1">
        <v>43970</v>
      </c>
      <c r="B4004" t="s">
        <v>103</v>
      </c>
      <c r="C4004">
        <v>4</v>
      </c>
      <c r="D4004">
        <v>12.1</v>
      </c>
      <c r="E4004">
        <v>0</v>
      </c>
      <c r="F4004">
        <v>0</v>
      </c>
      <c r="G4004">
        <v>1</v>
      </c>
      <c r="H4004">
        <v>3</v>
      </c>
    </row>
    <row r="4005" spans="1:8" x14ac:dyDescent="0.25">
      <c r="A4005" s="1">
        <v>43970</v>
      </c>
      <c r="B4005" t="s">
        <v>104</v>
      </c>
      <c r="C4005">
        <v>6</v>
      </c>
      <c r="D4005">
        <v>22.2</v>
      </c>
      <c r="E4005">
        <v>1</v>
      </c>
      <c r="F4005">
        <v>3.7</v>
      </c>
      <c r="G4005">
        <v>7</v>
      </c>
      <c r="H4005">
        <v>25.9</v>
      </c>
    </row>
    <row r="4006" spans="1:8" x14ac:dyDescent="0.25">
      <c r="A4006" s="1">
        <v>43970</v>
      </c>
      <c r="B4006" t="s">
        <v>105</v>
      </c>
      <c r="C4006">
        <v>6</v>
      </c>
      <c r="D4006">
        <v>13.7</v>
      </c>
      <c r="E4006">
        <v>0</v>
      </c>
      <c r="F4006">
        <v>0</v>
      </c>
      <c r="G4006">
        <v>3</v>
      </c>
      <c r="H4006">
        <v>6.8</v>
      </c>
    </row>
    <row r="4007" spans="1:8" x14ac:dyDescent="0.25">
      <c r="A4007" s="1">
        <v>43970</v>
      </c>
      <c r="B4007" t="s">
        <v>106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 s="1">
        <v>43970</v>
      </c>
      <c r="B4008" t="s">
        <v>107</v>
      </c>
      <c r="C4008">
        <v>4</v>
      </c>
      <c r="D4008">
        <v>10.1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 s="1">
        <v>43970</v>
      </c>
      <c r="B4009" t="s">
        <v>108</v>
      </c>
      <c r="C4009">
        <v>3</v>
      </c>
      <c r="D4009">
        <v>9.8000000000000007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 s="1">
        <v>43970</v>
      </c>
      <c r="B4010" t="s">
        <v>109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 s="1">
        <v>43970</v>
      </c>
      <c r="B4011" t="s">
        <v>110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 s="1">
        <v>43970</v>
      </c>
      <c r="B4012" t="s">
        <v>111</v>
      </c>
      <c r="C4012">
        <v>10</v>
      </c>
      <c r="D4012">
        <v>20</v>
      </c>
      <c r="E4012">
        <v>0</v>
      </c>
      <c r="F4012">
        <v>0</v>
      </c>
      <c r="G4012">
        <v>1</v>
      </c>
      <c r="H4012">
        <v>2</v>
      </c>
    </row>
    <row r="4013" spans="1:8" x14ac:dyDescent="0.25">
      <c r="A4013" s="1">
        <v>43970</v>
      </c>
      <c r="B4013" t="s">
        <v>112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2.6</v>
      </c>
    </row>
    <row r="4014" spans="1:8" x14ac:dyDescent="0.25">
      <c r="A4014" s="1">
        <v>43970</v>
      </c>
      <c r="B4014" t="s">
        <v>113</v>
      </c>
      <c r="C4014">
        <v>3</v>
      </c>
      <c r="D4014">
        <v>12.6</v>
      </c>
      <c r="E4014">
        <v>1</v>
      </c>
      <c r="F4014">
        <v>4.2</v>
      </c>
      <c r="G4014">
        <v>0</v>
      </c>
      <c r="H4014">
        <v>0</v>
      </c>
    </row>
    <row r="4015" spans="1:8" x14ac:dyDescent="0.25">
      <c r="A4015" s="1">
        <v>43970</v>
      </c>
      <c r="B4015" t="s">
        <v>114</v>
      </c>
      <c r="C4015">
        <v>7</v>
      </c>
      <c r="D4015">
        <v>12.1</v>
      </c>
      <c r="E4015">
        <v>0</v>
      </c>
      <c r="F4015">
        <v>0</v>
      </c>
      <c r="G4015">
        <v>1</v>
      </c>
      <c r="H4015">
        <v>1.7</v>
      </c>
    </row>
    <row r="4016" spans="1:8" x14ac:dyDescent="0.25">
      <c r="A4016" s="1">
        <v>43970</v>
      </c>
      <c r="B4016" t="s">
        <v>115</v>
      </c>
      <c r="C4016">
        <v>4</v>
      </c>
      <c r="D4016">
        <v>10.8</v>
      </c>
      <c r="E4016">
        <v>1</v>
      </c>
      <c r="F4016">
        <v>2.7</v>
      </c>
      <c r="G4016">
        <v>1</v>
      </c>
      <c r="H4016">
        <v>2.7</v>
      </c>
    </row>
    <row r="4017" spans="1:8" x14ac:dyDescent="0.25">
      <c r="A4017" s="1">
        <v>43970</v>
      </c>
      <c r="B4017" t="s">
        <v>116</v>
      </c>
      <c r="C4017">
        <v>8</v>
      </c>
      <c r="D4017">
        <v>10.9</v>
      </c>
      <c r="E4017">
        <v>1</v>
      </c>
      <c r="F4017">
        <v>1.4</v>
      </c>
      <c r="G4017">
        <v>1</v>
      </c>
      <c r="H4017">
        <v>1.4</v>
      </c>
    </row>
    <row r="4018" spans="1:8" x14ac:dyDescent="0.25">
      <c r="A4018" s="1">
        <v>43970</v>
      </c>
      <c r="B4018" t="s">
        <v>117</v>
      </c>
      <c r="C4018">
        <v>3</v>
      </c>
      <c r="D4018">
        <v>24.1</v>
      </c>
      <c r="E4018">
        <v>1</v>
      </c>
      <c r="F4018">
        <v>8</v>
      </c>
      <c r="G4018">
        <v>1</v>
      </c>
      <c r="H4018">
        <v>8</v>
      </c>
    </row>
    <row r="4019" spans="1:8" x14ac:dyDescent="0.25">
      <c r="A4019" s="1">
        <v>43970</v>
      </c>
      <c r="B4019" t="s">
        <v>118</v>
      </c>
      <c r="C4019">
        <v>2</v>
      </c>
      <c r="D4019">
        <v>0.9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 s="1">
        <v>43970</v>
      </c>
      <c r="B4020" t="s">
        <v>119</v>
      </c>
      <c r="C4020">
        <v>1</v>
      </c>
      <c r="D4020">
        <v>7.1</v>
      </c>
      <c r="E4020">
        <v>0</v>
      </c>
      <c r="F4020">
        <v>0</v>
      </c>
      <c r="G4020">
        <v>1</v>
      </c>
      <c r="H4020">
        <v>7.1</v>
      </c>
    </row>
    <row r="4021" spans="1:8" x14ac:dyDescent="0.25">
      <c r="A4021" s="1">
        <v>43970</v>
      </c>
      <c r="B4021" t="s">
        <v>120</v>
      </c>
      <c r="C4021">
        <v>2</v>
      </c>
      <c r="D4021">
        <v>8.1999999999999993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 s="1">
        <v>43970</v>
      </c>
      <c r="B4022" t="s">
        <v>121</v>
      </c>
      <c r="C4022">
        <v>7</v>
      </c>
      <c r="D4022">
        <v>48.7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 s="1">
        <v>43970</v>
      </c>
      <c r="B4023" t="s">
        <v>122</v>
      </c>
      <c r="C4023">
        <v>19</v>
      </c>
      <c r="D4023">
        <v>11.7</v>
      </c>
      <c r="E4023">
        <v>0</v>
      </c>
      <c r="F4023">
        <v>0</v>
      </c>
      <c r="G4023">
        <v>3</v>
      </c>
      <c r="H4023">
        <v>1.8</v>
      </c>
    </row>
    <row r="4024" spans="1:8" x14ac:dyDescent="0.25">
      <c r="A4024" s="1">
        <v>43970</v>
      </c>
      <c r="B4024" t="s">
        <v>123</v>
      </c>
      <c r="C4024">
        <v>44</v>
      </c>
      <c r="D4024">
        <v>28.2</v>
      </c>
      <c r="E4024">
        <v>1</v>
      </c>
      <c r="F4024">
        <v>0.6</v>
      </c>
      <c r="G4024">
        <v>4</v>
      </c>
      <c r="H4024">
        <v>2.6</v>
      </c>
    </row>
    <row r="4025" spans="1:8" x14ac:dyDescent="0.25">
      <c r="A4025" s="1">
        <v>43970</v>
      </c>
      <c r="B4025" t="s">
        <v>124</v>
      </c>
      <c r="C4025">
        <v>2</v>
      </c>
      <c r="D4025">
        <v>6.6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 s="1">
        <v>43970</v>
      </c>
      <c r="B4026" t="s">
        <v>125</v>
      </c>
      <c r="C4026">
        <v>2</v>
      </c>
      <c r="D4026">
        <v>3.3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 s="1">
        <v>43970</v>
      </c>
      <c r="B4027" t="s">
        <v>126</v>
      </c>
      <c r="C4027">
        <v>14</v>
      </c>
      <c r="D4027">
        <v>28.9</v>
      </c>
      <c r="E4027">
        <v>0</v>
      </c>
      <c r="F4027">
        <v>0</v>
      </c>
      <c r="G4027">
        <v>2</v>
      </c>
      <c r="H4027">
        <v>4.0999999999999996</v>
      </c>
    </row>
    <row r="4028" spans="1:8" x14ac:dyDescent="0.25">
      <c r="A4028" s="1">
        <v>43970</v>
      </c>
      <c r="B4028" t="s">
        <v>127</v>
      </c>
      <c r="C4028">
        <v>3</v>
      </c>
      <c r="D4028">
        <v>16.399999999999999</v>
      </c>
      <c r="E4028">
        <v>1</v>
      </c>
      <c r="F4028">
        <v>5.5</v>
      </c>
      <c r="G4028">
        <v>0</v>
      </c>
      <c r="H4028">
        <v>0</v>
      </c>
    </row>
    <row r="4029" spans="1:8" x14ac:dyDescent="0.25">
      <c r="A4029" s="1">
        <v>43970</v>
      </c>
      <c r="B4029" t="s">
        <v>128</v>
      </c>
      <c r="C4029">
        <v>1</v>
      </c>
      <c r="D4029">
        <v>6.4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 s="1">
        <v>43970</v>
      </c>
      <c r="B4030" t="s">
        <v>129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 s="1">
        <v>43970</v>
      </c>
      <c r="B4031" t="s">
        <v>130</v>
      </c>
      <c r="C4031">
        <v>3</v>
      </c>
      <c r="D4031">
        <v>7.7</v>
      </c>
      <c r="E4031">
        <v>2</v>
      </c>
      <c r="F4031">
        <v>5.0999999999999996</v>
      </c>
      <c r="G4031">
        <v>1</v>
      </c>
      <c r="H4031">
        <v>2.6</v>
      </c>
    </row>
    <row r="4032" spans="1:8" x14ac:dyDescent="0.25">
      <c r="A4032" s="1">
        <v>43970</v>
      </c>
      <c r="B4032" t="s">
        <v>131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3.7</v>
      </c>
    </row>
    <row r="4033" spans="1:8" x14ac:dyDescent="0.25">
      <c r="A4033" s="1">
        <v>43970</v>
      </c>
      <c r="B4033" t="s">
        <v>132</v>
      </c>
      <c r="C4033">
        <v>7</v>
      </c>
      <c r="D4033">
        <v>37.700000000000003</v>
      </c>
      <c r="E4033">
        <v>2</v>
      </c>
      <c r="F4033">
        <v>10.8</v>
      </c>
      <c r="G4033">
        <v>0</v>
      </c>
      <c r="H4033">
        <v>0</v>
      </c>
    </row>
    <row r="4034" spans="1:8" x14ac:dyDescent="0.25">
      <c r="A4034" s="1">
        <v>43970</v>
      </c>
      <c r="B4034" t="s">
        <v>133</v>
      </c>
      <c r="C4034">
        <v>2</v>
      </c>
      <c r="D4034">
        <v>4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 s="1">
        <v>43970</v>
      </c>
      <c r="B4035" t="s">
        <v>134</v>
      </c>
      <c r="C4035">
        <v>3</v>
      </c>
      <c r="D4035">
        <v>5.2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 s="1">
        <v>43970</v>
      </c>
      <c r="B4036" t="s">
        <v>135</v>
      </c>
      <c r="C4036">
        <v>20</v>
      </c>
      <c r="D4036">
        <v>23</v>
      </c>
      <c r="E4036">
        <v>5</v>
      </c>
      <c r="F4036">
        <v>5.7</v>
      </c>
      <c r="G4036">
        <v>1</v>
      </c>
      <c r="H4036">
        <v>1.1000000000000001</v>
      </c>
    </row>
    <row r="4037" spans="1:8" x14ac:dyDescent="0.25">
      <c r="A4037" s="1">
        <v>43970</v>
      </c>
      <c r="B4037" t="s">
        <v>136</v>
      </c>
      <c r="C4037">
        <v>3</v>
      </c>
      <c r="D4037">
        <v>18.600000000000001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 s="1">
        <v>43970</v>
      </c>
      <c r="B4038" t="s">
        <v>137</v>
      </c>
      <c r="C4038">
        <v>3</v>
      </c>
      <c r="D4038">
        <v>12.5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 s="1">
        <v>43970</v>
      </c>
      <c r="B4039" t="s">
        <v>138</v>
      </c>
      <c r="C4039">
        <v>4</v>
      </c>
      <c r="D4039">
        <v>11.1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 s="1">
        <v>43970</v>
      </c>
      <c r="B4040" t="s">
        <v>139</v>
      </c>
      <c r="C4040">
        <v>4</v>
      </c>
      <c r="D4040">
        <v>10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 s="1">
        <v>43970</v>
      </c>
      <c r="B4041" t="s">
        <v>140</v>
      </c>
      <c r="C4041">
        <v>21</v>
      </c>
      <c r="D4041">
        <v>22.7</v>
      </c>
      <c r="E4041">
        <v>3</v>
      </c>
      <c r="F4041">
        <v>3.2</v>
      </c>
      <c r="G4041">
        <v>0</v>
      </c>
      <c r="H4041">
        <v>0</v>
      </c>
    </row>
    <row r="4042" spans="1:8" x14ac:dyDescent="0.25">
      <c r="A4042" s="1">
        <v>43970</v>
      </c>
      <c r="B4042" t="s">
        <v>141</v>
      </c>
      <c r="C4042">
        <v>13</v>
      </c>
      <c r="D4042">
        <v>41.7</v>
      </c>
      <c r="E4042">
        <v>1</v>
      </c>
      <c r="F4042">
        <v>3.2</v>
      </c>
      <c r="G4042">
        <v>2</v>
      </c>
      <c r="H4042">
        <v>6.4</v>
      </c>
    </row>
    <row r="4043" spans="1:8" x14ac:dyDescent="0.25">
      <c r="A4043" s="1">
        <v>43970</v>
      </c>
      <c r="B4043" t="s">
        <v>142</v>
      </c>
      <c r="C4043">
        <v>6</v>
      </c>
      <c r="D4043">
        <v>7.4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 s="1">
        <v>43970</v>
      </c>
      <c r="B4044" t="s">
        <v>143</v>
      </c>
      <c r="C4044">
        <v>1</v>
      </c>
      <c r="D4044">
        <v>2.1</v>
      </c>
      <c r="E4044">
        <v>0</v>
      </c>
      <c r="F4044">
        <v>0</v>
      </c>
      <c r="G4044">
        <v>1</v>
      </c>
      <c r="H4044">
        <v>2.1</v>
      </c>
    </row>
    <row r="4045" spans="1:8" x14ac:dyDescent="0.25">
      <c r="A4045" s="1">
        <v>43970</v>
      </c>
      <c r="B4045" t="s">
        <v>144</v>
      </c>
      <c r="C4045">
        <v>3</v>
      </c>
      <c r="D4045">
        <v>18.2</v>
      </c>
      <c r="E4045">
        <v>0</v>
      </c>
      <c r="F4045">
        <v>0</v>
      </c>
      <c r="G4045">
        <v>1</v>
      </c>
      <c r="H4045">
        <v>6.1</v>
      </c>
    </row>
    <row r="4046" spans="1:8" x14ac:dyDescent="0.25">
      <c r="A4046" s="1">
        <v>43970</v>
      </c>
      <c r="B4046" t="s">
        <v>145</v>
      </c>
      <c r="C4046">
        <v>1</v>
      </c>
      <c r="D4046">
        <v>2.2000000000000002</v>
      </c>
      <c r="E4046">
        <v>0</v>
      </c>
      <c r="F4046">
        <v>0</v>
      </c>
      <c r="G4046">
        <v>2</v>
      </c>
      <c r="H4046">
        <v>4.5</v>
      </c>
    </row>
    <row r="4047" spans="1:8" x14ac:dyDescent="0.25">
      <c r="A4047" s="1">
        <v>43970</v>
      </c>
      <c r="B4047" t="s">
        <v>146</v>
      </c>
      <c r="C4047">
        <v>3</v>
      </c>
      <c r="D4047">
        <v>13.5</v>
      </c>
      <c r="E4047">
        <v>1</v>
      </c>
      <c r="F4047">
        <v>4.5</v>
      </c>
      <c r="G4047">
        <v>0</v>
      </c>
      <c r="H4047">
        <v>0</v>
      </c>
    </row>
    <row r="4048" spans="1:8" x14ac:dyDescent="0.25">
      <c r="A4048" s="1">
        <v>43970</v>
      </c>
      <c r="B4048" t="s">
        <v>147</v>
      </c>
      <c r="C4048">
        <v>3</v>
      </c>
      <c r="D4048">
        <v>19.3</v>
      </c>
      <c r="E4048">
        <v>0</v>
      </c>
      <c r="F4048">
        <v>0</v>
      </c>
      <c r="G4048">
        <v>1</v>
      </c>
      <c r="H4048">
        <v>6.4</v>
      </c>
    </row>
    <row r="4049" spans="1:8" x14ac:dyDescent="0.25">
      <c r="A4049" s="1">
        <v>43970</v>
      </c>
      <c r="B4049" t="s">
        <v>148</v>
      </c>
      <c r="C4049">
        <v>17</v>
      </c>
      <c r="D4049">
        <v>18.7</v>
      </c>
      <c r="E4049">
        <v>0</v>
      </c>
      <c r="F4049">
        <v>0</v>
      </c>
      <c r="G4049">
        <v>3</v>
      </c>
      <c r="H4049">
        <v>3.3</v>
      </c>
    </row>
    <row r="4050" spans="1:8" x14ac:dyDescent="0.25">
      <c r="A4050" s="1">
        <v>43970</v>
      </c>
      <c r="B4050" t="s">
        <v>149</v>
      </c>
      <c r="C4050">
        <v>16</v>
      </c>
      <c r="D4050">
        <v>18.3</v>
      </c>
      <c r="E4050">
        <v>0</v>
      </c>
      <c r="F4050">
        <v>0</v>
      </c>
      <c r="G4050">
        <v>1</v>
      </c>
      <c r="H4050">
        <v>1.1000000000000001</v>
      </c>
    </row>
    <row r="4051" spans="1:8" x14ac:dyDescent="0.25">
      <c r="A4051" s="1">
        <v>43970</v>
      </c>
      <c r="B4051" t="s">
        <v>150</v>
      </c>
      <c r="C4051">
        <v>1</v>
      </c>
      <c r="D4051">
        <v>2.9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 s="1">
        <v>43970</v>
      </c>
      <c r="B4052" t="s">
        <v>151</v>
      </c>
      <c r="C4052">
        <v>2</v>
      </c>
      <c r="D4052">
        <v>4.0999999999999996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 s="1">
        <v>43970</v>
      </c>
      <c r="B4053" t="s">
        <v>152</v>
      </c>
      <c r="C4053">
        <v>4</v>
      </c>
      <c r="D4053">
        <v>7.2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 s="1">
        <v>43970</v>
      </c>
      <c r="B4054" t="s">
        <v>153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 s="1">
        <v>43970</v>
      </c>
      <c r="B4055" t="s">
        <v>154</v>
      </c>
      <c r="C4055">
        <v>1</v>
      </c>
      <c r="D4055">
        <v>2.4</v>
      </c>
      <c r="E4055">
        <v>0</v>
      </c>
      <c r="F4055">
        <v>0</v>
      </c>
      <c r="G4055">
        <v>1</v>
      </c>
      <c r="H4055">
        <v>2.4</v>
      </c>
    </row>
    <row r="4056" spans="1:8" x14ac:dyDescent="0.25">
      <c r="A4056" s="1">
        <v>43970</v>
      </c>
      <c r="B4056" t="s">
        <v>155</v>
      </c>
      <c r="C4056">
        <v>5</v>
      </c>
      <c r="D4056">
        <v>10</v>
      </c>
      <c r="E4056">
        <v>0</v>
      </c>
      <c r="F4056">
        <v>0</v>
      </c>
      <c r="G4056">
        <v>1</v>
      </c>
      <c r="H4056">
        <v>2</v>
      </c>
    </row>
    <row r="4057" spans="1:8" x14ac:dyDescent="0.25">
      <c r="A4057" s="1">
        <v>43970</v>
      </c>
      <c r="B4057" t="s">
        <v>156</v>
      </c>
      <c r="C4057">
        <v>8</v>
      </c>
      <c r="D4057">
        <v>19.399999999999999</v>
      </c>
      <c r="E4057">
        <v>1</v>
      </c>
      <c r="F4057">
        <v>2.4</v>
      </c>
      <c r="G4057">
        <v>2</v>
      </c>
      <c r="H4057">
        <v>4.8</v>
      </c>
    </row>
    <row r="4058" spans="1:8" x14ac:dyDescent="0.25">
      <c r="A4058" s="1">
        <v>43970</v>
      </c>
      <c r="B4058" t="s">
        <v>157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 s="1">
        <v>43970</v>
      </c>
      <c r="B4059" t="s">
        <v>158</v>
      </c>
      <c r="C4059">
        <v>5</v>
      </c>
      <c r="D4059">
        <v>14.7</v>
      </c>
      <c r="E4059">
        <v>0</v>
      </c>
      <c r="F4059">
        <v>0</v>
      </c>
      <c r="G4059">
        <v>1</v>
      </c>
      <c r="H4059">
        <v>2.9</v>
      </c>
    </row>
    <row r="4060" spans="1:8" x14ac:dyDescent="0.25">
      <c r="A4060" s="1">
        <v>43970</v>
      </c>
      <c r="B4060" t="s">
        <v>159</v>
      </c>
      <c r="C4060">
        <v>1</v>
      </c>
      <c r="D4060">
        <v>3.7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 s="1">
        <v>43970</v>
      </c>
      <c r="B4061" t="s">
        <v>160</v>
      </c>
      <c r="C4061">
        <v>10</v>
      </c>
      <c r="D4061">
        <v>18.399999999999999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 s="1">
        <v>43970</v>
      </c>
      <c r="B4062" t="s">
        <v>161</v>
      </c>
      <c r="C4062">
        <v>1</v>
      </c>
      <c r="D4062">
        <v>7.9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 s="1">
        <v>43970</v>
      </c>
      <c r="B4063" t="s">
        <v>162</v>
      </c>
      <c r="C4063">
        <v>11</v>
      </c>
      <c r="D4063">
        <v>16.7</v>
      </c>
      <c r="E4063">
        <v>0</v>
      </c>
      <c r="F4063">
        <v>0</v>
      </c>
      <c r="G4063">
        <v>1</v>
      </c>
      <c r="H4063">
        <v>1.5</v>
      </c>
    </row>
    <row r="4064" spans="1:8" x14ac:dyDescent="0.25">
      <c r="A4064" s="1">
        <v>43970</v>
      </c>
      <c r="B4064" t="s">
        <v>163</v>
      </c>
      <c r="C4064">
        <v>12</v>
      </c>
      <c r="D4064">
        <v>26.2</v>
      </c>
      <c r="E4064">
        <v>1</v>
      </c>
      <c r="F4064">
        <v>2.2000000000000002</v>
      </c>
      <c r="G4064">
        <v>4</v>
      </c>
      <c r="H4064">
        <v>8.6999999999999993</v>
      </c>
    </row>
    <row r="4065" spans="1:8" x14ac:dyDescent="0.25">
      <c r="A4065" s="1">
        <v>43970</v>
      </c>
      <c r="B4065" t="s">
        <v>164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 s="1">
        <v>43970</v>
      </c>
      <c r="B4066" t="s">
        <v>165</v>
      </c>
      <c r="C4066">
        <v>5</v>
      </c>
      <c r="D4066">
        <v>16.899999999999999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 s="1">
        <v>43970</v>
      </c>
      <c r="B4067" t="s">
        <v>166</v>
      </c>
      <c r="C4067">
        <v>17</v>
      </c>
      <c r="D4067">
        <v>30.2</v>
      </c>
      <c r="E4067">
        <v>0</v>
      </c>
      <c r="F4067">
        <v>0</v>
      </c>
      <c r="G4067">
        <v>5</v>
      </c>
      <c r="H4067">
        <v>8.9</v>
      </c>
    </row>
    <row r="4068" spans="1:8" x14ac:dyDescent="0.25">
      <c r="A4068" s="1">
        <v>43970</v>
      </c>
      <c r="B4068" t="s">
        <v>167</v>
      </c>
      <c r="C4068">
        <v>8</v>
      </c>
      <c r="D4068">
        <v>35.5</v>
      </c>
      <c r="E4068">
        <v>0</v>
      </c>
      <c r="F4068">
        <v>0</v>
      </c>
      <c r="G4068">
        <v>1</v>
      </c>
      <c r="H4068">
        <v>4.4000000000000004</v>
      </c>
    </row>
    <row r="4069" spans="1:8" x14ac:dyDescent="0.25">
      <c r="A4069" s="1">
        <v>43970</v>
      </c>
      <c r="B4069" t="s">
        <v>168</v>
      </c>
      <c r="C4069">
        <v>2</v>
      </c>
      <c r="D4069">
        <v>12.7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 s="1">
        <v>43970</v>
      </c>
      <c r="B4070" t="s">
        <v>169</v>
      </c>
      <c r="C4070">
        <v>4</v>
      </c>
      <c r="D4070">
        <v>10.7</v>
      </c>
      <c r="E4070">
        <v>0</v>
      </c>
      <c r="F4070">
        <v>0</v>
      </c>
      <c r="G4070">
        <v>1</v>
      </c>
      <c r="H4070">
        <v>2.7</v>
      </c>
    </row>
    <row r="4071" spans="1:8" x14ac:dyDescent="0.25">
      <c r="A4071" s="1">
        <v>43970</v>
      </c>
      <c r="B4071" t="s">
        <v>170</v>
      </c>
      <c r="C4071">
        <v>1</v>
      </c>
      <c r="D4071">
        <v>8.6999999999999993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 s="1">
        <v>43970</v>
      </c>
      <c r="B4072" t="s">
        <v>171</v>
      </c>
      <c r="C4072">
        <v>2</v>
      </c>
      <c r="D4072">
        <v>7.1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 s="1">
        <v>43970</v>
      </c>
      <c r="B4073" t="s">
        <v>172</v>
      </c>
      <c r="C4073">
        <v>8</v>
      </c>
      <c r="D4073">
        <v>12.8</v>
      </c>
      <c r="E4073">
        <v>0</v>
      </c>
      <c r="F4073">
        <v>0</v>
      </c>
      <c r="G4073">
        <v>2</v>
      </c>
      <c r="H4073">
        <v>3.2</v>
      </c>
    </row>
    <row r="4074" spans="1:8" x14ac:dyDescent="0.25">
      <c r="A4074" s="1">
        <v>43970</v>
      </c>
      <c r="B4074" t="s">
        <v>173</v>
      </c>
      <c r="C4074">
        <v>1</v>
      </c>
      <c r="D4074">
        <v>8.9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 s="1">
        <v>43970</v>
      </c>
      <c r="B4075" t="s">
        <v>174</v>
      </c>
      <c r="C4075">
        <v>4</v>
      </c>
      <c r="D4075">
        <v>3.2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 s="1">
        <v>43970</v>
      </c>
      <c r="B4076" t="s">
        <v>175</v>
      </c>
      <c r="C4076">
        <v>17</v>
      </c>
      <c r="D4076">
        <v>13.6</v>
      </c>
      <c r="E4076">
        <v>0</v>
      </c>
      <c r="F4076">
        <v>0</v>
      </c>
      <c r="G4076">
        <v>2</v>
      </c>
      <c r="H4076">
        <v>1.6</v>
      </c>
    </row>
    <row r="4077" spans="1:8" x14ac:dyDescent="0.25">
      <c r="A4077" s="1">
        <v>43970</v>
      </c>
      <c r="B4077" t="s">
        <v>176</v>
      </c>
      <c r="C4077">
        <v>2</v>
      </c>
      <c r="D4077">
        <v>7.4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 s="1">
        <v>43970</v>
      </c>
      <c r="B4078" t="s">
        <v>177</v>
      </c>
      <c r="C4078">
        <v>16</v>
      </c>
      <c r="D4078">
        <v>20.9</v>
      </c>
      <c r="E4078">
        <v>1</v>
      </c>
      <c r="F4078">
        <v>1.3</v>
      </c>
      <c r="G4078">
        <v>2</v>
      </c>
      <c r="H4078">
        <v>2.6</v>
      </c>
    </row>
    <row r="4079" spans="1:8" x14ac:dyDescent="0.25">
      <c r="A4079" s="1">
        <v>43970</v>
      </c>
      <c r="B4079" t="s">
        <v>178</v>
      </c>
      <c r="C4079">
        <v>10</v>
      </c>
      <c r="D4079">
        <v>12.7</v>
      </c>
      <c r="E4079">
        <v>1</v>
      </c>
      <c r="F4079">
        <v>1.3</v>
      </c>
      <c r="G4079">
        <v>5</v>
      </c>
      <c r="H4079">
        <v>6.4</v>
      </c>
    </row>
    <row r="4080" spans="1:8" x14ac:dyDescent="0.25">
      <c r="A4080" s="1">
        <v>43970</v>
      </c>
      <c r="B4080" t="s">
        <v>179</v>
      </c>
      <c r="C4080">
        <v>4</v>
      </c>
      <c r="D4080">
        <v>11.1</v>
      </c>
      <c r="E4080">
        <v>0</v>
      </c>
      <c r="F4080">
        <v>0</v>
      </c>
      <c r="G4080">
        <v>2</v>
      </c>
      <c r="H4080">
        <v>5.6</v>
      </c>
    </row>
    <row r="4081" spans="1:8" x14ac:dyDescent="0.25">
      <c r="A4081" s="1">
        <v>43970</v>
      </c>
      <c r="B4081" t="s">
        <v>180</v>
      </c>
      <c r="C4081">
        <v>2</v>
      </c>
      <c r="D4081">
        <v>6.6</v>
      </c>
      <c r="E4081">
        <v>0</v>
      </c>
      <c r="F4081">
        <v>0</v>
      </c>
      <c r="G4081">
        <v>1</v>
      </c>
      <c r="H4081">
        <v>3.3</v>
      </c>
    </row>
    <row r="4082" spans="1:8" x14ac:dyDescent="0.25">
      <c r="A4082" s="1">
        <v>43970</v>
      </c>
      <c r="B4082" t="s">
        <v>181</v>
      </c>
      <c r="C4082">
        <v>5</v>
      </c>
      <c r="D4082">
        <v>10.7</v>
      </c>
      <c r="E4082">
        <v>0</v>
      </c>
      <c r="F4082">
        <v>0</v>
      </c>
      <c r="G4082">
        <v>1</v>
      </c>
      <c r="H4082">
        <v>2.1</v>
      </c>
    </row>
    <row r="4083" spans="1:8" x14ac:dyDescent="0.25">
      <c r="A4083" s="1">
        <v>43970</v>
      </c>
      <c r="B4083" t="s">
        <v>182</v>
      </c>
      <c r="C4083">
        <v>3</v>
      </c>
      <c r="D4083">
        <v>13.1</v>
      </c>
      <c r="E4083">
        <v>1</v>
      </c>
      <c r="F4083">
        <v>4.4000000000000004</v>
      </c>
      <c r="G4083">
        <v>0</v>
      </c>
      <c r="H4083">
        <v>0</v>
      </c>
    </row>
    <row r="4084" spans="1:8" x14ac:dyDescent="0.25">
      <c r="A4084" s="1">
        <v>43970</v>
      </c>
      <c r="B4084" t="s">
        <v>183</v>
      </c>
      <c r="C4084">
        <v>5</v>
      </c>
      <c r="D4084">
        <v>14.8</v>
      </c>
      <c r="E4084">
        <v>1</v>
      </c>
      <c r="F4084">
        <v>3</v>
      </c>
      <c r="G4084">
        <v>1</v>
      </c>
      <c r="H4084">
        <v>3</v>
      </c>
    </row>
    <row r="4085" spans="1:8" x14ac:dyDescent="0.25">
      <c r="A4085" s="1">
        <v>43970</v>
      </c>
      <c r="B4085" t="s">
        <v>184</v>
      </c>
      <c r="C4085">
        <v>2</v>
      </c>
      <c r="D4085">
        <v>8.5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 s="1">
        <v>43970</v>
      </c>
      <c r="B4086" t="s">
        <v>185</v>
      </c>
      <c r="C4086">
        <v>1</v>
      </c>
      <c r="D4086">
        <v>6.9</v>
      </c>
      <c r="E4086">
        <v>0</v>
      </c>
      <c r="F4086">
        <v>0</v>
      </c>
      <c r="G4086">
        <v>1</v>
      </c>
      <c r="H4086">
        <v>6.9</v>
      </c>
    </row>
    <row r="4087" spans="1:8" x14ac:dyDescent="0.25">
      <c r="A4087" s="1">
        <v>43970</v>
      </c>
      <c r="B4087" t="s">
        <v>186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 s="1">
        <v>43970</v>
      </c>
      <c r="B4088" t="s">
        <v>187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 s="1">
        <v>43970</v>
      </c>
      <c r="B4089" t="s">
        <v>188</v>
      </c>
      <c r="C4089">
        <v>4</v>
      </c>
      <c r="D4089">
        <v>16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 s="1">
        <v>43970</v>
      </c>
      <c r="B4090" t="s">
        <v>189</v>
      </c>
      <c r="C4090">
        <v>4</v>
      </c>
      <c r="D4090">
        <v>16.7</v>
      </c>
      <c r="E4090">
        <v>0</v>
      </c>
      <c r="F4090">
        <v>0</v>
      </c>
      <c r="G4090">
        <v>2</v>
      </c>
      <c r="H4090">
        <v>8.3000000000000007</v>
      </c>
    </row>
    <row r="4091" spans="1:8" x14ac:dyDescent="0.25">
      <c r="A4091" s="1">
        <v>43970</v>
      </c>
      <c r="B4091" t="s">
        <v>190</v>
      </c>
      <c r="C4091">
        <v>8</v>
      </c>
      <c r="D4091">
        <v>24.1</v>
      </c>
      <c r="E4091">
        <v>2</v>
      </c>
      <c r="F4091">
        <v>6</v>
      </c>
      <c r="G4091">
        <v>0</v>
      </c>
      <c r="H4091">
        <v>0</v>
      </c>
    </row>
    <row r="4092" spans="1:8" x14ac:dyDescent="0.25">
      <c r="A4092" s="1">
        <v>43970</v>
      </c>
      <c r="B4092" t="s">
        <v>191</v>
      </c>
      <c r="C4092">
        <v>121</v>
      </c>
      <c r="D4092">
        <v>99.5</v>
      </c>
      <c r="E4092">
        <v>7</v>
      </c>
      <c r="F4092">
        <v>5.8</v>
      </c>
      <c r="G4092">
        <v>16</v>
      </c>
      <c r="H4092">
        <v>13.2</v>
      </c>
    </row>
    <row r="4093" spans="1:8" x14ac:dyDescent="0.25">
      <c r="A4093" s="1">
        <v>43970</v>
      </c>
      <c r="B4093" t="s">
        <v>192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 s="1">
        <v>43970</v>
      </c>
      <c r="B4094" t="s">
        <v>193</v>
      </c>
      <c r="C4094">
        <v>9</v>
      </c>
      <c r="D4094">
        <v>47.8</v>
      </c>
      <c r="E4094">
        <v>1</v>
      </c>
      <c r="F4094">
        <v>5.3</v>
      </c>
      <c r="G4094">
        <v>1</v>
      </c>
      <c r="H4094">
        <v>5.3</v>
      </c>
    </row>
    <row r="4095" spans="1:8" x14ac:dyDescent="0.25">
      <c r="A4095" s="1">
        <v>43970</v>
      </c>
      <c r="B4095" t="s">
        <v>194</v>
      </c>
      <c r="C4095">
        <v>14</v>
      </c>
      <c r="D4095">
        <v>17.2</v>
      </c>
      <c r="E4095">
        <v>1</v>
      </c>
      <c r="F4095">
        <v>1.2</v>
      </c>
      <c r="G4095">
        <v>6</v>
      </c>
      <c r="H4095">
        <v>7.4</v>
      </c>
    </row>
    <row r="4096" spans="1:8" x14ac:dyDescent="0.25">
      <c r="A4096" s="1">
        <v>43970</v>
      </c>
      <c r="B4096" t="s">
        <v>195</v>
      </c>
      <c r="C4096">
        <v>3</v>
      </c>
      <c r="D4096">
        <v>8.8000000000000007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 s="1">
        <v>43970</v>
      </c>
      <c r="B4097" t="s">
        <v>196</v>
      </c>
      <c r="C4097">
        <v>4</v>
      </c>
      <c r="D4097">
        <v>8.1999999999999993</v>
      </c>
      <c r="E4097">
        <v>0</v>
      </c>
      <c r="F4097">
        <v>0</v>
      </c>
      <c r="G4097">
        <v>1</v>
      </c>
      <c r="H4097">
        <v>2</v>
      </c>
    </row>
    <row r="4098" spans="1:8" x14ac:dyDescent="0.25">
      <c r="A4098" s="1">
        <v>43970</v>
      </c>
      <c r="B4098" t="s">
        <v>197</v>
      </c>
      <c r="C4098">
        <v>2</v>
      </c>
      <c r="D4098">
        <v>10.3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 s="1">
        <v>43970</v>
      </c>
      <c r="B4099" t="s">
        <v>198</v>
      </c>
      <c r="C4099">
        <v>2</v>
      </c>
      <c r="D4099">
        <v>6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 s="1">
        <v>43970</v>
      </c>
      <c r="B4100" t="s">
        <v>199</v>
      </c>
      <c r="C4100">
        <v>1</v>
      </c>
      <c r="D4100">
        <v>1.6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 s="1">
        <v>43970</v>
      </c>
      <c r="B4101" t="s">
        <v>200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 s="1">
        <v>43970</v>
      </c>
      <c r="B4102" t="s">
        <v>201</v>
      </c>
      <c r="C4102">
        <v>6</v>
      </c>
      <c r="D4102">
        <v>16.2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 s="1">
        <v>43970</v>
      </c>
      <c r="B4103" t="s">
        <v>202</v>
      </c>
      <c r="C4103">
        <v>4</v>
      </c>
      <c r="D4103">
        <v>9.1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 s="1">
        <v>43970</v>
      </c>
      <c r="B4104" t="s">
        <v>203</v>
      </c>
      <c r="C4104">
        <v>2</v>
      </c>
      <c r="D4104">
        <v>5.6</v>
      </c>
      <c r="E4104">
        <v>0</v>
      </c>
      <c r="F4104">
        <v>0</v>
      </c>
      <c r="G4104">
        <v>1</v>
      </c>
      <c r="H4104">
        <v>2.8</v>
      </c>
    </row>
    <row r="4105" spans="1:8" x14ac:dyDescent="0.25">
      <c r="A4105" s="1">
        <v>43970</v>
      </c>
      <c r="B4105" t="s">
        <v>204</v>
      </c>
      <c r="C4105">
        <v>3</v>
      </c>
      <c r="D4105">
        <v>21.6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 s="1">
        <v>43970</v>
      </c>
      <c r="B4106" t="s">
        <v>205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 s="1">
        <v>43970</v>
      </c>
      <c r="B4107" t="s">
        <v>206</v>
      </c>
      <c r="C4107">
        <v>6</v>
      </c>
      <c r="D4107">
        <v>24.7</v>
      </c>
      <c r="E4107">
        <v>2</v>
      </c>
      <c r="F4107">
        <v>8.1999999999999993</v>
      </c>
      <c r="G4107">
        <v>0</v>
      </c>
      <c r="H4107">
        <v>0</v>
      </c>
    </row>
    <row r="4108" spans="1:8" x14ac:dyDescent="0.25">
      <c r="A4108" s="1">
        <v>43970</v>
      </c>
      <c r="B4108" t="s">
        <v>207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 s="1">
        <v>43970</v>
      </c>
      <c r="B4109" t="s">
        <v>208</v>
      </c>
      <c r="C4109">
        <v>17</v>
      </c>
      <c r="D4109">
        <v>26.8</v>
      </c>
      <c r="E4109">
        <v>2</v>
      </c>
      <c r="F4109">
        <v>3.2</v>
      </c>
      <c r="G4109">
        <v>1</v>
      </c>
      <c r="H4109">
        <v>1.6</v>
      </c>
    </row>
    <row r="4110" spans="1:8" x14ac:dyDescent="0.25">
      <c r="A4110" s="1">
        <v>43970</v>
      </c>
      <c r="B4110" t="s">
        <v>209</v>
      </c>
      <c r="C4110">
        <v>2</v>
      </c>
      <c r="D4110">
        <v>6.9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 s="1">
        <v>43970</v>
      </c>
      <c r="B4111" t="s">
        <v>210</v>
      </c>
      <c r="C4111">
        <v>2</v>
      </c>
      <c r="D4111">
        <v>4.5999999999999996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 s="1">
        <v>43970</v>
      </c>
      <c r="B4112" t="s">
        <v>211</v>
      </c>
      <c r="C4112">
        <v>46</v>
      </c>
      <c r="D4112">
        <v>25.9</v>
      </c>
      <c r="E4112">
        <v>3</v>
      </c>
      <c r="F4112">
        <v>1.7</v>
      </c>
      <c r="G4112">
        <v>8</v>
      </c>
      <c r="H4112">
        <v>4.5</v>
      </c>
    </row>
    <row r="4113" spans="1:8" x14ac:dyDescent="0.25">
      <c r="A4113" s="1">
        <v>43970</v>
      </c>
      <c r="B4113" t="s">
        <v>212</v>
      </c>
      <c r="C4113">
        <v>12</v>
      </c>
      <c r="D4113">
        <v>14.1</v>
      </c>
      <c r="E4113">
        <v>2</v>
      </c>
      <c r="F4113">
        <v>2.2999999999999998</v>
      </c>
      <c r="G4113">
        <v>1</v>
      </c>
      <c r="H4113">
        <v>1.2</v>
      </c>
    </row>
    <row r="4114" spans="1:8" x14ac:dyDescent="0.25">
      <c r="A4114" s="1">
        <v>43970</v>
      </c>
      <c r="B4114" t="s">
        <v>361</v>
      </c>
      <c r="C4114">
        <v>2</v>
      </c>
      <c r="D4114">
        <v>4.4000000000000004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 s="1">
        <v>43970</v>
      </c>
      <c r="B4115" t="s">
        <v>213</v>
      </c>
      <c r="C4115">
        <v>2</v>
      </c>
      <c r="D4115">
        <v>27.1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 s="1">
        <v>43970</v>
      </c>
      <c r="B4116" t="s">
        <v>214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 s="1">
        <v>43970</v>
      </c>
      <c r="B4117" t="s">
        <v>215</v>
      </c>
      <c r="C4117">
        <v>6</v>
      </c>
      <c r="D4117">
        <v>12.7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 s="1">
        <v>43970</v>
      </c>
      <c r="B4118" t="s">
        <v>216</v>
      </c>
      <c r="C4118">
        <v>4</v>
      </c>
      <c r="D4118">
        <v>9.1999999999999993</v>
      </c>
      <c r="E4118">
        <v>2</v>
      </c>
      <c r="F4118">
        <v>4.5999999999999996</v>
      </c>
      <c r="G4118">
        <v>0</v>
      </c>
      <c r="H4118">
        <v>0</v>
      </c>
    </row>
    <row r="4119" spans="1:8" x14ac:dyDescent="0.25">
      <c r="A4119" s="1">
        <v>43970</v>
      </c>
      <c r="B4119" t="s">
        <v>217</v>
      </c>
      <c r="C4119">
        <v>4</v>
      </c>
      <c r="D4119">
        <v>17.100000000000001</v>
      </c>
      <c r="E4119">
        <v>1</v>
      </c>
      <c r="F4119">
        <v>4.3</v>
      </c>
      <c r="G4119">
        <v>1</v>
      </c>
      <c r="H4119">
        <v>4.3</v>
      </c>
    </row>
    <row r="4120" spans="1:8" x14ac:dyDescent="0.25">
      <c r="A4120" s="1">
        <v>43970</v>
      </c>
      <c r="B4120" t="s">
        <v>218</v>
      </c>
      <c r="C4120">
        <v>10</v>
      </c>
      <c r="D4120">
        <v>35.9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 s="1">
        <v>43970</v>
      </c>
      <c r="B4121" t="s">
        <v>219</v>
      </c>
      <c r="C4121">
        <v>2</v>
      </c>
      <c r="D4121">
        <v>8.1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 s="1">
        <v>43970</v>
      </c>
      <c r="B4122" t="s">
        <v>220</v>
      </c>
      <c r="C4122">
        <v>1</v>
      </c>
      <c r="D4122">
        <v>5.3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 s="1">
        <v>43970</v>
      </c>
      <c r="B4123" t="s">
        <v>221</v>
      </c>
      <c r="C4123">
        <v>6</v>
      </c>
      <c r="D4123">
        <v>22.9</v>
      </c>
      <c r="E4123">
        <v>1</v>
      </c>
      <c r="F4123">
        <v>3.8</v>
      </c>
      <c r="G4123">
        <v>2</v>
      </c>
      <c r="H4123">
        <v>7.6</v>
      </c>
    </row>
    <row r="4124" spans="1:8" x14ac:dyDescent="0.25">
      <c r="A4124" s="1">
        <v>43970</v>
      </c>
      <c r="B4124" t="s">
        <v>222</v>
      </c>
      <c r="C4124">
        <v>0</v>
      </c>
      <c r="D4124">
        <v>0</v>
      </c>
      <c r="E4124">
        <v>0</v>
      </c>
      <c r="F4124">
        <v>0</v>
      </c>
      <c r="G4124">
        <v>2</v>
      </c>
      <c r="H4124">
        <v>5.2</v>
      </c>
    </row>
    <row r="4125" spans="1:8" x14ac:dyDescent="0.25">
      <c r="A4125" s="1">
        <v>43970</v>
      </c>
      <c r="B4125" t="s">
        <v>223</v>
      </c>
      <c r="C4125">
        <v>4</v>
      </c>
      <c r="D4125">
        <v>16.899999999999999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 s="1">
        <v>43970</v>
      </c>
      <c r="B4126" t="s">
        <v>224</v>
      </c>
      <c r="C4126">
        <v>2</v>
      </c>
      <c r="D4126">
        <v>6.3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 s="1">
        <v>43970</v>
      </c>
      <c r="B4127" t="s">
        <v>225</v>
      </c>
      <c r="C4127">
        <v>3</v>
      </c>
      <c r="D4127">
        <v>16.399999999999999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 s="1">
        <v>43970</v>
      </c>
      <c r="B4128" t="s">
        <v>226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 s="1">
        <v>43970</v>
      </c>
      <c r="B4129" t="s">
        <v>227</v>
      </c>
      <c r="C4129">
        <v>3</v>
      </c>
      <c r="D4129">
        <v>10.1</v>
      </c>
      <c r="E4129">
        <v>2</v>
      </c>
      <c r="F4129">
        <v>6.8</v>
      </c>
      <c r="G4129">
        <v>0</v>
      </c>
      <c r="H4129">
        <v>0</v>
      </c>
    </row>
    <row r="4130" spans="1:8" x14ac:dyDescent="0.25">
      <c r="A4130" s="1">
        <v>43970</v>
      </c>
      <c r="B4130" t="s">
        <v>228</v>
      </c>
      <c r="C4130">
        <v>16</v>
      </c>
      <c r="D4130">
        <v>28.6</v>
      </c>
      <c r="E4130">
        <v>4</v>
      </c>
      <c r="F4130">
        <v>7.1</v>
      </c>
      <c r="G4130">
        <v>2</v>
      </c>
      <c r="H4130">
        <v>3.6</v>
      </c>
    </row>
    <row r="4131" spans="1:8" x14ac:dyDescent="0.25">
      <c r="A4131" s="1">
        <v>43970</v>
      </c>
      <c r="B4131" t="s">
        <v>229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 s="1">
        <v>43970</v>
      </c>
      <c r="B4132" t="s">
        <v>230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10.3</v>
      </c>
    </row>
    <row r="4133" spans="1:8" x14ac:dyDescent="0.25">
      <c r="A4133" s="1">
        <v>43970</v>
      </c>
      <c r="B4133" t="s">
        <v>231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 s="1">
        <v>43970</v>
      </c>
      <c r="B4134" t="s">
        <v>232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 s="1">
        <v>43970</v>
      </c>
      <c r="B4135" t="s">
        <v>233</v>
      </c>
      <c r="C4135">
        <v>8</v>
      </c>
      <c r="D4135">
        <v>8.6999999999999993</v>
      </c>
      <c r="E4135">
        <v>0</v>
      </c>
      <c r="F4135">
        <v>0</v>
      </c>
      <c r="G4135">
        <v>1</v>
      </c>
      <c r="H4135">
        <v>1.1000000000000001</v>
      </c>
    </row>
    <row r="4136" spans="1:8" x14ac:dyDescent="0.25">
      <c r="A4136" s="1">
        <v>43970</v>
      </c>
      <c r="B4136" t="s">
        <v>234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 s="1">
        <v>43970</v>
      </c>
      <c r="B4137" t="s">
        <v>235</v>
      </c>
      <c r="C4137">
        <v>1</v>
      </c>
      <c r="D4137">
        <v>7.1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 s="1">
        <v>43970</v>
      </c>
      <c r="B4138" t="s">
        <v>236</v>
      </c>
      <c r="C4138">
        <v>3</v>
      </c>
      <c r="D4138">
        <v>29.3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 s="1">
        <v>43970</v>
      </c>
      <c r="B4139" t="s">
        <v>237</v>
      </c>
      <c r="C4139">
        <v>5</v>
      </c>
      <c r="D4139">
        <v>10.4</v>
      </c>
      <c r="E4139">
        <v>0</v>
      </c>
      <c r="F4139">
        <v>0</v>
      </c>
      <c r="G4139">
        <v>1</v>
      </c>
      <c r="H4139">
        <v>2.1</v>
      </c>
    </row>
    <row r="4140" spans="1:8" x14ac:dyDescent="0.25">
      <c r="A4140" s="1">
        <v>43970</v>
      </c>
      <c r="B4140" t="s">
        <v>238</v>
      </c>
      <c r="C4140">
        <v>10</v>
      </c>
      <c r="D4140">
        <v>31.1</v>
      </c>
      <c r="E4140">
        <v>1</v>
      </c>
      <c r="F4140">
        <v>3.1</v>
      </c>
      <c r="G4140">
        <v>0</v>
      </c>
      <c r="H4140">
        <v>0</v>
      </c>
    </row>
    <row r="4141" spans="1:8" x14ac:dyDescent="0.25">
      <c r="A4141" s="1">
        <v>43970</v>
      </c>
      <c r="B4141" t="s">
        <v>239</v>
      </c>
      <c r="C4141">
        <v>5</v>
      </c>
      <c r="D4141">
        <v>11.5</v>
      </c>
      <c r="E4141">
        <v>1</v>
      </c>
      <c r="F4141">
        <v>2.2999999999999998</v>
      </c>
      <c r="G4141">
        <v>3</v>
      </c>
      <c r="H4141">
        <v>6.9</v>
      </c>
    </row>
    <row r="4142" spans="1:8" x14ac:dyDescent="0.25">
      <c r="A4142" s="1">
        <v>43970</v>
      </c>
      <c r="B4142" t="s">
        <v>240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 s="1">
        <v>43970</v>
      </c>
      <c r="B4143" t="s">
        <v>241</v>
      </c>
      <c r="C4143">
        <v>5</v>
      </c>
      <c r="D4143">
        <v>9</v>
      </c>
      <c r="E4143">
        <v>0</v>
      </c>
      <c r="F4143">
        <v>0</v>
      </c>
      <c r="G4143">
        <v>1</v>
      </c>
      <c r="H4143">
        <v>1.8</v>
      </c>
    </row>
    <row r="4144" spans="1:8" x14ac:dyDescent="0.25">
      <c r="A4144" s="1">
        <v>43970</v>
      </c>
      <c r="B4144" t="s">
        <v>242</v>
      </c>
      <c r="C4144">
        <v>10</v>
      </c>
      <c r="D4144">
        <v>12.3</v>
      </c>
      <c r="E4144">
        <v>1</v>
      </c>
      <c r="F4144">
        <v>1.2</v>
      </c>
      <c r="G4144">
        <v>2</v>
      </c>
      <c r="H4144">
        <v>2.5</v>
      </c>
    </row>
    <row r="4145" spans="1:8" x14ac:dyDescent="0.25">
      <c r="A4145" s="1">
        <v>43970</v>
      </c>
      <c r="B4145" t="s">
        <v>243</v>
      </c>
      <c r="C4145">
        <v>1</v>
      </c>
      <c r="D4145">
        <v>4.0999999999999996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s="1">
        <v>43970</v>
      </c>
      <c r="B4146" t="s">
        <v>244</v>
      </c>
      <c r="C4146">
        <v>6</v>
      </c>
      <c r="D4146">
        <v>15.9</v>
      </c>
      <c r="E4146">
        <v>0</v>
      </c>
      <c r="F4146">
        <v>0</v>
      </c>
      <c r="G4146">
        <v>1</v>
      </c>
      <c r="H4146">
        <v>2.7</v>
      </c>
    </row>
    <row r="4147" spans="1:8" x14ac:dyDescent="0.25">
      <c r="A4147" s="1">
        <v>43970</v>
      </c>
      <c r="B4147" t="s">
        <v>245</v>
      </c>
      <c r="C4147">
        <v>1</v>
      </c>
      <c r="D4147">
        <v>4.4000000000000004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 s="1">
        <v>43970</v>
      </c>
      <c r="B4148" t="s">
        <v>246</v>
      </c>
      <c r="C4148">
        <v>2</v>
      </c>
      <c r="D4148">
        <v>6.4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 s="1">
        <v>43970</v>
      </c>
      <c r="B4149" t="s">
        <v>247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 s="1">
        <v>43970</v>
      </c>
      <c r="B4150" t="s">
        <v>248</v>
      </c>
      <c r="C4150">
        <v>1</v>
      </c>
      <c r="D4150">
        <v>7.6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 s="1">
        <v>43970</v>
      </c>
      <c r="B4151" t="s">
        <v>249</v>
      </c>
      <c r="C4151">
        <v>8</v>
      </c>
      <c r="D4151">
        <v>18.3</v>
      </c>
      <c r="E4151">
        <v>2</v>
      </c>
      <c r="F4151">
        <v>4.5999999999999996</v>
      </c>
      <c r="G4151">
        <v>0</v>
      </c>
      <c r="H4151">
        <v>0</v>
      </c>
    </row>
    <row r="4152" spans="1:8" x14ac:dyDescent="0.25">
      <c r="A4152" s="1">
        <v>43970</v>
      </c>
      <c r="B4152" t="s">
        <v>250</v>
      </c>
      <c r="C4152">
        <v>7</v>
      </c>
      <c r="D4152">
        <v>34.799999999999997</v>
      </c>
      <c r="E4152">
        <v>1</v>
      </c>
      <c r="F4152">
        <v>5</v>
      </c>
      <c r="G4152">
        <v>0</v>
      </c>
      <c r="H4152">
        <v>0</v>
      </c>
    </row>
    <row r="4153" spans="1:8" x14ac:dyDescent="0.25">
      <c r="A4153" s="1">
        <v>43970</v>
      </c>
      <c r="B4153" t="s">
        <v>251</v>
      </c>
      <c r="C4153">
        <v>18</v>
      </c>
      <c r="D4153">
        <v>39</v>
      </c>
      <c r="E4153">
        <v>1</v>
      </c>
      <c r="F4153">
        <v>2.2000000000000002</v>
      </c>
      <c r="G4153">
        <v>1</v>
      </c>
      <c r="H4153">
        <v>2.2000000000000002</v>
      </c>
    </row>
    <row r="4154" spans="1:8" x14ac:dyDescent="0.25">
      <c r="A4154" s="1">
        <v>43970</v>
      </c>
      <c r="B4154" t="s">
        <v>252</v>
      </c>
      <c r="C4154">
        <v>36</v>
      </c>
      <c r="D4154">
        <v>94.3</v>
      </c>
      <c r="E4154">
        <v>1</v>
      </c>
      <c r="F4154">
        <v>2.6</v>
      </c>
      <c r="G4154">
        <v>7</v>
      </c>
      <c r="H4154">
        <v>18.3</v>
      </c>
    </row>
    <row r="4155" spans="1:8" x14ac:dyDescent="0.25">
      <c r="A4155" s="1">
        <v>43970</v>
      </c>
      <c r="B4155" t="s">
        <v>253</v>
      </c>
      <c r="C4155">
        <v>10</v>
      </c>
      <c r="D4155">
        <v>18.399999999999999</v>
      </c>
      <c r="E4155">
        <v>0</v>
      </c>
      <c r="F4155">
        <v>0</v>
      </c>
      <c r="G4155">
        <v>3</v>
      </c>
      <c r="H4155">
        <v>5.5</v>
      </c>
    </row>
    <row r="4156" spans="1:8" x14ac:dyDescent="0.25">
      <c r="A4156" s="1">
        <v>43970</v>
      </c>
      <c r="B4156" t="s">
        <v>254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 s="1">
        <v>43970</v>
      </c>
      <c r="B4157" t="s">
        <v>255</v>
      </c>
      <c r="C4157">
        <v>6</v>
      </c>
      <c r="D4157">
        <v>10.3</v>
      </c>
      <c r="E4157">
        <v>1</v>
      </c>
      <c r="F4157">
        <v>1.7</v>
      </c>
      <c r="G4157">
        <v>1</v>
      </c>
      <c r="H4157">
        <v>1.7</v>
      </c>
    </row>
    <row r="4158" spans="1:8" x14ac:dyDescent="0.25">
      <c r="A4158" s="1">
        <v>43970</v>
      </c>
      <c r="B4158" t="s">
        <v>256</v>
      </c>
      <c r="C4158">
        <v>6</v>
      </c>
      <c r="D4158">
        <v>7.8</v>
      </c>
      <c r="E4158">
        <v>1</v>
      </c>
      <c r="F4158">
        <v>1.3</v>
      </c>
      <c r="G4158">
        <v>1</v>
      </c>
      <c r="H4158">
        <v>1.3</v>
      </c>
    </row>
    <row r="4159" spans="1:8" x14ac:dyDescent="0.25">
      <c r="A4159" s="1">
        <v>43970</v>
      </c>
      <c r="B4159" t="s">
        <v>257</v>
      </c>
      <c r="C4159">
        <v>205</v>
      </c>
      <c r="D4159">
        <v>31.5</v>
      </c>
      <c r="E4159">
        <v>29</v>
      </c>
      <c r="F4159">
        <v>4.5</v>
      </c>
      <c r="G4159">
        <v>38</v>
      </c>
      <c r="H4159">
        <v>5.8</v>
      </c>
    </row>
    <row r="4160" spans="1:8" x14ac:dyDescent="0.25">
      <c r="A4160" s="1">
        <v>43970</v>
      </c>
      <c r="B4160" t="s">
        <v>258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 s="1">
        <v>43970</v>
      </c>
      <c r="B4161" t="s">
        <v>259</v>
      </c>
      <c r="C4161">
        <v>4</v>
      </c>
      <c r="D4161">
        <v>17.5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 s="1">
        <v>43970</v>
      </c>
      <c r="B4162" t="s">
        <v>260</v>
      </c>
      <c r="C4162">
        <v>1</v>
      </c>
      <c r="D4162">
        <v>2.2000000000000002</v>
      </c>
      <c r="E4162">
        <v>0</v>
      </c>
      <c r="F4162">
        <v>0</v>
      </c>
      <c r="G4162">
        <v>1</v>
      </c>
      <c r="H4162">
        <v>2.2000000000000002</v>
      </c>
    </row>
    <row r="4163" spans="1:8" x14ac:dyDescent="0.25">
      <c r="A4163" s="1">
        <v>43970</v>
      </c>
      <c r="B4163" t="s">
        <v>261</v>
      </c>
      <c r="C4163">
        <v>4</v>
      </c>
      <c r="D4163">
        <v>40.5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 s="1">
        <v>43970</v>
      </c>
      <c r="B4164" t="s">
        <v>262</v>
      </c>
      <c r="C4164">
        <v>27</v>
      </c>
      <c r="D4164">
        <v>34.299999999999997</v>
      </c>
      <c r="E4164">
        <v>8</v>
      </c>
      <c r="F4164">
        <v>10.199999999999999</v>
      </c>
      <c r="G4164">
        <v>3</v>
      </c>
      <c r="H4164">
        <v>3.8</v>
      </c>
    </row>
    <row r="4165" spans="1:8" x14ac:dyDescent="0.25">
      <c r="A4165" s="1">
        <v>43970</v>
      </c>
      <c r="B4165" t="s">
        <v>263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 s="1">
        <v>43970</v>
      </c>
      <c r="B4166" t="s">
        <v>264</v>
      </c>
      <c r="C4166">
        <v>10</v>
      </c>
      <c r="D4166">
        <v>29.6</v>
      </c>
      <c r="E4166">
        <v>0</v>
      </c>
      <c r="F4166">
        <v>0</v>
      </c>
      <c r="G4166">
        <v>3</v>
      </c>
      <c r="H4166">
        <v>8.9</v>
      </c>
    </row>
    <row r="4167" spans="1:8" x14ac:dyDescent="0.25">
      <c r="A4167" s="1">
        <v>43970</v>
      </c>
      <c r="B4167" t="s">
        <v>265</v>
      </c>
      <c r="C4167">
        <v>152</v>
      </c>
      <c r="D4167">
        <v>27.8</v>
      </c>
      <c r="E4167">
        <v>12</v>
      </c>
      <c r="F4167">
        <v>2.2000000000000002</v>
      </c>
      <c r="G4167">
        <v>29</v>
      </c>
      <c r="H4167">
        <v>5.3</v>
      </c>
    </row>
    <row r="4168" spans="1:8" x14ac:dyDescent="0.25">
      <c r="A4168" s="1">
        <v>43970</v>
      </c>
      <c r="B4168" t="s">
        <v>266</v>
      </c>
      <c r="C4168">
        <v>8</v>
      </c>
      <c r="D4168">
        <v>5.2</v>
      </c>
      <c r="E4168">
        <v>0</v>
      </c>
      <c r="F4168">
        <v>0</v>
      </c>
      <c r="G4168">
        <v>2</v>
      </c>
      <c r="H4168">
        <v>1.3</v>
      </c>
    </row>
    <row r="4169" spans="1:8" x14ac:dyDescent="0.25">
      <c r="A4169" s="1">
        <v>43970</v>
      </c>
      <c r="B4169" t="s">
        <v>267</v>
      </c>
      <c r="C4169">
        <v>5</v>
      </c>
      <c r="D4169">
        <v>47.4</v>
      </c>
      <c r="E4169">
        <v>1</v>
      </c>
      <c r="F4169">
        <v>9.5</v>
      </c>
      <c r="G4169">
        <v>0</v>
      </c>
      <c r="H4169">
        <v>0</v>
      </c>
    </row>
    <row r="4170" spans="1:8" x14ac:dyDescent="0.25">
      <c r="A4170" s="1">
        <v>43970</v>
      </c>
      <c r="B4170" t="s">
        <v>268</v>
      </c>
      <c r="C4170">
        <v>1</v>
      </c>
      <c r="D4170">
        <v>8.6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 s="1">
        <v>43970</v>
      </c>
      <c r="B4171" t="s">
        <v>269</v>
      </c>
      <c r="C4171">
        <v>11</v>
      </c>
      <c r="D4171">
        <v>37.700000000000003</v>
      </c>
      <c r="E4171">
        <v>0</v>
      </c>
      <c r="F4171">
        <v>0</v>
      </c>
      <c r="G4171">
        <v>2</v>
      </c>
      <c r="H4171">
        <v>6.8</v>
      </c>
    </row>
    <row r="4172" spans="1:8" x14ac:dyDescent="0.25">
      <c r="A4172" s="1">
        <v>43970</v>
      </c>
      <c r="B4172" t="s">
        <v>270</v>
      </c>
      <c r="C4172">
        <v>18</v>
      </c>
      <c r="D4172">
        <v>19.5</v>
      </c>
      <c r="E4172">
        <v>3</v>
      </c>
      <c r="F4172">
        <v>3.2</v>
      </c>
      <c r="G4172">
        <v>2</v>
      </c>
      <c r="H4172">
        <v>2.2000000000000002</v>
      </c>
    </row>
    <row r="4173" spans="1:8" x14ac:dyDescent="0.25">
      <c r="A4173" s="1">
        <v>43970</v>
      </c>
      <c r="B4173" t="s">
        <v>271</v>
      </c>
      <c r="C4173">
        <v>6</v>
      </c>
      <c r="D4173">
        <v>23.8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 s="1">
        <v>43970</v>
      </c>
      <c r="B4174" t="s">
        <v>272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 s="1">
        <v>43970</v>
      </c>
      <c r="B4175" t="s">
        <v>273</v>
      </c>
      <c r="C4175">
        <v>3</v>
      </c>
      <c r="D4175">
        <v>5.3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 s="1">
        <v>43970</v>
      </c>
      <c r="B4176" t="s">
        <v>274</v>
      </c>
      <c r="C4176">
        <v>4</v>
      </c>
      <c r="D4176">
        <v>8.6</v>
      </c>
      <c r="E4176">
        <v>0</v>
      </c>
      <c r="F4176">
        <v>0</v>
      </c>
      <c r="G4176">
        <v>1</v>
      </c>
      <c r="H4176">
        <v>2.1</v>
      </c>
    </row>
    <row r="4177" spans="1:8" x14ac:dyDescent="0.25">
      <c r="A4177" s="1">
        <v>43970</v>
      </c>
      <c r="B4177" t="s">
        <v>275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 s="1">
        <v>43970</v>
      </c>
      <c r="B4178" t="s">
        <v>276</v>
      </c>
      <c r="C4178">
        <v>1</v>
      </c>
      <c r="D4178">
        <v>5.8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 s="1">
        <v>43970</v>
      </c>
      <c r="B4179" t="s">
        <v>277</v>
      </c>
      <c r="C4179">
        <v>2</v>
      </c>
      <c r="D4179">
        <v>6.3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 s="1">
        <v>43970</v>
      </c>
      <c r="B4180" t="s">
        <v>278</v>
      </c>
      <c r="C4180">
        <v>3</v>
      </c>
      <c r="D4180">
        <v>17.5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 s="1">
        <v>43970</v>
      </c>
      <c r="B4181" t="s">
        <v>279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 s="1">
        <v>43970</v>
      </c>
      <c r="B4182" t="s">
        <v>280</v>
      </c>
      <c r="C4182">
        <v>5</v>
      </c>
      <c r="D4182">
        <v>20.5</v>
      </c>
      <c r="E4182">
        <v>0</v>
      </c>
      <c r="F4182">
        <v>0</v>
      </c>
      <c r="G4182">
        <v>2</v>
      </c>
      <c r="H4182">
        <v>8.1999999999999993</v>
      </c>
    </row>
    <row r="4183" spans="1:8" x14ac:dyDescent="0.25">
      <c r="A4183" s="1">
        <v>43970</v>
      </c>
      <c r="B4183" t="s">
        <v>281</v>
      </c>
      <c r="C4183">
        <v>2</v>
      </c>
      <c r="D4183">
        <v>4.5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 s="1">
        <v>43970</v>
      </c>
      <c r="B4184" t="s">
        <v>282</v>
      </c>
      <c r="C4184">
        <v>3</v>
      </c>
      <c r="D4184">
        <v>12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 s="1">
        <v>43970</v>
      </c>
      <c r="B4185" t="s">
        <v>283</v>
      </c>
      <c r="C4185">
        <v>9</v>
      </c>
      <c r="D4185">
        <v>13.9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 s="1">
        <v>43970</v>
      </c>
      <c r="B4186" t="s">
        <v>362</v>
      </c>
      <c r="C4186">
        <v>25</v>
      </c>
      <c r="D4186">
        <v>27.8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 s="1">
        <v>43970</v>
      </c>
      <c r="B4187" t="s">
        <v>284</v>
      </c>
      <c r="C4187">
        <v>6</v>
      </c>
      <c r="D4187">
        <v>11</v>
      </c>
      <c r="E4187">
        <v>1</v>
      </c>
      <c r="F4187">
        <v>1.8</v>
      </c>
      <c r="G4187">
        <v>0</v>
      </c>
      <c r="H4187">
        <v>0</v>
      </c>
    </row>
    <row r="4188" spans="1:8" x14ac:dyDescent="0.25">
      <c r="A4188" s="1">
        <v>43970</v>
      </c>
      <c r="B4188" t="s">
        <v>285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 s="1">
        <v>43970</v>
      </c>
      <c r="B4189" t="s">
        <v>286</v>
      </c>
      <c r="C4189">
        <v>1</v>
      </c>
      <c r="D4189">
        <v>7.4</v>
      </c>
      <c r="E4189">
        <v>0</v>
      </c>
      <c r="F4189">
        <v>0</v>
      </c>
      <c r="G4189">
        <v>1</v>
      </c>
      <c r="H4189">
        <v>7.4</v>
      </c>
    </row>
    <row r="4190" spans="1:8" x14ac:dyDescent="0.25">
      <c r="A4190" s="1">
        <v>43970</v>
      </c>
      <c r="B4190" t="s">
        <v>287</v>
      </c>
      <c r="C4190">
        <v>4</v>
      </c>
      <c r="D4190">
        <v>10.7</v>
      </c>
      <c r="E4190">
        <v>1</v>
      </c>
      <c r="F4190">
        <v>2.7</v>
      </c>
      <c r="G4190">
        <v>0</v>
      </c>
      <c r="H4190">
        <v>0</v>
      </c>
    </row>
    <row r="4191" spans="1:8" x14ac:dyDescent="0.25">
      <c r="A4191" s="1">
        <v>43970</v>
      </c>
      <c r="B4191" t="s">
        <v>288</v>
      </c>
      <c r="C4191">
        <v>9</v>
      </c>
      <c r="D4191">
        <v>34.9</v>
      </c>
      <c r="E4191">
        <v>2</v>
      </c>
      <c r="F4191">
        <v>7.8</v>
      </c>
      <c r="G4191">
        <v>1</v>
      </c>
      <c r="H4191">
        <v>3.9</v>
      </c>
    </row>
    <row r="4192" spans="1:8" x14ac:dyDescent="0.25">
      <c r="A4192" s="1">
        <v>43970</v>
      </c>
      <c r="B4192" t="s">
        <v>289</v>
      </c>
      <c r="C4192">
        <v>5</v>
      </c>
      <c r="D4192">
        <v>11.9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 s="1">
        <v>43970</v>
      </c>
      <c r="B4193" t="s">
        <v>290</v>
      </c>
      <c r="C4193">
        <v>39</v>
      </c>
      <c r="D4193">
        <v>17.7</v>
      </c>
      <c r="E4193">
        <v>0</v>
      </c>
      <c r="F4193">
        <v>0</v>
      </c>
      <c r="G4193">
        <v>7</v>
      </c>
      <c r="H4193">
        <v>3.2</v>
      </c>
    </row>
    <row r="4194" spans="1:8" x14ac:dyDescent="0.25">
      <c r="A4194" s="1">
        <v>43970</v>
      </c>
      <c r="B4194" t="s">
        <v>291</v>
      </c>
      <c r="C4194">
        <v>2</v>
      </c>
      <c r="D4194">
        <v>9.4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 s="1">
        <v>43970</v>
      </c>
      <c r="B4195" t="s">
        <v>292</v>
      </c>
      <c r="C4195">
        <v>1</v>
      </c>
      <c r="D4195">
        <v>3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 s="1">
        <v>43970</v>
      </c>
      <c r="B4196" t="s">
        <v>293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 s="1">
        <v>43970</v>
      </c>
      <c r="B4197" t="s">
        <v>294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 s="1">
        <v>43970</v>
      </c>
      <c r="B4198" t="s">
        <v>295</v>
      </c>
      <c r="C4198">
        <v>5</v>
      </c>
      <c r="D4198">
        <v>11.9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 s="1">
        <v>43970</v>
      </c>
      <c r="B4199" t="s">
        <v>296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 s="1">
        <v>43970</v>
      </c>
      <c r="B4200" t="s">
        <v>297</v>
      </c>
      <c r="C4200">
        <v>2</v>
      </c>
      <c r="D4200">
        <v>6.8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 s="1">
        <v>43970</v>
      </c>
      <c r="B4201" t="s">
        <v>298</v>
      </c>
      <c r="C4201">
        <v>9</v>
      </c>
      <c r="D4201">
        <v>42.8</v>
      </c>
      <c r="E4201">
        <v>1</v>
      </c>
      <c r="F4201">
        <v>4.8</v>
      </c>
      <c r="G4201">
        <v>0</v>
      </c>
      <c r="H4201">
        <v>0</v>
      </c>
    </row>
    <row r="4202" spans="1:8" x14ac:dyDescent="0.25">
      <c r="A4202" s="1">
        <v>43970</v>
      </c>
      <c r="B4202" t="s">
        <v>299</v>
      </c>
      <c r="C4202">
        <v>86</v>
      </c>
      <c r="D4202">
        <v>24</v>
      </c>
      <c r="E4202">
        <v>5</v>
      </c>
      <c r="F4202">
        <v>1.4</v>
      </c>
      <c r="G4202">
        <v>12</v>
      </c>
      <c r="H4202">
        <v>3.4</v>
      </c>
    </row>
    <row r="4203" spans="1:8" x14ac:dyDescent="0.25">
      <c r="A4203" s="1">
        <v>43970</v>
      </c>
      <c r="B4203" t="s">
        <v>300</v>
      </c>
      <c r="C4203">
        <v>9</v>
      </c>
      <c r="D4203">
        <v>18.2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 s="1">
        <v>43970</v>
      </c>
      <c r="B4204" t="s">
        <v>301</v>
      </c>
      <c r="C4204">
        <v>1</v>
      </c>
      <c r="D4204">
        <v>9.9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 s="1">
        <v>43970</v>
      </c>
      <c r="B4205" t="s">
        <v>302</v>
      </c>
      <c r="C4205">
        <v>7</v>
      </c>
      <c r="D4205">
        <v>42.8</v>
      </c>
      <c r="E4205">
        <v>1</v>
      </c>
      <c r="F4205">
        <v>6.1</v>
      </c>
      <c r="G4205">
        <v>0</v>
      </c>
      <c r="H4205">
        <v>0</v>
      </c>
    </row>
    <row r="4206" spans="1:8" x14ac:dyDescent="0.25">
      <c r="A4206" s="1">
        <v>43970</v>
      </c>
      <c r="B4206" t="s">
        <v>303</v>
      </c>
      <c r="C4206">
        <v>4</v>
      </c>
      <c r="D4206">
        <v>12.8</v>
      </c>
      <c r="E4206">
        <v>0</v>
      </c>
      <c r="F4206">
        <v>0</v>
      </c>
      <c r="G4206">
        <v>1</v>
      </c>
      <c r="H4206">
        <v>3.2</v>
      </c>
    </row>
    <row r="4207" spans="1:8" x14ac:dyDescent="0.25">
      <c r="A4207" s="1">
        <v>43970</v>
      </c>
      <c r="B4207" t="s">
        <v>304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 s="1">
        <v>43970</v>
      </c>
      <c r="B4208" t="s">
        <v>305</v>
      </c>
      <c r="C4208">
        <v>3</v>
      </c>
      <c r="D4208">
        <v>4.5</v>
      </c>
      <c r="E4208">
        <v>1</v>
      </c>
      <c r="F4208">
        <v>1.5</v>
      </c>
      <c r="G4208">
        <v>0</v>
      </c>
      <c r="H4208">
        <v>0</v>
      </c>
    </row>
    <row r="4209" spans="1:8" x14ac:dyDescent="0.25">
      <c r="A4209" s="1">
        <v>43970</v>
      </c>
      <c r="B4209" t="s">
        <v>306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 s="1">
        <v>43970</v>
      </c>
      <c r="B4210" t="s">
        <v>307</v>
      </c>
      <c r="C4210">
        <v>5</v>
      </c>
      <c r="D4210">
        <v>11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 s="1">
        <v>43970</v>
      </c>
      <c r="B4211" t="s">
        <v>308</v>
      </c>
      <c r="C4211">
        <v>3</v>
      </c>
      <c r="D4211">
        <v>4.4000000000000004</v>
      </c>
      <c r="E4211">
        <v>0</v>
      </c>
      <c r="F4211">
        <v>0</v>
      </c>
      <c r="G4211">
        <v>2</v>
      </c>
      <c r="H4211">
        <v>2.9</v>
      </c>
    </row>
    <row r="4212" spans="1:8" x14ac:dyDescent="0.25">
      <c r="A4212" s="1">
        <v>43970</v>
      </c>
      <c r="B4212" t="s">
        <v>309</v>
      </c>
      <c r="C4212">
        <v>6</v>
      </c>
      <c r="D4212">
        <v>5.9</v>
      </c>
      <c r="E4212">
        <v>1</v>
      </c>
      <c r="F4212">
        <v>1</v>
      </c>
      <c r="G4212">
        <v>2</v>
      </c>
      <c r="H4212">
        <v>2</v>
      </c>
    </row>
    <row r="4213" spans="1:8" x14ac:dyDescent="0.25">
      <c r="A4213" s="1">
        <v>43970</v>
      </c>
      <c r="B4213" t="s">
        <v>310</v>
      </c>
      <c r="C4213">
        <v>2</v>
      </c>
      <c r="D4213">
        <v>4.5999999999999996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 s="1">
        <v>43970</v>
      </c>
      <c r="B4214" t="s">
        <v>311</v>
      </c>
      <c r="C4214">
        <v>15</v>
      </c>
      <c r="D4214">
        <v>26.4</v>
      </c>
      <c r="E4214">
        <v>1</v>
      </c>
      <c r="F4214">
        <v>1.8</v>
      </c>
      <c r="G4214">
        <v>1</v>
      </c>
      <c r="H4214">
        <v>1.8</v>
      </c>
    </row>
    <row r="4215" spans="1:8" x14ac:dyDescent="0.25">
      <c r="A4215" s="1">
        <v>43970</v>
      </c>
      <c r="B4215" t="s">
        <v>312</v>
      </c>
      <c r="C4215">
        <v>27</v>
      </c>
      <c r="D4215">
        <v>36.799999999999997</v>
      </c>
      <c r="E4215">
        <v>2</v>
      </c>
      <c r="F4215">
        <v>2.7</v>
      </c>
      <c r="G4215">
        <v>2</v>
      </c>
      <c r="H4215">
        <v>2.7</v>
      </c>
    </row>
    <row r="4216" spans="1:8" x14ac:dyDescent="0.25">
      <c r="A4216" s="1">
        <v>43970</v>
      </c>
      <c r="B4216" t="s">
        <v>313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 s="1">
        <v>43970</v>
      </c>
      <c r="B4217" t="s">
        <v>314</v>
      </c>
      <c r="C4217">
        <v>1</v>
      </c>
      <c r="D4217">
        <v>2.2999999999999998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 s="1">
        <v>43970</v>
      </c>
      <c r="B4218" t="s">
        <v>315</v>
      </c>
      <c r="C4218">
        <v>2</v>
      </c>
      <c r="D4218">
        <v>16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 s="1">
        <v>43970</v>
      </c>
      <c r="B4219" t="s">
        <v>316</v>
      </c>
      <c r="C4219">
        <v>12</v>
      </c>
      <c r="D4219">
        <v>46.9</v>
      </c>
      <c r="E4219">
        <v>0</v>
      </c>
      <c r="F4219">
        <v>0</v>
      </c>
      <c r="G4219">
        <v>4</v>
      </c>
      <c r="H4219">
        <v>15.6</v>
      </c>
    </row>
    <row r="4220" spans="1:8" x14ac:dyDescent="0.25">
      <c r="A4220" s="1">
        <v>43970</v>
      </c>
      <c r="B4220" t="s">
        <v>317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 s="1">
        <v>43970</v>
      </c>
      <c r="B4221" t="s">
        <v>318</v>
      </c>
      <c r="C4221">
        <v>1</v>
      </c>
      <c r="D4221">
        <v>3.8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 s="1">
        <v>43970</v>
      </c>
      <c r="B4222" t="s">
        <v>319</v>
      </c>
      <c r="C4222">
        <v>10</v>
      </c>
      <c r="D4222">
        <v>21.7</v>
      </c>
      <c r="E4222">
        <v>0</v>
      </c>
      <c r="F4222">
        <v>0</v>
      </c>
      <c r="G4222">
        <v>3</v>
      </c>
      <c r="H4222">
        <v>6.5</v>
      </c>
    </row>
    <row r="4223" spans="1:8" x14ac:dyDescent="0.25">
      <c r="A4223" s="1">
        <v>43970</v>
      </c>
      <c r="B4223" t="s">
        <v>320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 s="1">
        <v>43970</v>
      </c>
      <c r="B4224" t="s">
        <v>321</v>
      </c>
      <c r="C4224">
        <v>5</v>
      </c>
      <c r="D4224">
        <v>10.3</v>
      </c>
      <c r="E4224">
        <v>0</v>
      </c>
      <c r="F4224">
        <v>0</v>
      </c>
      <c r="G4224">
        <v>1</v>
      </c>
      <c r="H4224">
        <v>2.1</v>
      </c>
    </row>
    <row r="4225" spans="1:8" x14ac:dyDescent="0.25">
      <c r="A4225" s="1">
        <v>43970</v>
      </c>
      <c r="B4225" t="s">
        <v>322</v>
      </c>
      <c r="C4225">
        <v>13</v>
      </c>
      <c r="D4225">
        <v>44.4</v>
      </c>
      <c r="E4225">
        <v>0</v>
      </c>
      <c r="F4225">
        <v>0</v>
      </c>
      <c r="G4225">
        <v>1</v>
      </c>
      <c r="H4225">
        <v>3.4</v>
      </c>
    </row>
    <row r="4226" spans="1:8" x14ac:dyDescent="0.25">
      <c r="A4226" s="1">
        <v>43970</v>
      </c>
      <c r="B4226" t="s">
        <v>323</v>
      </c>
      <c r="C4226">
        <v>2</v>
      </c>
      <c r="D4226">
        <v>5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 s="1">
        <v>43970</v>
      </c>
      <c r="B4227" t="s">
        <v>324</v>
      </c>
      <c r="C4227">
        <v>3</v>
      </c>
      <c r="D4227">
        <v>11.4</v>
      </c>
      <c r="E4227">
        <v>0</v>
      </c>
      <c r="F4227">
        <v>0</v>
      </c>
      <c r="G4227">
        <v>1</v>
      </c>
      <c r="H4227">
        <v>3.8</v>
      </c>
    </row>
    <row r="4228" spans="1:8" x14ac:dyDescent="0.25">
      <c r="A4228" s="1">
        <v>43970</v>
      </c>
      <c r="B4228" t="s">
        <v>325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 s="1">
        <v>43970</v>
      </c>
      <c r="B4229" t="s">
        <v>326</v>
      </c>
      <c r="C4229">
        <v>3</v>
      </c>
      <c r="D4229">
        <v>6</v>
      </c>
      <c r="E4229">
        <v>0</v>
      </c>
      <c r="F4229">
        <v>0</v>
      </c>
      <c r="G4229">
        <v>1</v>
      </c>
      <c r="H4229">
        <v>2</v>
      </c>
    </row>
    <row r="4230" spans="1:8" x14ac:dyDescent="0.25">
      <c r="A4230" s="1">
        <v>43970</v>
      </c>
      <c r="B4230" t="s">
        <v>327</v>
      </c>
      <c r="C4230">
        <v>5</v>
      </c>
      <c r="D4230">
        <v>25.3</v>
      </c>
      <c r="E4230">
        <v>0</v>
      </c>
      <c r="F4230">
        <v>0</v>
      </c>
      <c r="G4230">
        <v>3</v>
      </c>
      <c r="H4230">
        <v>15.2</v>
      </c>
    </row>
    <row r="4231" spans="1:8" x14ac:dyDescent="0.25">
      <c r="A4231" s="1">
        <v>43970</v>
      </c>
      <c r="B4231" t="s">
        <v>328</v>
      </c>
      <c r="C4231">
        <v>11</v>
      </c>
      <c r="D4231">
        <v>21.5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 s="1">
        <v>43970</v>
      </c>
      <c r="B4232" t="s">
        <v>329</v>
      </c>
      <c r="C4232">
        <v>4</v>
      </c>
      <c r="D4232">
        <v>20.7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 s="1">
        <v>43970</v>
      </c>
      <c r="B4233" t="s">
        <v>330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 s="1">
        <v>43970</v>
      </c>
      <c r="B4234" t="s">
        <v>331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 s="1">
        <v>43970</v>
      </c>
      <c r="B4235" t="s">
        <v>332</v>
      </c>
      <c r="C4235">
        <v>2</v>
      </c>
      <c r="D4235">
        <v>13.4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 s="1">
        <v>43970</v>
      </c>
      <c r="B4236" t="s">
        <v>333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 s="1">
        <v>43970</v>
      </c>
      <c r="B4237" t="s">
        <v>334</v>
      </c>
      <c r="C4237">
        <v>14</v>
      </c>
      <c r="D4237">
        <v>12.7</v>
      </c>
      <c r="E4237">
        <v>1</v>
      </c>
      <c r="F4237">
        <v>0.9</v>
      </c>
      <c r="G4237">
        <v>4</v>
      </c>
      <c r="H4237">
        <v>3.6</v>
      </c>
    </row>
    <row r="4238" spans="1:8" x14ac:dyDescent="0.25">
      <c r="A4238" s="1">
        <v>43970</v>
      </c>
      <c r="B4238" t="s">
        <v>335</v>
      </c>
      <c r="C4238">
        <v>1</v>
      </c>
      <c r="D4238">
        <v>3.9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 s="1">
        <v>43970</v>
      </c>
      <c r="B4239" t="s">
        <v>336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 s="1">
        <v>43970</v>
      </c>
      <c r="B4240" t="s">
        <v>337</v>
      </c>
      <c r="C4240">
        <v>4</v>
      </c>
      <c r="D4240">
        <v>16.399999999999999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 s="1">
        <v>43970</v>
      </c>
      <c r="B4241" t="s">
        <v>338</v>
      </c>
      <c r="C4241">
        <v>7</v>
      </c>
      <c r="D4241">
        <v>17</v>
      </c>
      <c r="E4241">
        <v>2</v>
      </c>
      <c r="F4241">
        <v>4.9000000000000004</v>
      </c>
      <c r="G4241">
        <v>1</v>
      </c>
      <c r="H4241">
        <v>2.4</v>
      </c>
    </row>
    <row r="4242" spans="1:8" x14ac:dyDescent="0.25">
      <c r="A4242" s="1">
        <v>43970</v>
      </c>
      <c r="B4242" t="s">
        <v>339</v>
      </c>
      <c r="C4242">
        <v>5</v>
      </c>
      <c r="D4242">
        <v>20.5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 s="1">
        <v>43970</v>
      </c>
      <c r="B4243" t="s">
        <v>340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 s="1">
        <v>43970</v>
      </c>
      <c r="B4244" t="s">
        <v>341</v>
      </c>
      <c r="C4244">
        <v>2</v>
      </c>
      <c r="D4244">
        <v>6.9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 s="1">
        <v>43970</v>
      </c>
      <c r="B4245" t="s">
        <v>342</v>
      </c>
      <c r="C4245">
        <v>4</v>
      </c>
      <c r="D4245">
        <v>18.3</v>
      </c>
      <c r="E4245">
        <v>0</v>
      </c>
      <c r="F4245">
        <v>0</v>
      </c>
      <c r="G4245">
        <v>1</v>
      </c>
      <c r="H4245">
        <v>4.5999999999999996</v>
      </c>
    </row>
    <row r="4246" spans="1:8" x14ac:dyDescent="0.25">
      <c r="A4246" s="1">
        <v>43970</v>
      </c>
      <c r="B4246" t="s">
        <v>343</v>
      </c>
      <c r="C4246">
        <v>14</v>
      </c>
      <c r="D4246">
        <v>26.8</v>
      </c>
      <c r="E4246">
        <v>0</v>
      </c>
      <c r="F4246">
        <v>0</v>
      </c>
      <c r="G4246">
        <v>1</v>
      </c>
      <c r="H4246">
        <v>1.9</v>
      </c>
    </row>
    <row r="4247" spans="1:8" x14ac:dyDescent="0.25">
      <c r="A4247" s="1">
        <v>43970</v>
      </c>
      <c r="B4247" t="s">
        <v>344</v>
      </c>
      <c r="C4247">
        <v>2</v>
      </c>
      <c r="D4247">
        <v>12.3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 s="1">
        <v>43970</v>
      </c>
      <c r="B4248" t="s">
        <v>345</v>
      </c>
      <c r="C4248">
        <v>1</v>
      </c>
      <c r="D4248">
        <v>7.5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 s="1">
        <v>43970</v>
      </c>
      <c r="B4249" t="s">
        <v>346</v>
      </c>
      <c r="C4249">
        <v>41</v>
      </c>
      <c r="D4249">
        <v>26.1</v>
      </c>
      <c r="E4249">
        <v>3</v>
      </c>
      <c r="F4249">
        <v>1.9</v>
      </c>
      <c r="G4249">
        <v>7</v>
      </c>
      <c r="H4249">
        <v>4.5</v>
      </c>
    </row>
    <row r="4250" spans="1:8" x14ac:dyDescent="0.25">
      <c r="A4250" s="1">
        <v>43970</v>
      </c>
      <c r="B4250" t="s">
        <v>347</v>
      </c>
      <c r="C4250">
        <v>10</v>
      </c>
      <c r="D4250">
        <v>34.6</v>
      </c>
      <c r="E4250">
        <v>1</v>
      </c>
      <c r="F4250">
        <v>3.5</v>
      </c>
      <c r="G4250">
        <v>0</v>
      </c>
      <c r="H4250">
        <v>0</v>
      </c>
    </row>
    <row r="4251" spans="1:8" x14ac:dyDescent="0.25">
      <c r="A4251" s="1">
        <v>43970</v>
      </c>
      <c r="B4251" t="s">
        <v>348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 s="1">
        <v>43970</v>
      </c>
      <c r="B4252" t="s">
        <v>349</v>
      </c>
      <c r="C4252">
        <v>4</v>
      </c>
      <c r="D4252">
        <v>17.7</v>
      </c>
      <c r="E4252">
        <v>0</v>
      </c>
      <c r="F4252">
        <v>0</v>
      </c>
      <c r="G4252">
        <v>1</v>
      </c>
      <c r="H4252">
        <v>4.4000000000000004</v>
      </c>
    </row>
    <row r="4253" spans="1:8" x14ac:dyDescent="0.25">
      <c r="A4253" s="1">
        <v>43970</v>
      </c>
      <c r="B4253" t="s">
        <v>350</v>
      </c>
      <c r="C4253">
        <v>16</v>
      </c>
      <c r="D4253">
        <v>24.7</v>
      </c>
      <c r="E4253">
        <v>0</v>
      </c>
      <c r="F4253">
        <v>0</v>
      </c>
      <c r="G4253">
        <v>3</v>
      </c>
      <c r="H4253">
        <v>4.5999999999999996</v>
      </c>
    </row>
    <row r="4254" spans="1:8" x14ac:dyDescent="0.25">
      <c r="A4254" s="1">
        <v>43970</v>
      </c>
      <c r="B4254" t="s">
        <v>351</v>
      </c>
      <c r="C4254">
        <v>14</v>
      </c>
      <c r="D4254">
        <v>32</v>
      </c>
      <c r="E4254">
        <v>0</v>
      </c>
      <c r="F4254">
        <v>0</v>
      </c>
      <c r="G4254">
        <v>1</v>
      </c>
      <c r="H4254">
        <v>2.2999999999999998</v>
      </c>
    </row>
    <row r="4255" spans="1:8" x14ac:dyDescent="0.25">
      <c r="A4255" s="1">
        <v>43970</v>
      </c>
      <c r="B4255" t="s">
        <v>352</v>
      </c>
      <c r="C4255">
        <v>12</v>
      </c>
      <c r="D4255">
        <v>9.6</v>
      </c>
      <c r="E4255">
        <v>3</v>
      </c>
      <c r="F4255">
        <v>2.4</v>
      </c>
      <c r="G4255">
        <v>1</v>
      </c>
      <c r="H4255">
        <v>0.8</v>
      </c>
    </row>
    <row r="4256" spans="1:8" x14ac:dyDescent="0.25">
      <c r="A4256" s="1">
        <v>43970</v>
      </c>
      <c r="B4256" t="s">
        <v>353</v>
      </c>
      <c r="C4256">
        <v>2</v>
      </c>
      <c r="D4256">
        <v>23.2</v>
      </c>
      <c r="E4256">
        <v>0</v>
      </c>
      <c r="F4256">
        <v>0</v>
      </c>
      <c r="G4256">
        <v>1</v>
      </c>
      <c r="H4256">
        <v>11.6</v>
      </c>
    </row>
    <row r="4257" spans="1:8" x14ac:dyDescent="0.25">
      <c r="A4257" s="1">
        <v>43970</v>
      </c>
      <c r="B4257" t="s">
        <v>354</v>
      </c>
      <c r="C4257">
        <v>4</v>
      </c>
      <c r="D4257">
        <v>9.1</v>
      </c>
      <c r="E4257">
        <v>0</v>
      </c>
      <c r="F4257">
        <v>0</v>
      </c>
      <c r="G4257">
        <v>1</v>
      </c>
      <c r="H4257">
        <v>2.2999999999999998</v>
      </c>
    </row>
    <row r="4258" spans="1:8" x14ac:dyDescent="0.25">
      <c r="A4258" s="1">
        <v>43970</v>
      </c>
      <c r="B4258" t="s">
        <v>355</v>
      </c>
      <c r="C4258">
        <v>7</v>
      </c>
      <c r="D4258">
        <v>32.1</v>
      </c>
      <c r="E4258">
        <v>1</v>
      </c>
      <c r="F4258">
        <v>4.5999999999999996</v>
      </c>
      <c r="G4258">
        <v>1</v>
      </c>
      <c r="H4258">
        <v>4.5999999999999996</v>
      </c>
    </row>
    <row r="4259" spans="1:8" x14ac:dyDescent="0.25">
      <c r="A4259" s="1">
        <v>43970</v>
      </c>
      <c r="B4259" t="s">
        <v>356</v>
      </c>
      <c r="C4259">
        <v>7</v>
      </c>
      <c r="D4259">
        <v>14.6</v>
      </c>
      <c r="E4259">
        <v>4</v>
      </c>
      <c r="F4259">
        <v>8.3000000000000007</v>
      </c>
      <c r="G4259">
        <v>1</v>
      </c>
      <c r="H4259">
        <v>2.1</v>
      </c>
    </row>
    <row r="4260" spans="1:8" x14ac:dyDescent="0.25">
      <c r="A4260" s="1">
        <v>43970</v>
      </c>
      <c r="B4260" t="s">
        <v>357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4.4000000000000004</v>
      </c>
    </row>
    <row r="4261" spans="1:8" x14ac:dyDescent="0.25">
      <c r="A4261" s="1">
        <v>43970</v>
      </c>
      <c r="B4261" t="s">
        <v>358</v>
      </c>
      <c r="C4261">
        <v>24</v>
      </c>
      <c r="D4261">
        <v>53.6</v>
      </c>
      <c r="E4261">
        <v>1</v>
      </c>
      <c r="F4261">
        <v>2.2000000000000002</v>
      </c>
      <c r="G4261">
        <v>5</v>
      </c>
      <c r="H4261">
        <v>11.2</v>
      </c>
    </row>
    <row r="4262" spans="1:8" x14ac:dyDescent="0.25">
      <c r="A4262" s="1">
        <v>43970</v>
      </c>
      <c r="B4262" t="s">
        <v>359</v>
      </c>
      <c r="C4262">
        <v>2</v>
      </c>
      <c r="D4262">
        <v>1.6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 s="1">
        <v>43956</v>
      </c>
      <c r="B4263" t="s">
        <v>7</v>
      </c>
      <c r="C4263">
        <v>1</v>
      </c>
      <c r="D4263">
        <v>3.9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 s="1">
        <v>43956</v>
      </c>
      <c r="B4264" t="s">
        <v>8</v>
      </c>
      <c r="C4264">
        <v>2</v>
      </c>
      <c r="D4264">
        <v>6.3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 s="1">
        <v>43956</v>
      </c>
      <c r="B4265" t="s">
        <v>9</v>
      </c>
      <c r="C4265">
        <v>6</v>
      </c>
      <c r="D4265">
        <v>22.1</v>
      </c>
      <c r="E4265">
        <v>0</v>
      </c>
      <c r="F4265">
        <v>0</v>
      </c>
      <c r="G4265">
        <v>3</v>
      </c>
      <c r="H4265">
        <v>11.1</v>
      </c>
    </row>
    <row r="4266" spans="1:8" x14ac:dyDescent="0.25">
      <c r="A4266" s="1">
        <v>43956</v>
      </c>
      <c r="B4266" t="s">
        <v>10</v>
      </c>
      <c r="C4266">
        <v>2</v>
      </c>
      <c r="D4266">
        <v>7.2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 s="1">
        <v>43956</v>
      </c>
      <c r="B4267" t="s">
        <v>11</v>
      </c>
      <c r="C4267">
        <v>4</v>
      </c>
      <c r="D4267">
        <v>19.8</v>
      </c>
      <c r="E4267">
        <v>0</v>
      </c>
      <c r="F4267">
        <v>0</v>
      </c>
      <c r="G4267">
        <v>2</v>
      </c>
      <c r="H4267">
        <v>9.9</v>
      </c>
    </row>
    <row r="4268" spans="1:8" x14ac:dyDescent="0.25">
      <c r="A4268" s="1">
        <v>43956</v>
      </c>
      <c r="B4268" t="s">
        <v>12</v>
      </c>
      <c r="C4268">
        <v>11</v>
      </c>
      <c r="D4268">
        <v>43</v>
      </c>
      <c r="E4268">
        <v>2</v>
      </c>
      <c r="F4268">
        <v>7.8</v>
      </c>
      <c r="G4268">
        <v>0</v>
      </c>
      <c r="H4268">
        <v>0</v>
      </c>
    </row>
    <row r="4269" spans="1:8" x14ac:dyDescent="0.25">
      <c r="A4269" s="1">
        <v>43956</v>
      </c>
      <c r="B4269" t="s">
        <v>13</v>
      </c>
      <c r="C4269">
        <v>25</v>
      </c>
      <c r="D4269">
        <v>22.8</v>
      </c>
      <c r="E4269">
        <v>2</v>
      </c>
      <c r="F4269">
        <v>1.8</v>
      </c>
      <c r="G4269">
        <v>4</v>
      </c>
      <c r="H4269">
        <v>3.7</v>
      </c>
    </row>
    <row r="4270" spans="1:8" x14ac:dyDescent="0.25">
      <c r="A4270" s="1">
        <v>43956</v>
      </c>
      <c r="B4270" t="s">
        <v>14</v>
      </c>
      <c r="C4270">
        <v>6</v>
      </c>
      <c r="D4270">
        <v>8.1999999999999993</v>
      </c>
      <c r="E4270">
        <v>0</v>
      </c>
      <c r="F4270">
        <v>0</v>
      </c>
      <c r="G4270">
        <v>1</v>
      </c>
      <c r="H4270">
        <v>1.4</v>
      </c>
    </row>
    <row r="4271" spans="1:8" x14ac:dyDescent="0.25">
      <c r="A4271" s="1">
        <v>43956</v>
      </c>
      <c r="B4271" t="s">
        <v>15</v>
      </c>
      <c r="C4271">
        <v>93</v>
      </c>
      <c r="D4271">
        <v>43.9</v>
      </c>
      <c r="E4271">
        <v>10</v>
      </c>
      <c r="F4271">
        <v>4.7</v>
      </c>
      <c r="G4271">
        <v>8</v>
      </c>
      <c r="H4271">
        <v>3.8</v>
      </c>
    </row>
    <row r="4272" spans="1:8" x14ac:dyDescent="0.25">
      <c r="A4272" s="1">
        <v>43956</v>
      </c>
      <c r="B4272" t="s">
        <v>16</v>
      </c>
      <c r="C4272">
        <v>22</v>
      </c>
      <c r="D4272">
        <v>19.7</v>
      </c>
      <c r="E4272">
        <v>2</v>
      </c>
      <c r="F4272">
        <v>1.8</v>
      </c>
      <c r="G4272">
        <v>5</v>
      </c>
      <c r="H4272">
        <v>4.5</v>
      </c>
    </row>
    <row r="4273" spans="1:8" x14ac:dyDescent="0.25">
      <c r="A4273" s="1">
        <v>43956</v>
      </c>
      <c r="B4273" t="s">
        <v>17</v>
      </c>
      <c r="C4273">
        <v>2</v>
      </c>
      <c r="D4273">
        <v>19.600000000000001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 s="1">
        <v>43956</v>
      </c>
      <c r="B4274" t="s">
        <v>18</v>
      </c>
      <c r="C4274">
        <v>12</v>
      </c>
      <c r="D4274">
        <v>21.4</v>
      </c>
      <c r="E4274">
        <v>1</v>
      </c>
      <c r="F4274">
        <v>1.8</v>
      </c>
      <c r="G4274">
        <v>0</v>
      </c>
      <c r="H4274">
        <v>0</v>
      </c>
    </row>
    <row r="4275" spans="1:8" x14ac:dyDescent="0.25">
      <c r="A4275" s="1">
        <v>43956</v>
      </c>
      <c r="B4275" t="s">
        <v>19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 s="1">
        <v>43956</v>
      </c>
      <c r="B4276" t="s">
        <v>20</v>
      </c>
      <c r="C4276">
        <v>25</v>
      </c>
      <c r="D4276">
        <v>15.9</v>
      </c>
      <c r="E4276">
        <v>1</v>
      </c>
      <c r="F4276">
        <v>0.6</v>
      </c>
      <c r="G4276">
        <v>4</v>
      </c>
      <c r="H4276">
        <v>2.5</v>
      </c>
    </row>
    <row r="4277" spans="1:8" x14ac:dyDescent="0.25">
      <c r="A4277" s="1">
        <v>43956</v>
      </c>
      <c r="B4277" t="s">
        <v>21</v>
      </c>
      <c r="C4277">
        <v>28</v>
      </c>
      <c r="D4277">
        <v>30.5</v>
      </c>
      <c r="E4277">
        <v>0</v>
      </c>
      <c r="F4277">
        <v>0</v>
      </c>
      <c r="G4277">
        <v>4</v>
      </c>
      <c r="H4277">
        <v>4.4000000000000004</v>
      </c>
    </row>
    <row r="4278" spans="1:8" x14ac:dyDescent="0.25">
      <c r="A4278" s="1">
        <v>43956</v>
      </c>
      <c r="B4278" t="s">
        <v>22</v>
      </c>
      <c r="C4278">
        <v>427</v>
      </c>
      <c r="D4278">
        <v>48.9</v>
      </c>
      <c r="E4278">
        <v>46</v>
      </c>
      <c r="F4278">
        <v>5.3</v>
      </c>
      <c r="G4278">
        <v>62</v>
      </c>
      <c r="H4278">
        <v>7.1</v>
      </c>
    </row>
    <row r="4279" spans="1:8" x14ac:dyDescent="0.25">
      <c r="A4279" s="1">
        <v>43956</v>
      </c>
      <c r="B4279" t="s">
        <v>23</v>
      </c>
      <c r="C4279">
        <v>68</v>
      </c>
      <c r="D4279">
        <v>41.5</v>
      </c>
      <c r="E4279">
        <v>7</v>
      </c>
      <c r="F4279">
        <v>4.3</v>
      </c>
      <c r="G4279">
        <v>13</v>
      </c>
      <c r="H4279">
        <v>7.9</v>
      </c>
    </row>
    <row r="4280" spans="1:8" x14ac:dyDescent="0.25">
      <c r="A4280" s="1">
        <v>43956</v>
      </c>
      <c r="B4280" t="s">
        <v>24</v>
      </c>
      <c r="C4280">
        <v>1</v>
      </c>
      <c r="D4280">
        <v>8.6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 s="1">
        <v>43956</v>
      </c>
      <c r="B4281" t="s">
        <v>25</v>
      </c>
      <c r="C4281">
        <v>46</v>
      </c>
      <c r="D4281">
        <v>28.5</v>
      </c>
      <c r="E4281">
        <v>6</v>
      </c>
      <c r="F4281">
        <v>3.7</v>
      </c>
      <c r="G4281">
        <v>3</v>
      </c>
      <c r="H4281">
        <v>1.9</v>
      </c>
    </row>
    <row r="4282" spans="1:8" x14ac:dyDescent="0.25">
      <c r="A4282" s="1">
        <v>43956</v>
      </c>
      <c r="B4282" t="s">
        <v>26</v>
      </c>
      <c r="C4282">
        <v>6</v>
      </c>
      <c r="D4282">
        <v>8.6999999999999993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 s="1">
        <v>43956</v>
      </c>
      <c r="B4283" t="s">
        <v>27</v>
      </c>
      <c r="C4283">
        <v>11</v>
      </c>
      <c r="D4283">
        <v>65.8</v>
      </c>
      <c r="E4283">
        <v>1</v>
      </c>
      <c r="F4283">
        <v>6</v>
      </c>
      <c r="G4283">
        <v>2</v>
      </c>
      <c r="H4283">
        <v>12</v>
      </c>
    </row>
    <row r="4284" spans="1:8" x14ac:dyDescent="0.25">
      <c r="A4284" s="1">
        <v>43956</v>
      </c>
      <c r="B4284" t="s">
        <v>28</v>
      </c>
      <c r="C4284">
        <v>5</v>
      </c>
      <c r="D4284">
        <v>72.900000000000006</v>
      </c>
      <c r="E4284">
        <v>0</v>
      </c>
      <c r="F4284">
        <v>0</v>
      </c>
      <c r="G4284">
        <v>1</v>
      </c>
      <c r="H4284">
        <v>14.6</v>
      </c>
    </row>
    <row r="4285" spans="1:8" x14ac:dyDescent="0.25">
      <c r="A4285" s="1">
        <v>43956</v>
      </c>
      <c r="B4285" t="s">
        <v>29</v>
      </c>
      <c r="C4285">
        <v>15</v>
      </c>
      <c r="D4285">
        <v>60.3</v>
      </c>
      <c r="E4285">
        <v>1</v>
      </c>
      <c r="F4285">
        <v>4</v>
      </c>
      <c r="G4285">
        <v>4</v>
      </c>
      <c r="H4285">
        <v>16.100000000000001</v>
      </c>
    </row>
    <row r="4286" spans="1:8" x14ac:dyDescent="0.25">
      <c r="A4286" s="1">
        <v>43956</v>
      </c>
      <c r="B4286" t="s">
        <v>30</v>
      </c>
      <c r="C4286">
        <v>22</v>
      </c>
      <c r="D4286">
        <v>45.2</v>
      </c>
      <c r="E4286">
        <v>5</v>
      </c>
      <c r="F4286">
        <v>10.3</v>
      </c>
      <c r="G4286">
        <v>2</v>
      </c>
      <c r="H4286">
        <v>4.0999999999999996</v>
      </c>
    </row>
    <row r="4287" spans="1:8" x14ac:dyDescent="0.25">
      <c r="A4287" s="1">
        <v>43956</v>
      </c>
      <c r="B4287" t="s">
        <v>31</v>
      </c>
      <c r="C4287">
        <v>13</v>
      </c>
      <c r="D4287">
        <v>22</v>
      </c>
      <c r="E4287">
        <v>1</v>
      </c>
      <c r="F4287">
        <v>1.7</v>
      </c>
      <c r="G4287">
        <v>0</v>
      </c>
      <c r="H4287">
        <v>0</v>
      </c>
    </row>
    <row r="4288" spans="1:8" x14ac:dyDescent="0.25">
      <c r="A4288" s="1">
        <v>43956</v>
      </c>
      <c r="B4288" t="s">
        <v>32</v>
      </c>
      <c r="C4288">
        <v>5</v>
      </c>
      <c r="D4288">
        <v>31.5</v>
      </c>
      <c r="E4288">
        <v>0</v>
      </c>
      <c r="F4288">
        <v>0</v>
      </c>
      <c r="G4288">
        <v>2</v>
      </c>
      <c r="H4288">
        <v>12.6</v>
      </c>
    </row>
    <row r="4289" spans="1:8" x14ac:dyDescent="0.25">
      <c r="A4289" s="1">
        <v>43956</v>
      </c>
      <c r="B4289" t="s">
        <v>33</v>
      </c>
      <c r="C4289">
        <v>39</v>
      </c>
      <c r="D4289">
        <v>108.5</v>
      </c>
      <c r="E4289">
        <v>5</v>
      </c>
      <c r="F4289">
        <v>13.9</v>
      </c>
      <c r="G4289">
        <v>2</v>
      </c>
      <c r="H4289">
        <v>5.6</v>
      </c>
    </row>
    <row r="4290" spans="1:8" x14ac:dyDescent="0.25">
      <c r="A4290" s="1">
        <v>43956</v>
      </c>
      <c r="B4290" t="s">
        <v>34</v>
      </c>
      <c r="C4290">
        <v>1</v>
      </c>
      <c r="D4290">
        <v>10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 s="1">
        <v>43956</v>
      </c>
      <c r="B4291" t="s">
        <v>35</v>
      </c>
      <c r="C4291">
        <v>1</v>
      </c>
      <c r="D4291">
        <v>7.4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 s="1">
        <v>43956</v>
      </c>
      <c r="B4292" t="s">
        <v>36</v>
      </c>
      <c r="C4292">
        <v>10</v>
      </c>
      <c r="D4292">
        <v>28.6</v>
      </c>
      <c r="E4292">
        <v>0</v>
      </c>
      <c r="F4292">
        <v>0</v>
      </c>
      <c r="G4292">
        <v>2</v>
      </c>
      <c r="H4292">
        <v>5.7</v>
      </c>
    </row>
    <row r="4293" spans="1:8" x14ac:dyDescent="0.25">
      <c r="A4293" s="1">
        <v>43956</v>
      </c>
      <c r="B4293" t="s">
        <v>37</v>
      </c>
      <c r="C4293">
        <v>5</v>
      </c>
      <c r="D4293">
        <v>26.8</v>
      </c>
      <c r="E4293">
        <v>2</v>
      </c>
      <c r="F4293">
        <v>10.7</v>
      </c>
      <c r="G4293">
        <v>0</v>
      </c>
      <c r="H4293">
        <v>0</v>
      </c>
    </row>
    <row r="4294" spans="1:8" x14ac:dyDescent="0.25">
      <c r="A4294" s="1">
        <v>43956</v>
      </c>
      <c r="B4294" t="s">
        <v>38</v>
      </c>
      <c r="C4294">
        <v>4</v>
      </c>
      <c r="D4294">
        <v>30.6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 s="1">
        <v>43956</v>
      </c>
      <c r="B4295" t="s">
        <v>39</v>
      </c>
      <c r="C4295">
        <v>3</v>
      </c>
      <c r="D4295">
        <v>10.1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 s="1">
        <v>43956</v>
      </c>
      <c r="B4296" t="s">
        <v>40</v>
      </c>
      <c r="C4296">
        <v>29</v>
      </c>
      <c r="D4296">
        <v>43</v>
      </c>
      <c r="E4296">
        <v>1</v>
      </c>
      <c r="F4296">
        <v>1.5</v>
      </c>
      <c r="G4296">
        <v>2</v>
      </c>
      <c r="H4296">
        <v>3</v>
      </c>
    </row>
    <row r="4297" spans="1:8" x14ac:dyDescent="0.25">
      <c r="A4297" s="1">
        <v>43956</v>
      </c>
      <c r="B4297" t="s">
        <v>41</v>
      </c>
      <c r="C4297">
        <v>12</v>
      </c>
      <c r="D4297">
        <v>27.4</v>
      </c>
      <c r="E4297">
        <v>1</v>
      </c>
      <c r="F4297">
        <v>2.2999999999999998</v>
      </c>
      <c r="G4297">
        <v>3</v>
      </c>
      <c r="H4297">
        <v>6.9</v>
      </c>
    </row>
    <row r="4298" spans="1:8" x14ac:dyDescent="0.25">
      <c r="A4298" s="1">
        <v>43956</v>
      </c>
      <c r="B4298" t="s">
        <v>42</v>
      </c>
      <c r="C4298">
        <v>28</v>
      </c>
      <c r="D4298">
        <v>89.6</v>
      </c>
      <c r="E4298">
        <v>3</v>
      </c>
      <c r="F4298">
        <v>9.6</v>
      </c>
      <c r="G4298">
        <v>8</v>
      </c>
      <c r="H4298">
        <v>25.6</v>
      </c>
    </row>
    <row r="4299" spans="1:8" x14ac:dyDescent="0.25">
      <c r="A4299" s="1">
        <v>43956</v>
      </c>
      <c r="B4299" t="s">
        <v>43</v>
      </c>
      <c r="C4299">
        <v>15</v>
      </c>
      <c r="D4299">
        <v>50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 s="1">
        <v>43956</v>
      </c>
      <c r="B4300" t="s">
        <v>44</v>
      </c>
      <c r="C4300">
        <v>10</v>
      </c>
      <c r="D4300">
        <v>38.6</v>
      </c>
      <c r="E4300">
        <v>1</v>
      </c>
      <c r="F4300">
        <v>3.9</v>
      </c>
      <c r="G4300">
        <v>1</v>
      </c>
      <c r="H4300">
        <v>3.9</v>
      </c>
    </row>
    <row r="4301" spans="1:8" x14ac:dyDescent="0.25">
      <c r="A4301" s="1">
        <v>43956</v>
      </c>
      <c r="B4301" t="s">
        <v>45</v>
      </c>
      <c r="C4301">
        <v>2</v>
      </c>
      <c r="D4301">
        <v>4.8</v>
      </c>
      <c r="E4301">
        <v>0</v>
      </c>
      <c r="F4301">
        <v>0</v>
      </c>
      <c r="G4301">
        <v>3</v>
      </c>
      <c r="H4301">
        <v>7.2</v>
      </c>
    </row>
    <row r="4302" spans="1:8" x14ac:dyDescent="0.25">
      <c r="A4302" s="1">
        <v>43956</v>
      </c>
      <c r="B4302" t="s">
        <v>46</v>
      </c>
      <c r="C4302">
        <v>9</v>
      </c>
      <c r="D4302">
        <v>44.1</v>
      </c>
      <c r="E4302">
        <v>2</v>
      </c>
      <c r="F4302">
        <v>9.8000000000000007</v>
      </c>
      <c r="G4302">
        <v>1</v>
      </c>
      <c r="H4302">
        <v>4.9000000000000004</v>
      </c>
    </row>
    <row r="4303" spans="1:8" x14ac:dyDescent="0.25">
      <c r="A4303" s="1">
        <v>43956</v>
      </c>
      <c r="B4303" t="s">
        <v>47</v>
      </c>
      <c r="C4303">
        <v>3</v>
      </c>
      <c r="D4303">
        <v>26</v>
      </c>
      <c r="E4303">
        <v>1</v>
      </c>
      <c r="F4303">
        <v>8.6999999999999993</v>
      </c>
      <c r="G4303">
        <v>0</v>
      </c>
      <c r="H4303">
        <v>0</v>
      </c>
    </row>
    <row r="4304" spans="1:8" x14ac:dyDescent="0.25">
      <c r="A4304" s="1">
        <v>43956</v>
      </c>
      <c r="B4304" t="s">
        <v>48</v>
      </c>
      <c r="C4304">
        <v>5</v>
      </c>
      <c r="D4304">
        <v>21.2</v>
      </c>
      <c r="E4304">
        <v>1</v>
      </c>
      <c r="F4304">
        <v>4.2</v>
      </c>
      <c r="G4304">
        <v>2</v>
      </c>
      <c r="H4304">
        <v>8.5</v>
      </c>
    </row>
    <row r="4305" spans="1:8" x14ac:dyDescent="0.25">
      <c r="A4305" s="1">
        <v>43956</v>
      </c>
      <c r="B4305" t="s">
        <v>49</v>
      </c>
      <c r="C4305">
        <v>14</v>
      </c>
      <c r="D4305">
        <v>40.1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 s="1">
        <v>43956</v>
      </c>
      <c r="B4306" t="s">
        <v>50</v>
      </c>
      <c r="C4306">
        <v>3</v>
      </c>
      <c r="D4306">
        <v>27.8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 s="1">
        <v>43956</v>
      </c>
      <c r="B4307" t="s">
        <v>51</v>
      </c>
      <c r="C4307">
        <v>2</v>
      </c>
      <c r="D4307">
        <v>7.8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 s="1">
        <v>43956</v>
      </c>
      <c r="B4308" t="s">
        <v>52</v>
      </c>
      <c r="C4308">
        <v>6</v>
      </c>
      <c r="D4308">
        <v>25.7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 s="1">
        <v>43956</v>
      </c>
      <c r="B4309" t="s">
        <v>53</v>
      </c>
      <c r="C4309">
        <v>1</v>
      </c>
      <c r="D4309">
        <v>4.4000000000000004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 s="1">
        <v>43956</v>
      </c>
      <c r="B4310" t="s">
        <v>54</v>
      </c>
      <c r="C4310">
        <v>18</v>
      </c>
      <c r="D4310">
        <v>61.3</v>
      </c>
      <c r="E4310">
        <v>0</v>
      </c>
      <c r="F4310">
        <v>0</v>
      </c>
      <c r="G4310">
        <v>5</v>
      </c>
      <c r="H4310">
        <v>17</v>
      </c>
    </row>
    <row r="4311" spans="1:8" x14ac:dyDescent="0.25">
      <c r="A4311" s="1">
        <v>43956</v>
      </c>
      <c r="B4311" t="s">
        <v>55</v>
      </c>
      <c r="C4311">
        <v>8</v>
      </c>
      <c r="D4311">
        <v>26</v>
      </c>
      <c r="E4311">
        <v>1</v>
      </c>
      <c r="F4311">
        <v>3.2</v>
      </c>
      <c r="G4311">
        <v>0</v>
      </c>
      <c r="H4311">
        <v>0</v>
      </c>
    </row>
    <row r="4312" spans="1:8" x14ac:dyDescent="0.25">
      <c r="A4312" s="1">
        <v>43956</v>
      </c>
      <c r="B4312" t="s">
        <v>56</v>
      </c>
      <c r="C4312">
        <v>47</v>
      </c>
      <c r="D4312">
        <v>25.5</v>
      </c>
      <c r="E4312">
        <v>4</v>
      </c>
      <c r="F4312">
        <v>2.2000000000000002</v>
      </c>
      <c r="G4312">
        <v>6</v>
      </c>
      <c r="H4312">
        <v>3.3</v>
      </c>
    </row>
    <row r="4313" spans="1:8" x14ac:dyDescent="0.25">
      <c r="A4313" s="1">
        <v>43956</v>
      </c>
      <c r="B4313" t="s">
        <v>57</v>
      </c>
      <c r="C4313">
        <v>5</v>
      </c>
      <c r="D4313">
        <v>29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 s="1">
        <v>43956</v>
      </c>
      <c r="B4314" t="s">
        <v>58</v>
      </c>
      <c r="C4314">
        <v>15</v>
      </c>
      <c r="D4314">
        <v>41.6</v>
      </c>
      <c r="E4314">
        <v>3</v>
      </c>
      <c r="F4314">
        <v>8.3000000000000007</v>
      </c>
      <c r="G4314">
        <v>1</v>
      </c>
      <c r="H4314">
        <v>2.8</v>
      </c>
    </row>
    <row r="4315" spans="1:8" x14ac:dyDescent="0.25">
      <c r="A4315" s="1">
        <v>43956</v>
      </c>
      <c r="B4315" t="s">
        <v>59</v>
      </c>
      <c r="C4315">
        <v>4</v>
      </c>
      <c r="D4315">
        <v>19.3</v>
      </c>
      <c r="E4315">
        <v>2</v>
      </c>
      <c r="F4315">
        <v>9.6</v>
      </c>
      <c r="G4315">
        <v>1</v>
      </c>
      <c r="H4315">
        <v>4.8</v>
      </c>
    </row>
    <row r="4316" spans="1:8" x14ac:dyDescent="0.25">
      <c r="A4316" s="1">
        <v>43956</v>
      </c>
      <c r="B4316" t="s">
        <v>60</v>
      </c>
      <c r="C4316">
        <v>17</v>
      </c>
      <c r="D4316">
        <v>61.1</v>
      </c>
      <c r="E4316">
        <v>4</v>
      </c>
      <c r="F4316">
        <v>14.4</v>
      </c>
      <c r="G4316">
        <v>3</v>
      </c>
      <c r="H4316">
        <v>10.8</v>
      </c>
    </row>
    <row r="4317" spans="1:8" x14ac:dyDescent="0.25">
      <c r="A4317" s="1">
        <v>43956</v>
      </c>
      <c r="B4317" t="s">
        <v>61</v>
      </c>
      <c r="C4317">
        <v>14</v>
      </c>
      <c r="D4317">
        <v>92.2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 s="1">
        <v>43956</v>
      </c>
      <c r="B4318" t="s">
        <v>62</v>
      </c>
      <c r="C4318">
        <v>10</v>
      </c>
      <c r="D4318">
        <v>45.7</v>
      </c>
      <c r="E4318">
        <v>1</v>
      </c>
      <c r="F4318">
        <v>4.5999999999999996</v>
      </c>
      <c r="G4318">
        <v>2</v>
      </c>
      <c r="H4318">
        <v>9.1</v>
      </c>
    </row>
    <row r="4319" spans="1:8" x14ac:dyDescent="0.25">
      <c r="A4319" s="1">
        <v>43956</v>
      </c>
      <c r="B4319" t="s">
        <v>63</v>
      </c>
      <c r="C4319">
        <v>11</v>
      </c>
      <c r="D4319">
        <v>41.1</v>
      </c>
      <c r="E4319">
        <v>3</v>
      </c>
      <c r="F4319">
        <v>11.2</v>
      </c>
      <c r="G4319">
        <v>1</v>
      </c>
      <c r="H4319">
        <v>3.7</v>
      </c>
    </row>
    <row r="4320" spans="1:8" x14ac:dyDescent="0.25">
      <c r="A4320" s="1">
        <v>43956</v>
      </c>
      <c r="B4320" t="s">
        <v>64</v>
      </c>
      <c r="C4320">
        <v>35</v>
      </c>
      <c r="D4320">
        <v>52.1</v>
      </c>
      <c r="E4320">
        <v>2</v>
      </c>
      <c r="F4320">
        <v>3</v>
      </c>
      <c r="G4320">
        <v>11</v>
      </c>
      <c r="H4320">
        <v>16.399999999999999</v>
      </c>
    </row>
    <row r="4321" spans="1:8" x14ac:dyDescent="0.25">
      <c r="A4321" s="1">
        <v>43956</v>
      </c>
      <c r="B4321" t="s">
        <v>65</v>
      </c>
      <c r="C4321">
        <v>2</v>
      </c>
      <c r="D4321">
        <v>5.6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 s="1">
        <v>43956</v>
      </c>
      <c r="B4322" t="s">
        <v>66</v>
      </c>
      <c r="C4322">
        <v>8</v>
      </c>
      <c r="D4322">
        <v>22.7</v>
      </c>
      <c r="E4322">
        <v>1</v>
      </c>
      <c r="F4322">
        <v>2.8</v>
      </c>
      <c r="G4322">
        <v>0</v>
      </c>
      <c r="H4322">
        <v>0</v>
      </c>
    </row>
    <row r="4323" spans="1:8" x14ac:dyDescent="0.25">
      <c r="A4323" s="1">
        <v>43956</v>
      </c>
      <c r="B4323" t="s">
        <v>67</v>
      </c>
      <c r="C4323">
        <v>9</v>
      </c>
      <c r="D4323">
        <v>42.6</v>
      </c>
      <c r="E4323">
        <v>1</v>
      </c>
      <c r="F4323">
        <v>4.7</v>
      </c>
      <c r="G4323">
        <v>8</v>
      </c>
      <c r="H4323">
        <v>37.799999999999997</v>
      </c>
    </row>
    <row r="4324" spans="1:8" x14ac:dyDescent="0.25">
      <c r="A4324" s="1">
        <v>43956</v>
      </c>
      <c r="B4324" t="s">
        <v>68</v>
      </c>
      <c r="C4324">
        <v>21</v>
      </c>
      <c r="D4324">
        <v>83.6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 s="1">
        <v>43956</v>
      </c>
      <c r="B4325" t="s">
        <v>69</v>
      </c>
      <c r="C4325">
        <v>5</v>
      </c>
      <c r="D4325">
        <v>17.3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 s="1">
        <v>43956</v>
      </c>
      <c r="B4326" t="s">
        <v>70</v>
      </c>
      <c r="C4326">
        <v>8</v>
      </c>
      <c r="D4326">
        <v>28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 s="1">
        <v>43956</v>
      </c>
      <c r="B4327" t="s">
        <v>71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 s="1">
        <v>43956</v>
      </c>
      <c r="B4328" t="s">
        <v>72</v>
      </c>
      <c r="C4328">
        <v>39</v>
      </c>
      <c r="D4328">
        <v>90.4</v>
      </c>
      <c r="E4328">
        <v>0</v>
      </c>
      <c r="F4328">
        <v>0</v>
      </c>
      <c r="G4328">
        <v>9</v>
      </c>
      <c r="H4328">
        <v>20.9</v>
      </c>
    </row>
    <row r="4329" spans="1:8" x14ac:dyDescent="0.25">
      <c r="A4329" s="1">
        <v>43956</v>
      </c>
      <c r="B4329" t="s">
        <v>73</v>
      </c>
      <c r="C4329">
        <v>5</v>
      </c>
      <c r="D4329">
        <v>9.6999999999999993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 s="1">
        <v>43956</v>
      </c>
      <c r="B4330" t="s">
        <v>74</v>
      </c>
      <c r="C4330">
        <v>13</v>
      </c>
      <c r="D4330">
        <v>29.2</v>
      </c>
      <c r="E4330">
        <v>1</v>
      </c>
      <c r="F4330">
        <v>2.2000000000000002</v>
      </c>
      <c r="G4330">
        <v>3</v>
      </c>
      <c r="H4330">
        <v>6.7</v>
      </c>
    </row>
    <row r="4331" spans="1:8" x14ac:dyDescent="0.25">
      <c r="A4331" s="1">
        <v>43956</v>
      </c>
      <c r="B4331" t="s">
        <v>75</v>
      </c>
      <c r="C4331">
        <v>8</v>
      </c>
      <c r="D4331">
        <v>32.9</v>
      </c>
      <c r="E4331">
        <v>1</v>
      </c>
      <c r="F4331">
        <v>4.0999999999999996</v>
      </c>
      <c r="G4331">
        <v>3</v>
      </c>
      <c r="H4331">
        <v>12.3</v>
      </c>
    </row>
    <row r="4332" spans="1:8" x14ac:dyDescent="0.25">
      <c r="A4332" s="1">
        <v>43956</v>
      </c>
      <c r="B4332" t="s">
        <v>76</v>
      </c>
      <c r="C4332">
        <v>20</v>
      </c>
      <c r="D4332">
        <v>19.3</v>
      </c>
      <c r="E4332">
        <v>0</v>
      </c>
      <c r="F4332">
        <v>0</v>
      </c>
      <c r="G4332">
        <v>2</v>
      </c>
      <c r="H4332">
        <v>1.9</v>
      </c>
    </row>
    <row r="4333" spans="1:8" x14ac:dyDescent="0.25">
      <c r="A4333" s="1">
        <v>43956</v>
      </c>
      <c r="B4333" t="s">
        <v>77</v>
      </c>
      <c r="C4333">
        <v>2</v>
      </c>
      <c r="D4333">
        <v>8.1</v>
      </c>
      <c r="E4333">
        <v>1</v>
      </c>
      <c r="F4333">
        <v>4.0999999999999996</v>
      </c>
      <c r="G4333">
        <v>0</v>
      </c>
      <c r="H4333">
        <v>0</v>
      </c>
    </row>
    <row r="4334" spans="1:8" x14ac:dyDescent="0.25">
      <c r="A4334" s="1">
        <v>43956</v>
      </c>
      <c r="B4334" t="s">
        <v>78</v>
      </c>
      <c r="C4334">
        <v>1</v>
      </c>
      <c r="D4334">
        <v>1.8</v>
      </c>
      <c r="E4334">
        <v>0</v>
      </c>
      <c r="F4334">
        <v>0</v>
      </c>
      <c r="G4334">
        <v>1</v>
      </c>
      <c r="H4334">
        <v>1.8</v>
      </c>
    </row>
    <row r="4335" spans="1:8" x14ac:dyDescent="0.25">
      <c r="A4335" s="1">
        <v>43956</v>
      </c>
      <c r="B4335" t="s">
        <v>79</v>
      </c>
      <c r="C4335">
        <v>21</v>
      </c>
      <c r="D4335">
        <v>64.7</v>
      </c>
      <c r="E4335">
        <v>1</v>
      </c>
      <c r="F4335">
        <v>3.1</v>
      </c>
      <c r="G4335">
        <v>4</v>
      </c>
      <c r="H4335">
        <v>12.3</v>
      </c>
    </row>
    <row r="4336" spans="1:8" x14ac:dyDescent="0.25">
      <c r="A4336" s="1">
        <v>43956</v>
      </c>
      <c r="B4336" t="s">
        <v>80</v>
      </c>
      <c r="C4336">
        <v>47</v>
      </c>
      <c r="D4336">
        <v>46.7</v>
      </c>
      <c r="E4336">
        <v>3</v>
      </c>
      <c r="F4336">
        <v>3</v>
      </c>
      <c r="G4336">
        <v>2</v>
      </c>
      <c r="H4336">
        <v>2</v>
      </c>
    </row>
    <row r="4337" spans="1:8" x14ac:dyDescent="0.25">
      <c r="A4337" s="1">
        <v>43956</v>
      </c>
      <c r="B4337" t="s">
        <v>81</v>
      </c>
      <c r="C4337">
        <v>28</v>
      </c>
      <c r="D4337">
        <v>91</v>
      </c>
      <c r="E4337">
        <v>1</v>
      </c>
      <c r="F4337">
        <v>3.2</v>
      </c>
      <c r="G4337">
        <v>4</v>
      </c>
      <c r="H4337">
        <v>13</v>
      </c>
    </row>
    <row r="4338" spans="1:8" x14ac:dyDescent="0.25">
      <c r="A4338" s="1">
        <v>43956</v>
      </c>
      <c r="B4338" t="s">
        <v>82</v>
      </c>
      <c r="C4338">
        <v>4</v>
      </c>
      <c r="D4338">
        <v>15.1</v>
      </c>
      <c r="E4338">
        <v>1</v>
      </c>
      <c r="F4338">
        <v>3.8</v>
      </c>
      <c r="G4338">
        <v>1</v>
      </c>
      <c r="H4338">
        <v>3.8</v>
      </c>
    </row>
    <row r="4339" spans="1:8" x14ac:dyDescent="0.25">
      <c r="A4339" s="1">
        <v>43956</v>
      </c>
      <c r="B4339" t="s">
        <v>83</v>
      </c>
      <c r="C4339">
        <v>10</v>
      </c>
      <c r="D4339">
        <v>90.3</v>
      </c>
      <c r="E4339">
        <v>2</v>
      </c>
      <c r="F4339">
        <v>18.100000000000001</v>
      </c>
      <c r="G4339">
        <v>0</v>
      </c>
      <c r="H4339">
        <v>0</v>
      </c>
    </row>
    <row r="4340" spans="1:8" x14ac:dyDescent="0.25">
      <c r="A4340" s="1">
        <v>43956</v>
      </c>
      <c r="B4340" t="s">
        <v>84</v>
      </c>
      <c r="C4340">
        <v>18</v>
      </c>
      <c r="D4340">
        <v>31</v>
      </c>
      <c r="E4340">
        <v>2</v>
      </c>
      <c r="F4340">
        <v>3.4</v>
      </c>
      <c r="G4340">
        <v>1</v>
      </c>
      <c r="H4340">
        <v>1.7</v>
      </c>
    </row>
    <row r="4341" spans="1:8" x14ac:dyDescent="0.25">
      <c r="A4341" s="1">
        <v>43956</v>
      </c>
      <c r="B4341" t="s">
        <v>85</v>
      </c>
      <c r="C4341">
        <v>12</v>
      </c>
      <c r="D4341">
        <v>45.8</v>
      </c>
      <c r="E4341">
        <v>0</v>
      </c>
      <c r="F4341">
        <v>0</v>
      </c>
      <c r="G4341">
        <v>1</v>
      </c>
      <c r="H4341">
        <v>3.8</v>
      </c>
    </row>
    <row r="4342" spans="1:8" x14ac:dyDescent="0.25">
      <c r="A4342" s="1">
        <v>43956</v>
      </c>
      <c r="B4342" t="s">
        <v>86</v>
      </c>
      <c r="C4342">
        <v>46</v>
      </c>
      <c r="D4342">
        <v>38.6</v>
      </c>
      <c r="E4342">
        <v>4</v>
      </c>
      <c r="F4342">
        <v>3.4</v>
      </c>
      <c r="G4342">
        <v>6</v>
      </c>
      <c r="H4342">
        <v>5</v>
      </c>
    </row>
    <row r="4343" spans="1:8" x14ac:dyDescent="0.25">
      <c r="A4343" s="1">
        <v>43956</v>
      </c>
      <c r="B4343" t="s">
        <v>87</v>
      </c>
      <c r="C4343">
        <v>2</v>
      </c>
      <c r="D4343">
        <v>10.1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 s="1">
        <v>43956</v>
      </c>
      <c r="B4344" t="s">
        <v>88</v>
      </c>
      <c r="C4344">
        <v>8</v>
      </c>
      <c r="D4344">
        <v>29.3</v>
      </c>
      <c r="E4344">
        <v>0</v>
      </c>
      <c r="F4344">
        <v>0</v>
      </c>
      <c r="G4344">
        <v>3</v>
      </c>
      <c r="H4344">
        <v>11</v>
      </c>
    </row>
    <row r="4345" spans="1:8" x14ac:dyDescent="0.25">
      <c r="A4345" s="1">
        <v>43956</v>
      </c>
      <c r="B4345" t="s">
        <v>89</v>
      </c>
      <c r="C4345">
        <v>16</v>
      </c>
      <c r="D4345">
        <v>38.5</v>
      </c>
      <c r="E4345">
        <v>3</v>
      </c>
      <c r="F4345">
        <v>7.2</v>
      </c>
      <c r="G4345">
        <v>0</v>
      </c>
      <c r="H4345">
        <v>0</v>
      </c>
    </row>
    <row r="4346" spans="1:8" x14ac:dyDescent="0.25">
      <c r="A4346" s="1">
        <v>43956</v>
      </c>
      <c r="B4346" t="s">
        <v>90</v>
      </c>
      <c r="C4346">
        <v>8</v>
      </c>
      <c r="D4346">
        <v>42.3</v>
      </c>
      <c r="E4346">
        <v>3</v>
      </c>
      <c r="F4346">
        <v>15.9</v>
      </c>
      <c r="G4346">
        <v>1</v>
      </c>
      <c r="H4346">
        <v>5.3</v>
      </c>
    </row>
    <row r="4347" spans="1:8" x14ac:dyDescent="0.25">
      <c r="A4347" s="1">
        <v>43956</v>
      </c>
      <c r="B4347" t="s">
        <v>91</v>
      </c>
      <c r="C4347">
        <v>8</v>
      </c>
      <c r="D4347">
        <v>31.8</v>
      </c>
      <c r="E4347">
        <v>1</v>
      </c>
      <c r="F4347">
        <v>4</v>
      </c>
      <c r="G4347">
        <v>2</v>
      </c>
      <c r="H4347">
        <v>8</v>
      </c>
    </row>
    <row r="4348" spans="1:8" x14ac:dyDescent="0.25">
      <c r="A4348" s="1">
        <v>43956</v>
      </c>
      <c r="B4348" t="s">
        <v>92</v>
      </c>
      <c r="C4348">
        <v>9</v>
      </c>
      <c r="D4348">
        <v>28.5</v>
      </c>
      <c r="E4348">
        <v>2</v>
      </c>
      <c r="F4348">
        <v>6.3</v>
      </c>
      <c r="G4348">
        <v>0</v>
      </c>
      <c r="H4348">
        <v>0</v>
      </c>
    </row>
    <row r="4349" spans="1:8" x14ac:dyDescent="0.25">
      <c r="A4349" s="1">
        <v>43956</v>
      </c>
      <c r="B4349" t="s">
        <v>93</v>
      </c>
      <c r="C4349">
        <v>10</v>
      </c>
      <c r="D4349">
        <v>27.6</v>
      </c>
      <c r="E4349">
        <v>0</v>
      </c>
      <c r="F4349">
        <v>0</v>
      </c>
      <c r="G4349">
        <v>1</v>
      </c>
      <c r="H4349">
        <v>2.8</v>
      </c>
    </row>
    <row r="4350" spans="1:8" x14ac:dyDescent="0.25">
      <c r="A4350" s="1">
        <v>43956</v>
      </c>
      <c r="B4350" t="s">
        <v>94</v>
      </c>
      <c r="C4350">
        <v>26</v>
      </c>
      <c r="D4350">
        <v>22.2</v>
      </c>
      <c r="E4350">
        <v>0</v>
      </c>
      <c r="F4350">
        <v>0</v>
      </c>
      <c r="G4350">
        <v>2</v>
      </c>
      <c r="H4350">
        <v>1.7</v>
      </c>
    </row>
    <row r="4351" spans="1:8" x14ac:dyDescent="0.25">
      <c r="A4351" s="1">
        <v>43956</v>
      </c>
      <c r="B4351" t="s">
        <v>95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 s="1">
        <v>43956</v>
      </c>
      <c r="B4352" t="s">
        <v>96</v>
      </c>
      <c r="C4352">
        <v>6</v>
      </c>
      <c r="D4352">
        <v>31.1</v>
      </c>
      <c r="E4352">
        <v>1</v>
      </c>
      <c r="F4352">
        <v>5.2</v>
      </c>
      <c r="G4352">
        <v>1</v>
      </c>
      <c r="H4352">
        <v>5.2</v>
      </c>
    </row>
    <row r="4353" spans="1:8" x14ac:dyDescent="0.25">
      <c r="A4353" s="1">
        <v>43956</v>
      </c>
      <c r="B4353" t="s">
        <v>97</v>
      </c>
      <c r="C4353">
        <v>20</v>
      </c>
      <c r="D4353">
        <v>77.599999999999994</v>
      </c>
      <c r="E4353">
        <v>1</v>
      </c>
      <c r="F4353">
        <v>3.9</v>
      </c>
      <c r="G4353">
        <v>6</v>
      </c>
      <c r="H4353">
        <v>23.3</v>
      </c>
    </row>
    <row r="4354" spans="1:8" x14ac:dyDescent="0.25">
      <c r="A4354" s="1">
        <v>43956</v>
      </c>
      <c r="B4354" t="s">
        <v>98</v>
      </c>
      <c r="C4354">
        <v>68</v>
      </c>
      <c r="D4354">
        <v>29</v>
      </c>
      <c r="E4354">
        <v>8</v>
      </c>
      <c r="F4354">
        <v>3.4</v>
      </c>
      <c r="G4354">
        <v>10</v>
      </c>
      <c r="H4354">
        <v>4.3</v>
      </c>
    </row>
    <row r="4355" spans="1:8" x14ac:dyDescent="0.25">
      <c r="A4355" s="1">
        <v>43956</v>
      </c>
      <c r="B4355" t="s">
        <v>99</v>
      </c>
      <c r="C4355">
        <v>21</v>
      </c>
      <c r="D4355">
        <v>90.7</v>
      </c>
      <c r="E4355">
        <v>3</v>
      </c>
      <c r="F4355">
        <v>13</v>
      </c>
      <c r="G4355">
        <v>3</v>
      </c>
      <c r="H4355">
        <v>13</v>
      </c>
    </row>
    <row r="4356" spans="1:8" x14ac:dyDescent="0.25">
      <c r="A4356" s="1">
        <v>43956</v>
      </c>
      <c r="B4356" t="s">
        <v>100</v>
      </c>
      <c r="C4356">
        <v>24</v>
      </c>
      <c r="D4356">
        <v>22.4</v>
      </c>
      <c r="E4356">
        <v>0</v>
      </c>
      <c r="F4356">
        <v>0</v>
      </c>
      <c r="G4356">
        <v>1</v>
      </c>
      <c r="H4356">
        <v>0.9</v>
      </c>
    </row>
    <row r="4357" spans="1:8" x14ac:dyDescent="0.25">
      <c r="A4357" s="1">
        <v>43956</v>
      </c>
      <c r="B4357" t="s">
        <v>101</v>
      </c>
      <c r="C4357">
        <v>2</v>
      </c>
      <c r="D4357">
        <v>10.8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 s="1">
        <v>43956</v>
      </c>
      <c r="B4358" t="s">
        <v>102</v>
      </c>
      <c r="C4358">
        <v>22</v>
      </c>
      <c r="D4358">
        <v>13.8</v>
      </c>
      <c r="E4358">
        <v>2</v>
      </c>
      <c r="F4358">
        <v>1.3</v>
      </c>
      <c r="G4358">
        <v>3</v>
      </c>
      <c r="H4358">
        <v>1.9</v>
      </c>
    </row>
    <row r="4359" spans="1:8" x14ac:dyDescent="0.25">
      <c r="A4359" s="1">
        <v>43956</v>
      </c>
      <c r="B4359" t="s">
        <v>103</v>
      </c>
      <c r="C4359">
        <v>18</v>
      </c>
      <c r="D4359">
        <v>54.3</v>
      </c>
      <c r="E4359">
        <v>1</v>
      </c>
      <c r="F4359">
        <v>3</v>
      </c>
      <c r="G4359">
        <v>5</v>
      </c>
      <c r="H4359">
        <v>15.1</v>
      </c>
    </row>
    <row r="4360" spans="1:8" x14ac:dyDescent="0.25">
      <c r="A4360" s="1">
        <v>43956</v>
      </c>
      <c r="B4360" t="s">
        <v>104</v>
      </c>
      <c r="C4360">
        <v>30</v>
      </c>
      <c r="D4360">
        <v>111.1</v>
      </c>
      <c r="E4360">
        <v>2</v>
      </c>
      <c r="F4360">
        <v>7.4</v>
      </c>
      <c r="G4360">
        <v>3</v>
      </c>
      <c r="H4360">
        <v>11.1</v>
      </c>
    </row>
    <row r="4361" spans="1:8" x14ac:dyDescent="0.25">
      <c r="A4361" s="1">
        <v>43956</v>
      </c>
      <c r="B4361" t="s">
        <v>105</v>
      </c>
      <c r="C4361">
        <v>25</v>
      </c>
      <c r="D4361">
        <v>57</v>
      </c>
      <c r="E4361">
        <v>0</v>
      </c>
      <c r="F4361">
        <v>0</v>
      </c>
      <c r="G4361">
        <v>2</v>
      </c>
      <c r="H4361">
        <v>4.5999999999999996</v>
      </c>
    </row>
    <row r="4362" spans="1:8" x14ac:dyDescent="0.25">
      <c r="A4362" s="1">
        <v>43956</v>
      </c>
      <c r="B4362" t="s">
        <v>106</v>
      </c>
      <c r="C4362">
        <v>9</v>
      </c>
      <c r="D4362">
        <v>41.8</v>
      </c>
      <c r="E4362">
        <v>0</v>
      </c>
      <c r="F4362">
        <v>0</v>
      </c>
      <c r="G4362">
        <v>1</v>
      </c>
      <c r="H4362">
        <v>4.5999999999999996</v>
      </c>
    </row>
    <row r="4363" spans="1:8" x14ac:dyDescent="0.25">
      <c r="A4363" s="1">
        <v>43956</v>
      </c>
      <c r="B4363" t="s">
        <v>107</v>
      </c>
      <c r="C4363">
        <v>15</v>
      </c>
      <c r="D4363">
        <v>37.799999999999997</v>
      </c>
      <c r="E4363">
        <v>5</v>
      </c>
      <c r="F4363">
        <v>12.6</v>
      </c>
      <c r="G4363">
        <v>2</v>
      </c>
      <c r="H4363">
        <v>5</v>
      </c>
    </row>
    <row r="4364" spans="1:8" x14ac:dyDescent="0.25">
      <c r="A4364" s="1">
        <v>43956</v>
      </c>
      <c r="B4364" t="s">
        <v>108</v>
      </c>
      <c r="C4364">
        <v>17</v>
      </c>
      <c r="D4364">
        <v>55.3</v>
      </c>
      <c r="E4364">
        <v>2</v>
      </c>
      <c r="F4364">
        <v>6.5</v>
      </c>
      <c r="G4364">
        <v>1</v>
      </c>
      <c r="H4364">
        <v>3.3</v>
      </c>
    </row>
    <row r="4365" spans="1:8" x14ac:dyDescent="0.25">
      <c r="A4365" s="1">
        <v>43956</v>
      </c>
      <c r="B4365" t="s">
        <v>109</v>
      </c>
      <c r="C4365">
        <v>5</v>
      </c>
      <c r="D4365">
        <v>29.5</v>
      </c>
      <c r="E4365">
        <v>1</v>
      </c>
      <c r="F4365">
        <v>5.9</v>
      </c>
      <c r="G4365">
        <v>0</v>
      </c>
      <c r="H4365">
        <v>0</v>
      </c>
    </row>
    <row r="4366" spans="1:8" x14ac:dyDescent="0.25">
      <c r="A4366" s="1">
        <v>43956</v>
      </c>
      <c r="B4366" t="s">
        <v>110</v>
      </c>
      <c r="C4366">
        <v>7</v>
      </c>
      <c r="D4366">
        <v>26.5</v>
      </c>
      <c r="E4366">
        <v>0</v>
      </c>
      <c r="F4366">
        <v>0</v>
      </c>
      <c r="G4366">
        <v>2</v>
      </c>
      <c r="H4366">
        <v>7.6</v>
      </c>
    </row>
    <row r="4367" spans="1:8" x14ac:dyDescent="0.25">
      <c r="A4367" s="1">
        <v>43956</v>
      </c>
      <c r="B4367" t="s">
        <v>111</v>
      </c>
      <c r="C4367">
        <v>6</v>
      </c>
      <c r="D4367">
        <v>12</v>
      </c>
      <c r="E4367">
        <v>0</v>
      </c>
      <c r="F4367">
        <v>0</v>
      </c>
      <c r="G4367">
        <v>3</v>
      </c>
      <c r="H4367">
        <v>6</v>
      </c>
    </row>
    <row r="4368" spans="1:8" x14ac:dyDescent="0.25">
      <c r="A4368" s="1">
        <v>43956</v>
      </c>
      <c r="B4368" t="s">
        <v>112</v>
      </c>
      <c r="C4368">
        <v>3</v>
      </c>
      <c r="D4368">
        <v>7.9</v>
      </c>
      <c r="E4368">
        <v>0</v>
      </c>
      <c r="F4368">
        <v>0</v>
      </c>
      <c r="G4368">
        <v>1</v>
      </c>
      <c r="H4368">
        <v>2.6</v>
      </c>
    </row>
    <row r="4369" spans="1:8" x14ac:dyDescent="0.25">
      <c r="A4369" s="1">
        <v>43956</v>
      </c>
      <c r="B4369" t="s">
        <v>113</v>
      </c>
      <c r="C4369">
        <v>4</v>
      </c>
      <c r="D4369">
        <v>16.7</v>
      </c>
      <c r="E4369">
        <v>0</v>
      </c>
      <c r="F4369">
        <v>0</v>
      </c>
      <c r="G4369">
        <v>1</v>
      </c>
      <c r="H4369">
        <v>4.2</v>
      </c>
    </row>
    <row r="4370" spans="1:8" x14ac:dyDescent="0.25">
      <c r="A4370" s="1">
        <v>43956</v>
      </c>
      <c r="B4370" t="s">
        <v>114</v>
      </c>
      <c r="C4370">
        <v>9</v>
      </c>
      <c r="D4370">
        <v>15.5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 s="1">
        <v>43956</v>
      </c>
      <c r="B4371" t="s">
        <v>115</v>
      </c>
      <c r="C4371">
        <v>14</v>
      </c>
      <c r="D4371">
        <v>37.799999999999997</v>
      </c>
      <c r="E4371">
        <v>0</v>
      </c>
      <c r="F4371">
        <v>0</v>
      </c>
      <c r="G4371">
        <v>2</v>
      </c>
      <c r="H4371">
        <v>5.4</v>
      </c>
    </row>
    <row r="4372" spans="1:8" x14ac:dyDescent="0.25">
      <c r="A4372" s="1">
        <v>43956</v>
      </c>
      <c r="B4372" t="s">
        <v>116</v>
      </c>
      <c r="C4372">
        <v>19</v>
      </c>
      <c r="D4372">
        <v>25.9</v>
      </c>
      <c r="E4372">
        <v>4</v>
      </c>
      <c r="F4372">
        <v>5.4</v>
      </c>
      <c r="G4372">
        <v>13</v>
      </c>
      <c r="H4372">
        <v>17.7</v>
      </c>
    </row>
    <row r="4373" spans="1:8" x14ac:dyDescent="0.25">
      <c r="A4373" s="1">
        <v>43956</v>
      </c>
      <c r="B4373" t="s">
        <v>117</v>
      </c>
      <c r="C4373">
        <v>12</v>
      </c>
      <c r="D4373">
        <v>96.5</v>
      </c>
      <c r="E4373">
        <v>1</v>
      </c>
      <c r="F4373">
        <v>8</v>
      </c>
      <c r="G4373">
        <v>2</v>
      </c>
      <c r="H4373">
        <v>16.100000000000001</v>
      </c>
    </row>
    <row r="4374" spans="1:8" x14ac:dyDescent="0.25">
      <c r="A4374" s="1">
        <v>43956</v>
      </c>
      <c r="B4374" t="s">
        <v>118</v>
      </c>
      <c r="C4374">
        <v>13</v>
      </c>
      <c r="D4374">
        <v>5.6</v>
      </c>
      <c r="E4374">
        <v>1</v>
      </c>
      <c r="F4374">
        <v>0.4</v>
      </c>
      <c r="G4374">
        <v>1</v>
      </c>
      <c r="H4374">
        <v>0.4</v>
      </c>
    </row>
    <row r="4375" spans="1:8" x14ac:dyDescent="0.25">
      <c r="A4375" s="1">
        <v>43956</v>
      </c>
      <c r="B4375" t="s">
        <v>119</v>
      </c>
      <c r="C4375">
        <v>12</v>
      </c>
      <c r="D4375">
        <v>84.7</v>
      </c>
      <c r="E4375">
        <v>3</v>
      </c>
      <c r="F4375">
        <v>21.2</v>
      </c>
      <c r="G4375">
        <v>5</v>
      </c>
      <c r="H4375">
        <v>35.299999999999997</v>
      </c>
    </row>
    <row r="4376" spans="1:8" x14ac:dyDescent="0.25">
      <c r="A4376" s="1">
        <v>43956</v>
      </c>
      <c r="B4376" t="s">
        <v>120</v>
      </c>
      <c r="C4376">
        <v>3</v>
      </c>
      <c r="D4376">
        <v>12.3</v>
      </c>
      <c r="E4376">
        <v>0</v>
      </c>
      <c r="F4376">
        <v>0</v>
      </c>
      <c r="G4376">
        <v>2</v>
      </c>
      <c r="H4376">
        <v>8.1999999999999993</v>
      </c>
    </row>
    <row r="4377" spans="1:8" x14ac:dyDescent="0.25">
      <c r="A4377" s="1">
        <v>43956</v>
      </c>
      <c r="B4377" t="s">
        <v>121</v>
      </c>
      <c r="C4377">
        <v>5</v>
      </c>
      <c r="D4377">
        <v>34.799999999999997</v>
      </c>
      <c r="E4377">
        <v>1</v>
      </c>
      <c r="F4377">
        <v>7</v>
      </c>
      <c r="G4377">
        <v>0</v>
      </c>
      <c r="H4377">
        <v>0</v>
      </c>
    </row>
    <row r="4378" spans="1:8" x14ac:dyDescent="0.25">
      <c r="A4378" s="1">
        <v>43956</v>
      </c>
      <c r="B4378" t="s">
        <v>122</v>
      </c>
      <c r="C4378">
        <v>23</v>
      </c>
      <c r="D4378">
        <v>14.1</v>
      </c>
      <c r="E4378">
        <v>4</v>
      </c>
      <c r="F4378">
        <v>2.5</v>
      </c>
      <c r="G4378">
        <v>3</v>
      </c>
      <c r="H4378">
        <v>1.8</v>
      </c>
    </row>
    <row r="4379" spans="1:8" x14ac:dyDescent="0.25">
      <c r="A4379" s="1">
        <v>43956</v>
      </c>
      <c r="B4379" t="s">
        <v>123</v>
      </c>
      <c r="C4379">
        <v>36</v>
      </c>
      <c r="D4379">
        <v>23.1</v>
      </c>
      <c r="E4379">
        <v>3</v>
      </c>
      <c r="F4379">
        <v>1.9</v>
      </c>
      <c r="G4379">
        <v>6</v>
      </c>
      <c r="H4379">
        <v>3.8</v>
      </c>
    </row>
    <row r="4380" spans="1:8" x14ac:dyDescent="0.25">
      <c r="A4380" s="1">
        <v>43956</v>
      </c>
      <c r="B4380" t="s">
        <v>124</v>
      </c>
      <c r="C4380">
        <v>2</v>
      </c>
      <c r="D4380">
        <v>6.6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 s="1">
        <v>43956</v>
      </c>
      <c r="B4381" t="s">
        <v>125</v>
      </c>
      <c r="C4381">
        <v>15</v>
      </c>
      <c r="D4381">
        <v>24.6</v>
      </c>
      <c r="E4381">
        <v>0</v>
      </c>
      <c r="F4381">
        <v>0</v>
      </c>
      <c r="G4381">
        <v>1</v>
      </c>
      <c r="H4381">
        <v>1.6</v>
      </c>
    </row>
    <row r="4382" spans="1:8" x14ac:dyDescent="0.25">
      <c r="A4382" s="1">
        <v>43956</v>
      </c>
      <c r="B4382" t="s">
        <v>126</v>
      </c>
      <c r="C4382">
        <v>37</v>
      </c>
      <c r="D4382">
        <v>76.400000000000006</v>
      </c>
      <c r="E4382">
        <v>3</v>
      </c>
      <c r="F4382">
        <v>6.2</v>
      </c>
      <c r="G4382">
        <v>6</v>
      </c>
      <c r="H4382">
        <v>12.4</v>
      </c>
    </row>
    <row r="4383" spans="1:8" x14ac:dyDescent="0.25">
      <c r="A4383" s="1">
        <v>43956</v>
      </c>
      <c r="B4383" t="s">
        <v>127</v>
      </c>
      <c r="C4383">
        <v>3</v>
      </c>
      <c r="D4383">
        <v>16.399999999999999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 s="1">
        <v>43956</v>
      </c>
      <c r="B4384" t="s">
        <v>128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 s="1">
        <v>43956</v>
      </c>
      <c r="B4385" t="s">
        <v>129</v>
      </c>
      <c r="C4385">
        <v>2</v>
      </c>
      <c r="D4385">
        <v>16.399999999999999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 s="1">
        <v>43956</v>
      </c>
      <c r="B4386" t="s">
        <v>130</v>
      </c>
      <c r="C4386">
        <v>3</v>
      </c>
      <c r="D4386">
        <v>7.7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 s="1">
        <v>43956</v>
      </c>
      <c r="B4387" t="s">
        <v>131</v>
      </c>
      <c r="C4387">
        <v>1</v>
      </c>
      <c r="D4387">
        <v>3.7</v>
      </c>
      <c r="E4387">
        <v>0</v>
      </c>
      <c r="F4387">
        <v>0</v>
      </c>
      <c r="G4387">
        <v>3</v>
      </c>
      <c r="H4387">
        <v>11</v>
      </c>
    </row>
    <row r="4388" spans="1:8" x14ac:dyDescent="0.25">
      <c r="A4388" s="1">
        <v>43956</v>
      </c>
      <c r="B4388" t="s">
        <v>132</v>
      </c>
      <c r="C4388">
        <v>28</v>
      </c>
      <c r="D4388">
        <v>150.6</v>
      </c>
      <c r="E4388">
        <v>4</v>
      </c>
      <c r="F4388">
        <v>21.5</v>
      </c>
      <c r="G4388">
        <v>5</v>
      </c>
      <c r="H4388">
        <v>26.9</v>
      </c>
    </row>
    <row r="4389" spans="1:8" x14ac:dyDescent="0.25">
      <c r="A4389" s="1">
        <v>43956</v>
      </c>
      <c r="B4389" t="s">
        <v>133</v>
      </c>
      <c r="C4389">
        <v>8</v>
      </c>
      <c r="D4389">
        <v>15.8</v>
      </c>
      <c r="E4389">
        <v>0</v>
      </c>
      <c r="F4389">
        <v>0</v>
      </c>
      <c r="G4389">
        <v>2</v>
      </c>
      <c r="H4389">
        <v>4</v>
      </c>
    </row>
    <row r="4390" spans="1:8" x14ac:dyDescent="0.25">
      <c r="A4390" s="1">
        <v>43956</v>
      </c>
      <c r="B4390" t="s">
        <v>134</v>
      </c>
      <c r="C4390">
        <v>16</v>
      </c>
      <c r="D4390">
        <v>27.8</v>
      </c>
      <c r="E4390">
        <v>1</v>
      </c>
      <c r="F4390">
        <v>1.7</v>
      </c>
      <c r="G4390">
        <v>0</v>
      </c>
      <c r="H4390">
        <v>0</v>
      </c>
    </row>
    <row r="4391" spans="1:8" x14ac:dyDescent="0.25">
      <c r="A4391" s="1">
        <v>43956</v>
      </c>
      <c r="B4391" t="s">
        <v>135</v>
      </c>
      <c r="C4391">
        <v>60</v>
      </c>
      <c r="D4391">
        <v>68.900000000000006</v>
      </c>
      <c r="E4391">
        <v>6</v>
      </c>
      <c r="F4391">
        <v>6.9</v>
      </c>
      <c r="G4391">
        <v>9</v>
      </c>
      <c r="H4391">
        <v>10.3</v>
      </c>
    </row>
    <row r="4392" spans="1:8" x14ac:dyDescent="0.25">
      <c r="A4392" s="1">
        <v>43956</v>
      </c>
      <c r="B4392" t="s">
        <v>136</v>
      </c>
      <c r="C4392">
        <v>4</v>
      </c>
      <c r="D4392">
        <v>24.8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 s="1">
        <v>43956</v>
      </c>
      <c r="B4393" t="s">
        <v>137</v>
      </c>
      <c r="C4393">
        <v>3</v>
      </c>
      <c r="D4393">
        <v>12.5</v>
      </c>
      <c r="E4393">
        <v>0</v>
      </c>
      <c r="F4393">
        <v>0</v>
      </c>
      <c r="G4393">
        <v>1</v>
      </c>
      <c r="H4393">
        <v>4.2</v>
      </c>
    </row>
    <row r="4394" spans="1:8" x14ac:dyDescent="0.25">
      <c r="A4394" s="1">
        <v>43956</v>
      </c>
      <c r="B4394" t="s">
        <v>138</v>
      </c>
      <c r="C4394">
        <v>31</v>
      </c>
      <c r="D4394">
        <v>86.3</v>
      </c>
      <c r="E4394">
        <v>0</v>
      </c>
      <c r="F4394">
        <v>0</v>
      </c>
      <c r="G4394">
        <v>8</v>
      </c>
      <c r="H4394">
        <v>22.3</v>
      </c>
    </row>
    <row r="4395" spans="1:8" x14ac:dyDescent="0.25">
      <c r="A4395" s="1">
        <v>43956</v>
      </c>
      <c r="B4395" t="s">
        <v>139</v>
      </c>
      <c r="C4395">
        <v>4</v>
      </c>
      <c r="D4395">
        <v>10</v>
      </c>
      <c r="E4395">
        <v>0</v>
      </c>
      <c r="F4395">
        <v>0</v>
      </c>
      <c r="G4395">
        <v>1</v>
      </c>
      <c r="H4395">
        <v>2.5</v>
      </c>
    </row>
    <row r="4396" spans="1:8" x14ac:dyDescent="0.25">
      <c r="A4396" s="1">
        <v>43956</v>
      </c>
      <c r="B4396" t="s">
        <v>140</v>
      </c>
      <c r="C4396">
        <v>59</v>
      </c>
      <c r="D4396">
        <v>63.8</v>
      </c>
      <c r="E4396">
        <v>7</v>
      </c>
      <c r="F4396">
        <v>7.6</v>
      </c>
      <c r="G4396">
        <v>5</v>
      </c>
      <c r="H4396">
        <v>5.4</v>
      </c>
    </row>
    <row r="4397" spans="1:8" x14ac:dyDescent="0.25">
      <c r="A4397" s="1">
        <v>43956</v>
      </c>
      <c r="B4397" t="s">
        <v>141</v>
      </c>
      <c r="C4397">
        <v>8</v>
      </c>
      <c r="D4397">
        <v>25.6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 s="1">
        <v>43956</v>
      </c>
      <c r="B4398" t="s">
        <v>142</v>
      </c>
      <c r="C4398">
        <v>5</v>
      </c>
      <c r="D4398">
        <v>6.2</v>
      </c>
      <c r="E4398">
        <v>1</v>
      </c>
      <c r="F4398">
        <v>1.2</v>
      </c>
      <c r="G4398">
        <v>1</v>
      </c>
      <c r="H4398">
        <v>1.2</v>
      </c>
    </row>
    <row r="4399" spans="1:8" x14ac:dyDescent="0.25">
      <c r="A4399" s="1">
        <v>43956</v>
      </c>
      <c r="B4399" t="s">
        <v>143</v>
      </c>
      <c r="C4399">
        <v>2</v>
      </c>
      <c r="D4399">
        <v>4.2</v>
      </c>
      <c r="E4399">
        <v>0</v>
      </c>
      <c r="F4399">
        <v>0</v>
      </c>
      <c r="G4399">
        <v>1</v>
      </c>
      <c r="H4399">
        <v>2.1</v>
      </c>
    </row>
    <row r="4400" spans="1:8" x14ac:dyDescent="0.25">
      <c r="A4400" s="1">
        <v>43956</v>
      </c>
      <c r="B4400" t="s">
        <v>144</v>
      </c>
      <c r="C4400">
        <v>10</v>
      </c>
      <c r="D4400">
        <v>60.8</v>
      </c>
      <c r="E4400">
        <v>0</v>
      </c>
      <c r="F4400">
        <v>0</v>
      </c>
      <c r="G4400">
        <v>3</v>
      </c>
      <c r="H4400">
        <v>18.2</v>
      </c>
    </row>
    <row r="4401" spans="1:8" x14ac:dyDescent="0.25">
      <c r="A4401" s="1">
        <v>43956</v>
      </c>
      <c r="B4401" t="s">
        <v>145</v>
      </c>
      <c r="C4401">
        <v>23</v>
      </c>
      <c r="D4401">
        <v>51.5</v>
      </c>
      <c r="E4401">
        <v>1</v>
      </c>
      <c r="F4401">
        <v>2.2000000000000002</v>
      </c>
      <c r="G4401">
        <v>4</v>
      </c>
      <c r="H4401">
        <v>9</v>
      </c>
    </row>
    <row r="4402" spans="1:8" x14ac:dyDescent="0.25">
      <c r="A4402" s="1">
        <v>43956</v>
      </c>
      <c r="B4402" t="s">
        <v>146</v>
      </c>
      <c r="C4402">
        <v>2</v>
      </c>
      <c r="D4402">
        <v>9</v>
      </c>
      <c r="E4402">
        <v>0</v>
      </c>
      <c r="F4402">
        <v>0</v>
      </c>
      <c r="G4402">
        <v>1</v>
      </c>
      <c r="H4402">
        <v>4.5</v>
      </c>
    </row>
    <row r="4403" spans="1:8" x14ac:dyDescent="0.25">
      <c r="A4403" s="1">
        <v>43956</v>
      </c>
      <c r="B4403" t="s">
        <v>147</v>
      </c>
      <c r="C4403">
        <v>6</v>
      </c>
      <c r="D4403">
        <v>38.700000000000003</v>
      </c>
      <c r="E4403">
        <v>0</v>
      </c>
      <c r="F4403">
        <v>0</v>
      </c>
      <c r="G4403">
        <v>1</v>
      </c>
      <c r="H4403">
        <v>6.4</v>
      </c>
    </row>
    <row r="4404" spans="1:8" x14ac:dyDescent="0.25">
      <c r="A4404" s="1">
        <v>43956</v>
      </c>
      <c r="B4404" t="s">
        <v>148</v>
      </c>
      <c r="C4404">
        <v>54</v>
      </c>
      <c r="D4404">
        <v>59.5</v>
      </c>
      <c r="E4404">
        <v>2</v>
      </c>
      <c r="F4404">
        <v>2.2000000000000002</v>
      </c>
      <c r="G4404">
        <v>10</v>
      </c>
      <c r="H4404">
        <v>11</v>
      </c>
    </row>
    <row r="4405" spans="1:8" x14ac:dyDescent="0.25">
      <c r="A4405" s="1">
        <v>43956</v>
      </c>
      <c r="B4405" t="s">
        <v>149</v>
      </c>
      <c r="C4405">
        <v>72</v>
      </c>
      <c r="D4405">
        <v>82.4</v>
      </c>
      <c r="E4405">
        <v>4</v>
      </c>
      <c r="F4405">
        <v>4.5999999999999996</v>
      </c>
      <c r="G4405">
        <v>6</v>
      </c>
      <c r="H4405">
        <v>6.9</v>
      </c>
    </row>
    <row r="4406" spans="1:8" x14ac:dyDescent="0.25">
      <c r="A4406" s="1">
        <v>43956</v>
      </c>
      <c r="B4406" t="s">
        <v>150</v>
      </c>
      <c r="C4406">
        <v>4</v>
      </c>
      <c r="D4406">
        <v>11.4</v>
      </c>
      <c r="E4406">
        <v>1</v>
      </c>
      <c r="F4406">
        <v>2.9</v>
      </c>
      <c r="G4406">
        <v>0</v>
      </c>
      <c r="H4406">
        <v>0</v>
      </c>
    </row>
    <row r="4407" spans="1:8" x14ac:dyDescent="0.25">
      <c r="A4407" s="1">
        <v>43956</v>
      </c>
      <c r="B4407" t="s">
        <v>151</v>
      </c>
      <c r="C4407">
        <v>2</v>
      </c>
      <c r="D4407">
        <v>4.0999999999999996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 s="1">
        <v>43956</v>
      </c>
      <c r="B4408" t="s">
        <v>152</v>
      </c>
      <c r="C4408">
        <v>17</v>
      </c>
      <c r="D4408">
        <v>30.5</v>
      </c>
      <c r="E4408">
        <v>1</v>
      </c>
      <c r="F4408">
        <v>1.8</v>
      </c>
      <c r="G4408">
        <v>2</v>
      </c>
      <c r="H4408">
        <v>3.6</v>
      </c>
    </row>
    <row r="4409" spans="1:8" x14ac:dyDescent="0.25">
      <c r="A4409" s="1">
        <v>43956</v>
      </c>
      <c r="B4409" t="s">
        <v>153</v>
      </c>
      <c r="C4409">
        <v>5</v>
      </c>
      <c r="D4409">
        <v>6.8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 s="1">
        <v>43956</v>
      </c>
      <c r="B4410" t="s">
        <v>154</v>
      </c>
      <c r="C4410">
        <v>14</v>
      </c>
      <c r="D4410">
        <v>33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 s="1">
        <v>43956</v>
      </c>
      <c r="B4411" t="s">
        <v>155</v>
      </c>
      <c r="C4411">
        <v>14</v>
      </c>
      <c r="D4411">
        <v>27.9</v>
      </c>
      <c r="E4411">
        <v>0</v>
      </c>
      <c r="F4411">
        <v>0</v>
      </c>
      <c r="G4411">
        <v>1</v>
      </c>
      <c r="H4411">
        <v>2</v>
      </c>
    </row>
    <row r="4412" spans="1:8" x14ac:dyDescent="0.25">
      <c r="A4412" s="1">
        <v>43956</v>
      </c>
      <c r="B4412" t="s">
        <v>156</v>
      </c>
      <c r="C4412">
        <v>33</v>
      </c>
      <c r="D4412">
        <v>80</v>
      </c>
      <c r="E4412">
        <v>1</v>
      </c>
      <c r="F4412">
        <v>2.4</v>
      </c>
      <c r="G4412">
        <v>3</v>
      </c>
      <c r="H4412">
        <v>7.3</v>
      </c>
    </row>
    <row r="4413" spans="1:8" x14ac:dyDescent="0.25">
      <c r="A4413" s="1">
        <v>43956</v>
      </c>
      <c r="B4413" t="s">
        <v>157</v>
      </c>
      <c r="C4413">
        <v>3</v>
      </c>
      <c r="D4413">
        <v>10.9</v>
      </c>
      <c r="E4413">
        <v>1</v>
      </c>
      <c r="F4413">
        <v>3.6</v>
      </c>
      <c r="G4413">
        <v>0</v>
      </c>
      <c r="H4413">
        <v>0</v>
      </c>
    </row>
    <row r="4414" spans="1:8" x14ac:dyDescent="0.25">
      <c r="A4414" s="1">
        <v>43956</v>
      </c>
      <c r="B4414" t="s">
        <v>158</v>
      </c>
      <c r="C4414">
        <v>30</v>
      </c>
      <c r="D4414">
        <v>88</v>
      </c>
      <c r="E4414">
        <v>1</v>
      </c>
      <c r="F4414">
        <v>2.9</v>
      </c>
      <c r="G4414">
        <v>3</v>
      </c>
      <c r="H4414">
        <v>8.8000000000000007</v>
      </c>
    </row>
    <row r="4415" spans="1:8" x14ac:dyDescent="0.25">
      <c r="A4415" s="1">
        <v>43956</v>
      </c>
      <c r="B4415" t="s">
        <v>159</v>
      </c>
      <c r="C4415">
        <v>3</v>
      </c>
      <c r="D4415">
        <v>11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 s="1">
        <v>43956</v>
      </c>
      <c r="B4416" t="s">
        <v>160</v>
      </c>
      <c r="C4416">
        <v>32</v>
      </c>
      <c r="D4416">
        <v>58.9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 s="1">
        <v>43956</v>
      </c>
      <c r="B4417" t="s">
        <v>161</v>
      </c>
      <c r="C4417">
        <v>3</v>
      </c>
      <c r="D4417">
        <v>23.6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 s="1">
        <v>43956</v>
      </c>
      <c r="B4418" t="s">
        <v>162</v>
      </c>
      <c r="C4418">
        <v>33</v>
      </c>
      <c r="D4418">
        <v>50.2</v>
      </c>
      <c r="E4418">
        <v>2</v>
      </c>
      <c r="F4418">
        <v>3</v>
      </c>
      <c r="G4418">
        <v>1</v>
      </c>
      <c r="H4418">
        <v>1.5</v>
      </c>
    </row>
    <row r="4419" spans="1:8" x14ac:dyDescent="0.25">
      <c r="A4419" s="1">
        <v>43956</v>
      </c>
      <c r="B4419" t="s">
        <v>163</v>
      </c>
      <c r="C4419">
        <v>50</v>
      </c>
      <c r="D4419">
        <v>109.3</v>
      </c>
      <c r="E4419">
        <v>8</v>
      </c>
      <c r="F4419">
        <v>17.5</v>
      </c>
      <c r="G4419">
        <v>7</v>
      </c>
      <c r="H4419">
        <v>15.3</v>
      </c>
    </row>
    <row r="4420" spans="1:8" x14ac:dyDescent="0.25">
      <c r="A4420" s="1">
        <v>43956</v>
      </c>
      <c r="B4420" t="s">
        <v>164</v>
      </c>
      <c r="C4420">
        <v>4</v>
      </c>
      <c r="D4420">
        <v>17.600000000000001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 s="1">
        <v>43956</v>
      </c>
      <c r="B4421" t="s">
        <v>165</v>
      </c>
      <c r="C4421">
        <v>12</v>
      </c>
      <c r="D4421">
        <v>40.6</v>
      </c>
      <c r="E4421">
        <v>1</v>
      </c>
      <c r="F4421">
        <v>3.4</v>
      </c>
      <c r="G4421">
        <v>2</v>
      </c>
      <c r="H4421">
        <v>6.8</v>
      </c>
    </row>
    <row r="4422" spans="1:8" x14ac:dyDescent="0.25">
      <c r="A4422" s="1">
        <v>43956</v>
      </c>
      <c r="B4422" t="s">
        <v>166</v>
      </c>
      <c r="C4422">
        <v>21</v>
      </c>
      <c r="D4422">
        <v>37.299999999999997</v>
      </c>
      <c r="E4422">
        <v>2</v>
      </c>
      <c r="F4422">
        <v>3.6</v>
      </c>
      <c r="G4422">
        <v>2</v>
      </c>
      <c r="H4422">
        <v>3.6</v>
      </c>
    </row>
    <row r="4423" spans="1:8" x14ac:dyDescent="0.25">
      <c r="A4423" s="1">
        <v>43956</v>
      </c>
      <c r="B4423" t="s">
        <v>167</v>
      </c>
      <c r="C4423">
        <v>16</v>
      </c>
      <c r="D4423">
        <v>71</v>
      </c>
      <c r="E4423">
        <v>2</v>
      </c>
      <c r="F4423">
        <v>8.9</v>
      </c>
      <c r="G4423">
        <v>0</v>
      </c>
      <c r="H4423">
        <v>0</v>
      </c>
    </row>
    <row r="4424" spans="1:8" x14ac:dyDescent="0.25">
      <c r="A4424" s="1">
        <v>43956</v>
      </c>
      <c r="B4424" t="s">
        <v>168</v>
      </c>
      <c r="C4424">
        <v>19</v>
      </c>
      <c r="D4424">
        <v>120.8</v>
      </c>
      <c r="E4424">
        <v>0</v>
      </c>
      <c r="F4424">
        <v>0</v>
      </c>
      <c r="G4424">
        <v>2</v>
      </c>
      <c r="H4424">
        <v>12.7</v>
      </c>
    </row>
    <row r="4425" spans="1:8" x14ac:dyDescent="0.25">
      <c r="A4425" s="1">
        <v>43956</v>
      </c>
      <c r="B4425" t="s">
        <v>169</v>
      </c>
      <c r="C4425">
        <v>22</v>
      </c>
      <c r="D4425">
        <v>58.8</v>
      </c>
      <c r="E4425">
        <v>3</v>
      </c>
      <c r="F4425">
        <v>8</v>
      </c>
      <c r="G4425">
        <v>1</v>
      </c>
      <c r="H4425">
        <v>2.7</v>
      </c>
    </row>
    <row r="4426" spans="1:8" x14ac:dyDescent="0.25">
      <c r="A4426" s="1">
        <v>43956</v>
      </c>
      <c r="B4426" t="s">
        <v>170</v>
      </c>
      <c r="C4426">
        <v>1</v>
      </c>
      <c r="D4426">
        <v>8.6999999999999993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 s="1">
        <v>43956</v>
      </c>
      <c r="B4427" t="s">
        <v>171</v>
      </c>
      <c r="C4427">
        <v>2</v>
      </c>
      <c r="D4427">
        <v>7.1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 s="1">
        <v>43956</v>
      </c>
      <c r="B4428" t="s">
        <v>172</v>
      </c>
      <c r="C4428">
        <v>18</v>
      </c>
      <c r="D4428">
        <v>28.9</v>
      </c>
      <c r="E4428">
        <v>1</v>
      </c>
      <c r="F4428">
        <v>1.6</v>
      </c>
      <c r="G4428">
        <v>1</v>
      </c>
      <c r="H4428">
        <v>1.6</v>
      </c>
    </row>
    <row r="4429" spans="1:8" x14ac:dyDescent="0.25">
      <c r="A4429" s="1">
        <v>43956</v>
      </c>
      <c r="B4429" t="s">
        <v>173</v>
      </c>
      <c r="C4429">
        <v>1</v>
      </c>
      <c r="D4429">
        <v>8.9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 s="1">
        <v>43956</v>
      </c>
      <c r="B4430" t="s">
        <v>174</v>
      </c>
      <c r="C4430">
        <v>4</v>
      </c>
      <c r="D4430">
        <v>3.2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 s="1">
        <v>43956</v>
      </c>
      <c r="B4431" t="s">
        <v>175</v>
      </c>
      <c r="C4431">
        <v>21</v>
      </c>
      <c r="D4431">
        <v>16.8</v>
      </c>
      <c r="E4431">
        <v>2</v>
      </c>
      <c r="F4431">
        <v>1.6</v>
      </c>
      <c r="G4431">
        <v>0</v>
      </c>
      <c r="H4431">
        <v>0</v>
      </c>
    </row>
    <row r="4432" spans="1:8" x14ac:dyDescent="0.25">
      <c r="A4432" s="1">
        <v>43956</v>
      </c>
      <c r="B4432" t="s">
        <v>176</v>
      </c>
      <c r="C4432">
        <v>6</v>
      </c>
      <c r="D4432">
        <v>22.2</v>
      </c>
      <c r="E4432">
        <v>1</v>
      </c>
      <c r="F4432">
        <v>3.7</v>
      </c>
      <c r="G4432">
        <v>3</v>
      </c>
      <c r="H4432">
        <v>11.1</v>
      </c>
    </row>
    <row r="4433" spans="1:8" x14ac:dyDescent="0.25">
      <c r="A4433" s="1">
        <v>43956</v>
      </c>
      <c r="B4433" t="s">
        <v>177</v>
      </c>
      <c r="C4433">
        <v>14</v>
      </c>
      <c r="D4433">
        <v>18.3</v>
      </c>
      <c r="E4433">
        <v>0</v>
      </c>
      <c r="F4433">
        <v>0</v>
      </c>
      <c r="G4433">
        <v>5</v>
      </c>
      <c r="H4433">
        <v>6.5</v>
      </c>
    </row>
    <row r="4434" spans="1:8" x14ac:dyDescent="0.25">
      <c r="A4434" s="1">
        <v>43956</v>
      </c>
      <c r="B4434" t="s">
        <v>178</v>
      </c>
      <c r="C4434">
        <v>33</v>
      </c>
      <c r="D4434">
        <v>42</v>
      </c>
      <c r="E4434">
        <v>9</v>
      </c>
      <c r="F4434">
        <v>11.5</v>
      </c>
      <c r="G4434">
        <v>8</v>
      </c>
      <c r="H4434">
        <v>10.199999999999999</v>
      </c>
    </row>
    <row r="4435" spans="1:8" x14ac:dyDescent="0.25">
      <c r="A4435" s="1">
        <v>43956</v>
      </c>
      <c r="B4435" t="s">
        <v>179</v>
      </c>
      <c r="C4435">
        <v>11</v>
      </c>
      <c r="D4435">
        <v>30.7</v>
      </c>
      <c r="E4435">
        <v>0</v>
      </c>
      <c r="F4435">
        <v>0</v>
      </c>
      <c r="G4435">
        <v>3</v>
      </c>
      <c r="H4435">
        <v>8.4</v>
      </c>
    </row>
    <row r="4436" spans="1:8" x14ac:dyDescent="0.25">
      <c r="A4436" s="1">
        <v>43956</v>
      </c>
      <c r="B4436" t="s">
        <v>180</v>
      </c>
      <c r="C4436">
        <v>8</v>
      </c>
      <c r="D4436">
        <v>26.3</v>
      </c>
      <c r="E4436">
        <v>1</v>
      </c>
      <c r="F4436">
        <v>3.3</v>
      </c>
      <c r="G4436">
        <v>0</v>
      </c>
      <c r="H4436">
        <v>0</v>
      </c>
    </row>
    <row r="4437" spans="1:8" x14ac:dyDescent="0.25">
      <c r="A4437" s="1">
        <v>43956</v>
      </c>
      <c r="B4437" t="s">
        <v>181</v>
      </c>
      <c r="C4437">
        <v>25</v>
      </c>
      <c r="D4437">
        <v>53.6</v>
      </c>
      <c r="E4437">
        <v>2</v>
      </c>
      <c r="F4437">
        <v>4.3</v>
      </c>
      <c r="G4437">
        <v>3</v>
      </c>
      <c r="H4437">
        <v>6.4</v>
      </c>
    </row>
    <row r="4438" spans="1:8" x14ac:dyDescent="0.25">
      <c r="A4438" s="1">
        <v>43956</v>
      </c>
      <c r="B4438" t="s">
        <v>182</v>
      </c>
      <c r="C4438">
        <v>3</v>
      </c>
      <c r="D4438">
        <v>13.1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 s="1">
        <v>43956</v>
      </c>
      <c r="B4439" t="s">
        <v>183</v>
      </c>
      <c r="C4439">
        <v>12</v>
      </c>
      <c r="D4439">
        <v>35.6</v>
      </c>
      <c r="E4439">
        <v>0</v>
      </c>
      <c r="F4439">
        <v>0</v>
      </c>
      <c r="G4439">
        <v>4</v>
      </c>
      <c r="H4439">
        <v>11.9</v>
      </c>
    </row>
    <row r="4440" spans="1:8" x14ac:dyDescent="0.25">
      <c r="A4440" s="1">
        <v>43956</v>
      </c>
      <c r="B4440" t="s">
        <v>184</v>
      </c>
      <c r="C4440">
        <v>4</v>
      </c>
      <c r="D4440">
        <v>17.100000000000001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 s="1">
        <v>43956</v>
      </c>
      <c r="B4441" t="s">
        <v>185</v>
      </c>
      <c r="C4441">
        <v>10</v>
      </c>
      <c r="D4441">
        <v>69.099999999999994</v>
      </c>
      <c r="E4441">
        <v>1</v>
      </c>
      <c r="F4441">
        <v>6.9</v>
      </c>
      <c r="G4441">
        <v>1</v>
      </c>
      <c r="H4441">
        <v>6.9</v>
      </c>
    </row>
    <row r="4442" spans="1:8" x14ac:dyDescent="0.25">
      <c r="A4442" s="1">
        <v>43956</v>
      </c>
      <c r="B4442" t="s">
        <v>186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 s="1">
        <v>43956</v>
      </c>
      <c r="B4443" t="s">
        <v>187</v>
      </c>
      <c r="C4443">
        <v>2</v>
      </c>
      <c r="D4443">
        <v>8.8000000000000007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 s="1">
        <v>43956</v>
      </c>
      <c r="B4444" t="s">
        <v>188</v>
      </c>
      <c r="C4444">
        <v>12</v>
      </c>
      <c r="D4444">
        <v>47.9</v>
      </c>
      <c r="E4444">
        <v>0</v>
      </c>
      <c r="F4444">
        <v>0</v>
      </c>
      <c r="G4444">
        <v>3</v>
      </c>
      <c r="H4444">
        <v>12</v>
      </c>
    </row>
    <row r="4445" spans="1:8" x14ac:dyDescent="0.25">
      <c r="A4445" s="1">
        <v>43956</v>
      </c>
      <c r="B4445" t="s">
        <v>189</v>
      </c>
      <c r="C4445">
        <v>24</v>
      </c>
      <c r="D4445">
        <v>100.1</v>
      </c>
      <c r="E4445">
        <v>0</v>
      </c>
      <c r="F4445">
        <v>0</v>
      </c>
      <c r="G4445">
        <v>2</v>
      </c>
      <c r="H4445">
        <v>8.3000000000000007</v>
      </c>
    </row>
    <row r="4446" spans="1:8" x14ac:dyDescent="0.25">
      <c r="A4446" s="1">
        <v>43956</v>
      </c>
      <c r="B4446" t="s">
        <v>190</v>
      </c>
      <c r="C4446">
        <v>7</v>
      </c>
      <c r="D4446">
        <v>21.1</v>
      </c>
      <c r="E4446">
        <v>0</v>
      </c>
      <c r="F4446">
        <v>0</v>
      </c>
      <c r="G4446">
        <v>1</v>
      </c>
      <c r="H4446">
        <v>3</v>
      </c>
    </row>
    <row r="4447" spans="1:8" x14ac:dyDescent="0.25">
      <c r="A4447" s="1">
        <v>43956</v>
      </c>
      <c r="B4447" t="s">
        <v>191</v>
      </c>
      <c r="C4447">
        <v>154</v>
      </c>
      <c r="D4447">
        <v>126.7</v>
      </c>
      <c r="E4447">
        <v>17</v>
      </c>
      <c r="F4447">
        <v>14</v>
      </c>
      <c r="G4447">
        <v>36</v>
      </c>
      <c r="H4447">
        <v>29.6</v>
      </c>
    </row>
    <row r="4448" spans="1:8" x14ac:dyDescent="0.25">
      <c r="A4448" s="1">
        <v>43956</v>
      </c>
      <c r="B4448" t="s">
        <v>192</v>
      </c>
      <c r="C4448">
        <v>7</v>
      </c>
      <c r="D4448">
        <v>15.5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 s="1">
        <v>43956</v>
      </c>
      <c r="B4449" t="s">
        <v>193</v>
      </c>
      <c r="C4449">
        <v>21</v>
      </c>
      <c r="D4449">
        <v>111.5</v>
      </c>
      <c r="E4449">
        <v>1</v>
      </c>
      <c r="F4449">
        <v>5.3</v>
      </c>
      <c r="G4449">
        <v>2</v>
      </c>
      <c r="H4449">
        <v>10.6</v>
      </c>
    </row>
    <row r="4450" spans="1:8" x14ac:dyDescent="0.25">
      <c r="A4450" s="1">
        <v>43956</v>
      </c>
      <c r="B4450" t="s">
        <v>194</v>
      </c>
      <c r="C4450">
        <v>72</v>
      </c>
      <c r="D4450">
        <v>88.7</v>
      </c>
      <c r="E4450">
        <v>4</v>
      </c>
      <c r="F4450">
        <v>4.9000000000000004</v>
      </c>
      <c r="G4450">
        <v>4</v>
      </c>
      <c r="H4450">
        <v>4.9000000000000004</v>
      </c>
    </row>
    <row r="4451" spans="1:8" x14ac:dyDescent="0.25">
      <c r="A4451" s="1">
        <v>43956</v>
      </c>
      <c r="B4451" t="s">
        <v>195</v>
      </c>
      <c r="C4451">
        <v>3</v>
      </c>
      <c r="D4451">
        <v>8.8000000000000007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 s="1">
        <v>43956</v>
      </c>
      <c r="B4452" t="s">
        <v>196</v>
      </c>
      <c r="C4452">
        <v>10</v>
      </c>
      <c r="D4452">
        <v>20.5</v>
      </c>
      <c r="E4452">
        <v>2</v>
      </c>
      <c r="F4452">
        <v>4.0999999999999996</v>
      </c>
      <c r="G4452">
        <v>2</v>
      </c>
      <c r="H4452">
        <v>4.0999999999999996</v>
      </c>
    </row>
    <row r="4453" spans="1:8" x14ac:dyDescent="0.25">
      <c r="A4453" s="1">
        <v>43956</v>
      </c>
      <c r="B4453" t="s">
        <v>197</v>
      </c>
      <c r="C4453">
        <v>2</v>
      </c>
      <c r="D4453">
        <v>10.3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 s="1">
        <v>43956</v>
      </c>
      <c r="B4454" t="s">
        <v>198</v>
      </c>
      <c r="C4454">
        <v>1</v>
      </c>
      <c r="D4454">
        <v>3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 s="1">
        <v>43956</v>
      </c>
      <c r="B4455" t="s">
        <v>199</v>
      </c>
      <c r="C4455">
        <v>4</v>
      </c>
      <c r="D4455">
        <v>6.6</v>
      </c>
      <c r="E4455">
        <v>0</v>
      </c>
      <c r="F4455">
        <v>0</v>
      </c>
      <c r="G4455">
        <v>1</v>
      </c>
      <c r="H4455">
        <v>1.6</v>
      </c>
    </row>
    <row r="4456" spans="1:8" x14ac:dyDescent="0.25">
      <c r="A4456" s="1">
        <v>43956</v>
      </c>
      <c r="B4456" t="s">
        <v>200</v>
      </c>
      <c r="C4456">
        <v>7</v>
      </c>
      <c r="D4456">
        <v>64</v>
      </c>
      <c r="E4456">
        <v>0</v>
      </c>
      <c r="F4456">
        <v>0</v>
      </c>
      <c r="G4456">
        <v>1</v>
      </c>
      <c r="H4456">
        <v>9.1</v>
      </c>
    </row>
    <row r="4457" spans="1:8" x14ac:dyDescent="0.25">
      <c r="A4457" s="1">
        <v>43956</v>
      </c>
      <c r="B4457" t="s">
        <v>201</v>
      </c>
      <c r="C4457">
        <v>16</v>
      </c>
      <c r="D4457">
        <v>43.1</v>
      </c>
      <c r="E4457">
        <v>0</v>
      </c>
      <c r="F4457">
        <v>0</v>
      </c>
      <c r="G4457">
        <v>2</v>
      </c>
      <c r="H4457">
        <v>5.4</v>
      </c>
    </row>
    <row r="4458" spans="1:8" x14ac:dyDescent="0.25">
      <c r="A4458" s="1">
        <v>43956</v>
      </c>
      <c r="B4458" t="s">
        <v>202</v>
      </c>
      <c r="C4458">
        <v>15</v>
      </c>
      <c r="D4458">
        <v>34.200000000000003</v>
      </c>
      <c r="E4458">
        <v>0</v>
      </c>
      <c r="F4458">
        <v>0</v>
      </c>
      <c r="G4458">
        <v>3</v>
      </c>
      <c r="H4458">
        <v>6.8</v>
      </c>
    </row>
    <row r="4459" spans="1:8" x14ac:dyDescent="0.25">
      <c r="A4459" s="1">
        <v>43956</v>
      </c>
      <c r="B4459" t="s">
        <v>203</v>
      </c>
      <c r="C4459">
        <v>13</v>
      </c>
      <c r="D4459">
        <v>36.1</v>
      </c>
      <c r="E4459">
        <v>3</v>
      </c>
      <c r="F4459">
        <v>8.3000000000000007</v>
      </c>
      <c r="G4459">
        <v>3</v>
      </c>
      <c r="H4459">
        <v>8.3000000000000007</v>
      </c>
    </row>
    <row r="4460" spans="1:8" x14ac:dyDescent="0.25">
      <c r="A4460" s="1">
        <v>43956</v>
      </c>
      <c r="B4460" t="s">
        <v>204</v>
      </c>
      <c r="C4460">
        <v>4</v>
      </c>
      <c r="D4460">
        <v>28.7</v>
      </c>
      <c r="E4460">
        <v>0</v>
      </c>
      <c r="F4460">
        <v>0</v>
      </c>
      <c r="G4460">
        <v>1</v>
      </c>
      <c r="H4460">
        <v>7.2</v>
      </c>
    </row>
    <row r="4461" spans="1:8" x14ac:dyDescent="0.25">
      <c r="A4461" s="1">
        <v>43956</v>
      </c>
      <c r="B4461" t="s">
        <v>205</v>
      </c>
      <c r="C4461">
        <v>4</v>
      </c>
      <c r="D4461">
        <v>51</v>
      </c>
      <c r="E4461">
        <v>0</v>
      </c>
      <c r="F4461">
        <v>0</v>
      </c>
      <c r="G4461">
        <v>1</v>
      </c>
      <c r="H4461">
        <v>12.7</v>
      </c>
    </row>
    <row r="4462" spans="1:8" x14ac:dyDescent="0.25">
      <c r="A4462" s="1">
        <v>43956</v>
      </c>
      <c r="B4462" t="s">
        <v>206</v>
      </c>
      <c r="C4462">
        <v>33</v>
      </c>
      <c r="D4462">
        <v>135.6</v>
      </c>
      <c r="E4462">
        <v>0</v>
      </c>
      <c r="F4462">
        <v>0</v>
      </c>
      <c r="G4462">
        <v>4</v>
      </c>
      <c r="H4462">
        <v>16.399999999999999</v>
      </c>
    </row>
    <row r="4463" spans="1:8" x14ac:dyDescent="0.25">
      <c r="A4463" s="1">
        <v>43956</v>
      </c>
      <c r="B4463" t="s">
        <v>207</v>
      </c>
      <c r="C4463">
        <v>7</v>
      </c>
      <c r="D4463">
        <v>41.1</v>
      </c>
      <c r="E4463">
        <v>3</v>
      </c>
      <c r="F4463">
        <v>17.600000000000001</v>
      </c>
      <c r="G4463">
        <v>0</v>
      </c>
      <c r="H4463">
        <v>0</v>
      </c>
    </row>
    <row r="4464" spans="1:8" x14ac:dyDescent="0.25">
      <c r="A4464" s="1">
        <v>43956</v>
      </c>
      <c r="B4464" t="s">
        <v>208</v>
      </c>
      <c r="C4464">
        <v>22</v>
      </c>
      <c r="D4464">
        <v>34.700000000000003</v>
      </c>
      <c r="E4464">
        <v>1</v>
      </c>
      <c r="F4464">
        <v>1.6</v>
      </c>
      <c r="G4464">
        <v>1</v>
      </c>
      <c r="H4464">
        <v>1.6</v>
      </c>
    </row>
    <row r="4465" spans="1:8" x14ac:dyDescent="0.25">
      <c r="A4465" s="1">
        <v>43956</v>
      </c>
      <c r="B4465" t="s">
        <v>209</v>
      </c>
      <c r="C4465">
        <v>1</v>
      </c>
      <c r="D4465">
        <v>3.5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 s="1">
        <v>43956</v>
      </c>
      <c r="B4466" t="s">
        <v>210</v>
      </c>
      <c r="C4466">
        <v>6</v>
      </c>
      <c r="D4466">
        <v>13.9</v>
      </c>
      <c r="E4466">
        <v>1</v>
      </c>
      <c r="F4466">
        <v>2.2999999999999998</v>
      </c>
      <c r="G4466">
        <v>0</v>
      </c>
      <c r="H4466">
        <v>0</v>
      </c>
    </row>
    <row r="4467" spans="1:8" x14ac:dyDescent="0.25">
      <c r="A4467" s="1">
        <v>43956</v>
      </c>
      <c r="B4467" t="s">
        <v>211</v>
      </c>
      <c r="C4467">
        <v>46</v>
      </c>
      <c r="D4467">
        <v>25.9</v>
      </c>
      <c r="E4467">
        <v>3</v>
      </c>
      <c r="F4467">
        <v>1.7</v>
      </c>
      <c r="G4467">
        <v>9</v>
      </c>
      <c r="H4467">
        <v>5.0999999999999996</v>
      </c>
    </row>
    <row r="4468" spans="1:8" x14ac:dyDescent="0.25">
      <c r="A4468" s="1">
        <v>43956</v>
      </c>
      <c r="B4468" t="s">
        <v>212</v>
      </c>
      <c r="C4468">
        <v>28</v>
      </c>
      <c r="D4468">
        <v>32.9</v>
      </c>
      <c r="E4468">
        <v>6</v>
      </c>
      <c r="F4468">
        <v>7</v>
      </c>
      <c r="G4468">
        <v>2</v>
      </c>
      <c r="H4468">
        <v>2.2999999999999998</v>
      </c>
    </row>
    <row r="4469" spans="1:8" x14ac:dyDescent="0.25">
      <c r="A4469" s="1">
        <v>43956</v>
      </c>
      <c r="B4469" t="s">
        <v>361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 s="1">
        <v>43956</v>
      </c>
      <c r="B4470" t="s">
        <v>213</v>
      </c>
      <c r="C4470">
        <v>2</v>
      </c>
      <c r="D4470">
        <v>27.1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 s="1">
        <v>43956</v>
      </c>
      <c r="B4471" t="s">
        <v>214</v>
      </c>
      <c r="C4471">
        <v>1</v>
      </c>
      <c r="D4471">
        <v>3.2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 s="1">
        <v>43956</v>
      </c>
      <c r="B4472" t="s">
        <v>215</v>
      </c>
      <c r="C4472">
        <v>20</v>
      </c>
      <c r="D4472">
        <v>42.3</v>
      </c>
      <c r="E4472">
        <v>0</v>
      </c>
      <c r="F4472">
        <v>0</v>
      </c>
      <c r="G4472">
        <v>3</v>
      </c>
      <c r="H4472">
        <v>6.3</v>
      </c>
    </row>
    <row r="4473" spans="1:8" x14ac:dyDescent="0.25">
      <c r="A4473" s="1">
        <v>43956</v>
      </c>
      <c r="B4473" t="s">
        <v>216</v>
      </c>
      <c r="C4473">
        <v>5</v>
      </c>
      <c r="D4473">
        <v>11.5</v>
      </c>
      <c r="E4473">
        <v>2</v>
      </c>
      <c r="F4473">
        <v>4.5999999999999996</v>
      </c>
      <c r="G4473">
        <v>1</v>
      </c>
      <c r="H4473">
        <v>2.2999999999999998</v>
      </c>
    </row>
    <row r="4474" spans="1:8" x14ac:dyDescent="0.25">
      <c r="A4474" s="1">
        <v>43956</v>
      </c>
      <c r="B4474" t="s">
        <v>217</v>
      </c>
      <c r="C4474">
        <v>8</v>
      </c>
      <c r="D4474">
        <v>34.200000000000003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 s="1">
        <v>43956</v>
      </c>
      <c r="B4475" t="s">
        <v>218</v>
      </c>
      <c r="C4475">
        <v>43</v>
      </c>
      <c r="D4475">
        <v>154.4</v>
      </c>
      <c r="E4475">
        <v>2</v>
      </c>
      <c r="F4475">
        <v>7.2</v>
      </c>
      <c r="G4475">
        <v>3</v>
      </c>
      <c r="H4475">
        <v>10.8</v>
      </c>
    </row>
    <row r="4476" spans="1:8" x14ac:dyDescent="0.25">
      <c r="A4476" s="1">
        <v>43956</v>
      </c>
      <c r="B4476" t="s">
        <v>219</v>
      </c>
      <c r="C4476">
        <v>2</v>
      </c>
      <c r="D4476">
        <v>8.1</v>
      </c>
      <c r="E4476">
        <v>0</v>
      </c>
      <c r="F4476">
        <v>0</v>
      </c>
      <c r="G4476">
        <v>2</v>
      </c>
      <c r="H4476">
        <v>8.1</v>
      </c>
    </row>
    <row r="4477" spans="1:8" x14ac:dyDescent="0.25">
      <c r="A4477" s="1">
        <v>43956</v>
      </c>
      <c r="B4477" t="s">
        <v>220</v>
      </c>
      <c r="C4477">
        <v>6</v>
      </c>
      <c r="D4477">
        <v>32.1</v>
      </c>
      <c r="E4477">
        <v>0</v>
      </c>
      <c r="F4477">
        <v>0</v>
      </c>
      <c r="G4477">
        <v>2</v>
      </c>
      <c r="H4477">
        <v>10.7</v>
      </c>
    </row>
    <row r="4478" spans="1:8" x14ac:dyDescent="0.25">
      <c r="A4478" s="1">
        <v>43956</v>
      </c>
      <c r="B4478" t="s">
        <v>221</v>
      </c>
      <c r="C4478">
        <v>4</v>
      </c>
      <c r="D4478">
        <v>15.2</v>
      </c>
      <c r="E4478">
        <v>1</v>
      </c>
      <c r="F4478">
        <v>3.8</v>
      </c>
      <c r="G4478">
        <v>0</v>
      </c>
      <c r="H4478">
        <v>0</v>
      </c>
    </row>
    <row r="4479" spans="1:8" x14ac:dyDescent="0.25">
      <c r="A4479" s="1">
        <v>43956</v>
      </c>
      <c r="B4479" t="s">
        <v>222</v>
      </c>
      <c r="C4479">
        <v>3</v>
      </c>
      <c r="D4479">
        <v>7.9</v>
      </c>
      <c r="E4479">
        <v>3</v>
      </c>
      <c r="F4479">
        <v>7.9</v>
      </c>
      <c r="G4479">
        <v>0</v>
      </c>
      <c r="H4479">
        <v>0</v>
      </c>
    </row>
    <row r="4480" spans="1:8" x14ac:dyDescent="0.25">
      <c r="A4480" s="1">
        <v>43956</v>
      </c>
      <c r="B4480" t="s">
        <v>223</v>
      </c>
      <c r="C4480">
        <v>36</v>
      </c>
      <c r="D4480">
        <v>152.19999999999999</v>
      </c>
      <c r="E4480">
        <v>1</v>
      </c>
      <c r="F4480">
        <v>4.2</v>
      </c>
      <c r="G4480">
        <v>6</v>
      </c>
      <c r="H4480">
        <v>25.4</v>
      </c>
    </row>
    <row r="4481" spans="1:8" x14ac:dyDescent="0.25">
      <c r="A4481" s="1">
        <v>43956</v>
      </c>
      <c r="B4481" t="s">
        <v>224</v>
      </c>
      <c r="C4481">
        <v>2</v>
      </c>
      <c r="D4481">
        <v>6.3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 s="1">
        <v>43956</v>
      </c>
      <c r="B4482" t="s">
        <v>225</v>
      </c>
      <c r="C4482">
        <v>7</v>
      </c>
      <c r="D4482">
        <v>38.4</v>
      </c>
      <c r="E4482">
        <v>0</v>
      </c>
      <c r="F4482">
        <v>0</v>
      </c>
      <c r="G4482">
        <v>2</v>
      </c>
      <c r="H4482">
        <v>11</v>
      </c>
    </row>
    <row r="4483" spans="1:8" x14ac:dyDescent="0.25">
      <c r="A4483" s="1">
        <v>43956</v>
      </c>
      <c r="B4483" t="s">
        <v>226</v>
      </c>
      <c r="C4483">
        <v>4</v>
      </c>
      <c r="D4483">
        <v>22.2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 s="1">
        <v>43956</v>
      </c>
      <c r="B4484" t="s">
        <v>227</v>
      </c>
      <c r="C4484">
        <v>6</v>
      </c>
      <c r="D4484">
        <v>20.3</v>
      </c>
      <c r="E4484">
        <v>1</v>
      </c>
      <c r="F4484">
        <v>3.4</v>
      </c>
      <c r="G4484">
        <v>1</v>
      </c>
      <c r="H4484">
        <v>3.4</v>
      </c>
    </row>
    <row r="4485" spans="1:8" x14ac:dyDescent="0.25">
      <c r="A4485" s="1">
        <v>43956</v>
      </c>
      <c r="B4485" t="s">
        <v>228</v>
      </c>
      <c r="C4485">
        <v>23</v>
      </c>
      <c r="D4485">
        <v>41.1</v>
      </c>
      <c r="E4485">
        <v>4</v>
      </c>
      <c r="F4485">
        <v>7.1</v>
      </c>
      <c r="G4485">
        <v>2</v>
      </c>
      <c r="H4485">
        <v>3.6</v>
      </c>
    </row>
    <row r="4486" spans="1:8" x14ac:dyDescent="0.25">
      <c r="A4486" s="1">
        <v>43956</v>
      </c>
      <c r="B4486" t="s">
        <v>229</v>
      </c>
      <c r="C4486">
        <v>2</v>
      </c>
      <c r="D4486">
        <v>7.9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 s="1">
        <v>43956</v>
      </c>
      <c r="B4487" t="s">
        <v>230</v>
      </c>
      <c r="C4487">
        <v>3</v>
      </c>
      <c r="D4487">
        <v>30.8</v>
      </c>
      <c r="E4487">
        <v>1</v>
      </c>
      <c r="F4487">
        <v>10.3</v>
      </c>
      <c r="G4487">
        <v>0</v>
      </c>
      <c r="H4487">
        <v>0</v>
      </c>
    </row>
    <row r="4488" spans="1:8" x14ac:dyDescent="0.25">
      <c r="A4488" s="1">
        <v>43956</v>
      </c>
      <c r="B4488" t="s">
        <v>231</v>
      </c>
      <c r="C4488">
        <v>1</v>
      </c>
      <c r="D4488">
        <v>8.4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 s="1">
        <v>43956</v>
      </c>
      <c r="B4489" t="s">
        <v>232</v>
      </c>
      <c r="C4489">
        <v>2</v>
      </c>
      <c r="D4489">
        <v>6.7</v>
      </c>
      <c r="E4489">
        <v>1</v>
      </c>
      <c r="F4489">
        <v>3.4</v>
      </c>
      <c r="G4489">
        <v>0</v>
      </c>
      <c r="H4489">
        <v>0</v>
      </c>
    </row>
    <row r="4490" spans="1:8" x14ac:dyDescent="0.25">
      <c r="A4490" s="1">
        <v>43956</v>
      </c>
      <c r="B4490" t="s">
        <v>233</v>
      </c>
      <c r="C4490">
        <v>38</v>
      </c>
      <c r="D4490">
        <v>41.3</v>
      </c>
      <c r="E4490">
        <v>2</v>
      </c>
      <c r="F4490">
        <v>2.2000000000000002</v>
      </c>
      <c r="G4490">
        <v>5</v>
      </c>
      <c r="H4490">
        <v>5.4</v>
      </c>
    </row>
    <row r="4491" spans="1:8" x14ac:dyDescent="0.25">
      <c r="A4491" s="1">
        <v>43956</v>
      </c>
      <c r="B4491" t="s">
        <v>234</v>
      </c>
      <c r="C4491">
        <v>15</v>
      </c>
      <c r="D4491">
        <v>38.1</v>
      </c>
      <c r="E4491">
        <v>1</v>
      </c>
      <c r="F4491">
        <v>2.5</v>
      </c>
      <c r="G4491">
        <v>3</v>
      </c>
      <c r="H4491">
        <v>7.6</v>
      </c>
    </row>
    <row r="4492" spans="1:8" x14ac:dyDescent="0.25">
      <c r="A4492" s="1">
        <v>43956</v>
      </c>
      <c r="B4492" t="s">
        <v>235</v>
      </c>
      <c r="C4492">
        <v>7</v>
      </c>
      <c r="D4492">
        <v>49.9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 s="1">
        <v>43956</v>
      </c>
      <c r="B4493" t="s">
        <v>236</v>
      </c>
      <c r="C4493">
        <v>5</v>
      </c>
      <c r="D4493">
        <v>48.9</v>
      </c>
      <c r="E4493">
        <v>1</v>
      </c>
      <c r="F4493">
        <v>9.8000000000000007</v>
      </c>
      <c r="G4493">
        <v>1</v>
      </c>
      <c r="H4493">
        <v>9.8000000000000007</v>
      </c>
    </row>
    <row r="4494" spans="1:8" x14ac:dyDescent="0.25">
      <c r="A4494" s="1">
        <v>43956</v>
      </c>
      <c r="B4494" t="s">
        <v>237</v>
      </c>
      <c r="C4494">
        <v>13</v>
      </c>
      <c r="D4494">
        <v>27.1</v>
      </c>
      <c r="E4494">
        <v>0</v>
      </c>
      <c r="F4494">
        <v>0</v>
      </c>
      <c r="G4494">
        <v>2</v>
      </c>
      <c r="H4494">
        <v>4.2</v>
      </c>
    </row>
    <row r="4495" spans="1:8" x14ac:dyDescent="0.25">
      <c r="A4495" s="1">
        <v>43956</v>
      </c>
      <c r="B4495" t="s">
        <v>238</v>
      </c>
      <c r="C4495">
        <v>13</v>
      </c>
      <c r="D4495">
        <v>40.5</v>
      </c>
      <c r="E4495">
        <v>1</v>
      </c>
      <c r="F4495">
        <v>3.1</v>
      </c>
      <c r="G4495">
        <v>0</v>
      </c>
      <c r="H4495">
        <v>0</v>
      </c>
    </row>
    <row r="4496" spans="1:8" x14ac:dyDescent="0.25">
      <c r="A4496" s="1">
        <v>43956</v>
      </c>
      <c r="B4496" t="s">
        <v>239</v>
      </c>
      <c r="C4496">
        <v>16</v>
      </c>
      <c r="D4496">
        <v>36.799999999999997</v>
      </c>
      <c r="E4496">
        <v>2</v>
      </c>
      <c r="F4496">
        <v>4.5999999999999996</v>
      </c>
      <c r="G4496">
        <v>3</v>
      </c>
      <c r="H4496">
        <v>6.9</v>
      </c>
    </row>
    <row r="4497" spans="1:8" x14ac:dyDescent="0.25">
      <c r="A4497" s="1">
        <v>43956</v>
      </c>
      <c r="B4497" t="s">
        <v>240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 s="1">
        <v>43956</v>
      </c>
      <c r="B4498" t="s">
        <v>241</v>
      </c>
      <c r="C4498">
        <v>23</v>
      </c>
      <c r="D4498">
        <v>41.6</v>
      </c>
      <c r="E4498">
        <v>2</v>
      </c>
      <c r="F4498">
        <v>3.6</v>
      </c>
      <c r="G4498">
        <v>6</v>
      </c>
      <c r="H4498">
        <v>10.8</v>
      </c>
    </row>
    <row r="4499" spans="1:8" x14ac:dyDescent="0.25">
      <c r="A4499" s="1">
        <v>43956</v>
      </c>
      <c r="B4499" t="s">
        <v>242</v>
      </c>
      <c r="C4499">
        <v>29</v>
      </c>
      <c r="D4499">
        <v>35.700000000000003</v>
      </c>
      <c r="E4499">
        <v>1</v>
      </c>
      <c r="F4499">
        <v>1.2</v>
      </c>
      <c r="G4499">
        <v>9</v>
      </c>
      <c r="H4499">
        <v>11.1</v>
      </c>
    </row>
    <row r="4500" spans="1:8" x14ac:dyDescent="0.25">
      <c r="A4500" s="1">
        <v>43956</v>
      </c>
      <c r="B4500" t="s">
        <v>243</v>
      </c>
      <c r="C4500">
        <v>5</v>
      </c>
      <c r="D4500">
        <v>20.7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 s="1">
        <v>43956</v>
      </c>
      <c r="B4501" t="s">
        <v>244</v>
      </c>
      <c r="C4501">
        <v>28</v>
      </c>
      <c r="D4501">
        <v>74.2</v>
      </c>
      <c r="E4501">
        <v>1</v>
      </c>
      <c r="F4501">
        <v>2.7</v>
      </c>
      <c r="G4501">
        <v>5</v>
      </c>
      <c r="H4501">
        <v>13.3</v>
      </c>
    </row>
    <row r="4502" spans="1:8" x14ac:dyDescent="0.25">
      <c r="A4502" s="1">
        <v>43956</v>
      </c>
      <c r="B4502" t="s">
        <v>245</v>
      </c>
      <c r="C4502">
        <v>3</v>
      </c>
      <c r="D4502">
        <v>13.2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 s="1">
        <v>43956</v>
      </c>
      <c r="B4503" t="s">
        <v>246</v>
      </c>
      <c r="C4503">
        <v>9</v>
      </c>
      <c r="D4503">
        <v>28.6</v>
      </c>
      <c r="E4503">
        <v>0</v>
      </c>
      <c r="F4503">
        <v>0</v>
      </c>
      <c r="G4503">
        <v>2</v>
      </c>
      <c r="H4503">
        <v>6.4</v>
      </c>
    </row>
    <row r="4504" spans="1:8" x14ac:dyDescent="0.25">
      <c r="A4504" s="1">
        <v>43956</v>
      </c>
      <c r="B4504" t="s">
        <v>247</v>
      </c>
      <c r="C4504">
        <v>3</v>
      </c>
      <c r="D4504">
        <v>55.1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 s="1">
        <v>43956</v>
      </c>
      <c r="B4505" t="s">
        <v>248</v>
      </c>
      <c r="C4505">
        <v>1</v>
      </c>
      <c r="D4505">
        <v>7.6</v>
      </c>
      <c r="E4505">
        <v>1</v>
      </c>
      <c r="F4505">
        <v>7.6</v>
      </c>
      <c r="G4505">
        <v>0</v>
      </c>
      <c r="H4505">
        <v>0</v>
      </c>
    </row>
    <row r="4506" spans="1:8" x14ac:dyDescent="0.25">
      <c r="A4506" s="1">
        <v>43956</v>
      </c>
      <c r="B4506" t="s">
        <v>249</v>
      </c>
      <c r="C4506">
        <v>36</v>
      </c>
      <c r="D4506">
        <v>82.3</v>
      </c>
      <c r="E4506">
        <v>1</v>
      </c>
      <c r="F4506">
        <v>2.2999999999999998</v>
      </c>
      <c r="G4506">
        <v>0</v>
      </c>
      <c r="H4506">
        <v>0</v>
      </c>
    </row>
    <row r="4507" spans="1:8" x14ac:dyDescent="0.25">
      <c r="A4507" s="1">
        <v>43956</v>
      </c>
      <c r="B4507" t="s">
        <v>250</v>
      </c>
      <c r="C4507">
        <v>8</v>
      </c>
      <c r="D4507">
        <v>39.799999999999997</v>
      </c>
      <c r="E4507">
        <v>1</v>
      </c>
      <c r="F4507">
        <v>5</v>
      </c>
      <c r="G4507">
        <v>2</v>
      </c>
      <c r="H4507">
        <v>9.9</v>
      </c>
    </row>
    <row r="4508" spans="1:8" x14ac:dyDescent="0.25">
      <c r="A4508" s="1">
        <v>43956</v>
      </c>
      <c r="B4508" t="s">
        <v>251</v>
      </c>
      <c r="C4508">
        <v>22</v>
      </c>
      <c r="D4508">
        <v>47.6</v>
      </c>
      <c r="E4508">
        <v>1</v>
      </c>
      <c r="F4508">
        <v>2.2000000000000002</v>
      </c>
      <c r="G4508">
        <v>1</v>
      </c>
      <c r="H4508">
        <v>2.2000000000000002</v>
      </c>
    </row>
    <row r="4509" spans="1:8" x14ac:dyDescent="0.25">
      <c r="A4509" s="1">
        <v>43956</v>
      </c>
      <c r="B4509" t="s">
        <v>252</v>
      </c>
      <c r="C4509">
        <v>46</v>
      </c>
      <c r="D4509">
        <v>120.5</v>
      </c>
      <c r="E4509">
        <v>2</v>
      </c>
      <c r="F4509">
        <v>5.2</v>
      </c>
      <c r="G4509">
        <v>8</v>
      </c>
      <c r="H4509">
        <v>21</v>
      </c>
    </row>
    <row r="4510" spans="1:8" x14ac:dyDescent="0.25">
      <c r="A4510" s="1">
        <v>43956</v>
      </c>
      <c r="B4510" t="s">
        <v>253</v>
      </c>
      <c r="C4510">
        <v>23</v>
      </c>
      <c r="D4510">
        <v>42.2</v>
      </c>
      <c r="E4510">
        <v>1</v>
      </c>
      <c r="F4510">
        <v>1.8</v>
      </c>
      <c r="G4510">
        <v>3</v>
      </c>
      <c r="H4510">
        <v>5.5</v>
      </c>
    </row>
    <row r="4511" spans="1:8" x14ac:dyDescent="0.25">
      <c r="A4511" s="1">
        <v>43956</v>
      </c>
      <c r="B4511" t="s">
        <v>254</v>
      </c>
      <c r="C4511">
        <v>4</v>
      </c>
      <c r="D4511">
        <v>19.399999999999999</v>
      </c>
      <c r="E4511">
        <v>1</v>
      </c>
      <c r="F4511">
        <v>4.9000000000000004</v>
      </c>
      <c r="G4511">
        <v>0</v>
      </c>
      <c r="H4511">
        <v>0</v>
      </c>
    </row>
    <row r="4512" spans="1:8" x14ac:dyDescent="0.25">
      <c r="A4512" s="1">
        <v>43956</v>
      </c>
      <c r="B4512" t="s">
        <v>255</v>
      </c>
      <c r="C4512">
        <v>7</v>
      </c>
      <c r="D4512">
        <v>12</v>
      </c>
      <c r="E4512">
        <v>4</v>
      </c>
      <c r="F4512">
        <v>6.9</v>
      </c>
      <c r="G4512">
        <v>1</v>
      </c>
      <c r="H4512">
        <v>1.7</v>
      </c>
    </row>
    <row r="4513" spans="1:8" x14ac:dyDescent="0.25">
      <c r="A4513" s="1">
        <v>43956</v>
      </c>
      <c r="B4513" t="s">
        <v>256</v>
      </c>
      <c r="C4513">
        <v>32</v>
      </c>
      <c r="D4513">
        <v>41.4</v>
      </c>
      <c r="E4513">
        <v>2</v>
      </c>
      <c r="F4513">
        <v>2.6</v>
      </c>
      <c r="G4513">
        <v>4</v>
      </c>
      <c r="H4513">
        <v>5.2</v>
      </c>
    </row>
    <row r="4514" spans="1:8" x14ac:dyDescent="0.25">
      <c r="A4514" s="1">
        <v>43956</v>
      </c>
      <c r="B4514" t="s">
        <v>257</v>
      </c>
      <c r="C4514">
        <v>405</v>
      </c>
      <c r="D4514">
        <v>62.2</v>
      </c>
      <c r="E4514">
        <v>54</v>
      </c>
      <c r="F4514">
        <v>8.3000000000000007</v>
      </c>
      <c r="G4514">
        <v>94</v>
      </c>
      <c r="H4514">
        <v>14.4</v>
      </c>
    </row>
    <row r="4515" spans="1:8" x14ac:dyDescent="0.25">
      <c r="A4515" s="1">
        <v>43956</v>
      </c>
      <c r="B4515" t="s">
        <v>258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 s="1">
        <v>43956</v>
      </c>
      <c r="B4516" t="s">
        <v>259</v>
      </c>
      <c r="C4516">
        <v>19</v>
      </c>
      <c r="D4516">
        <v>83</v>
      </c>
      <c r="E4516">
        <v>1</v>
      </c>
      <c r="F4516">
        <v>4.4000000000000004</v>
      </c>
      <c r="G4516">
        <v>2</v>
      </c>
      <c r="H4516">
        <v>8.6999999999999993</v>
      </c>
    </row>
    <row r="4517" spans="1:8" x14ac:dyDescent="0.25">
      <c r="A4517" s="1">
        <v>43956</v>
      </c>
      <c r="B4517" t="s">
        <v>260</v>
      </c>
      <c r="C4517">
        <v>5</v>
      </c>
      <c r="D4517">
        <v>10.8</v>
      </c>
      <c r="E4517">
        <v>0</v>
      </c>
      <c r="F4517">
        <v>0</v>
      </c>
      <c r="G4517">
        <v>2</v>
      </c>
      <c r="H4517">
        <v>4.3</v>
      </c>
    </row>
    <row r="4518" spans="1:8" x14ac:dyDescent="0.25">
      <c r="A4518" s="1">
        <v>43956</v>
      </c>
      <c r="B4518" t="s">
        <v>261</v>
      </c>
      <c r="C4518">
        <v>5</v>
      </c>
      <c r="D4518">
        <v>50.6</v>
      </c>
      <c r="E4518">
        <v>1</v>
      </c>
      <c r="F4518">
        <v>10.1</v>
      </c>
      <c r="G4518">
        <v>0</v>
      </c>
      <c r="H4518">
        <v>0</v>
      </c>
    </row>
    <row r="4519" spans="1:8" x14ac:dyDescent="0.25">
      <c r="A4519" s="1">
        <v>43956</v>
      </c>
      <c r="B4519" t="s">
        <v>262</v>
      </c>
      <c r="C4519">
        <v>36</v>
      </c>
      <c r="D4519">
        <v>45.7</v>
      </c>
      <c r="E4519">
        <v>9</v>
      </c>
      <c r="F4519">
        <v>11.4</v>
      </c>
      <c r="G4519">
        <v>10</v>
      </c>
      <c r="H4519">
        <v>12.7</v>
      </c>
    </row>
    <row r="4520" spans="1:8" x14ac:dyDescent="0.25">
      <c r="A4520" s="1">
        <v>43956</v>
      </c>
      <c r="B4520" t="s">
        <v>263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 s="1">
        <v>43956</v>
      </c>
      <c r="B4521" t="s">
        <v>264</v>
      </c>
      <c r="C4521">
        <v>19</v>
      </c>
      <c r="D4521">
        <v>56.1</v>
      </c>
      <c r="E4521">
        <v>0</v>
      </c>
      <c r="F4521">
        <v>0</v>
      </c>
      <c r="G4521">
        <v>1</v>
      </c>
      <c r="H4521">
        <v>3</v>
      </c>
    </row>
    <row r="4522" spans="1:8" x14ac:dyDescent="0.25">
      <c r="A4522" s="1">
        <v>43956</v>
      </c>
      <c r="B4522" t="s">
        <v>265</v>
      </c>
      <c r="C4522">
        <v>285</v>
      </c>
      <c r="D4522">
        <v>52.2</v>
      </c>
      <c r="E4522">
        <v>26</v>
      </c>
      <c r="F4522">
        <v>4.8</v>
      </c>
      <c r="G4522">
        <v>67</v>
      </c>
      <c r="H4522">
        <v>12.3</v>
      </c>
    </row>
    <row r="4523" spans="1:8" x14ac:dyDescent="0.25">
      <c r="A4523" s="1">
        <v>43956</v>
      </c>
      <c r="B4523" t="s">
        <v>266</v>
      </c>
      <c r="C4523">
        <v>71</v>
      </c>
      <c r="D4523">
        <v>45.8</v>
      </c>
      <c r="E4523">
        <v>3</v>
      </c>
      <c r="F4523">
        <v>1.9</v>
      </c>
      <c r="G4523">
        <v>10</v>
      </c>
      <c r="H4523">
        <v>6.4</v>
      </c>
    </row>
    <row r="4524" spans="1:8" x14ac:dyDescent="0.25">
      <c r="A4524" s="1">
        <v>43956</v>
      </c>
      <c r="B4524" t="s">
        <v>267</v>
      </c>
      <c r="C4524">
        <v>3</v>
      </c>
      <c r="D4524">
        <v>28.4</v>
      </c>
      <c r="E4524">
        <v>1</v>
      </c>
      <c r="F4524">
        <v>9.5</v>
      </c>
      <c r="G4524">
        <v>1</v>
      </c>
      <c r="H4524">
        <v>9.5</v>
      </c>
    </row>
    <row r="4525" spans="1:8" x14ac:dyDescent="0.25">
      <c r="A4525" s="1">
        <v>43956</v>
      </c>
      <c r="B4525" t="s">
        <v>268</v>
      </c>
      <c r="C4525">
        <v>1</v>
      </c>
      <c r="D4525">
        <v>8.6</v>
      </c>
      <c r="E4525">
        <v>0</v>
      </c>
      <c r="F4525">
        <v>0</v>
      </c>
      <c r="G4525">
        <v>1</v>
      </c>
      <c r="H4525">
        <v>8.6</v>
      </c>
    </row>
    <row r="4526" spans="1:8" x14ac:dyDescent="0.25">
      <c r="A4526" s="1">
        <v>43956</v>
      </c>
      <c r="B4526" t="s">
        <v>269</v>
      </c>
      <c r="C4526">
        <v>13</v>
      </c>
      <c r="D4526">
        <v>44.5</v>
      </c>
      <c r="E4526">
        <v>2</v>
      </c>
      <c r="F4526">
        <v>6.8</v>
      </c>
      <c r="G4526">
        <v>0</v>
      </c>
      <c r="H4526">
        <v>0</v>
      </c>
    </row>
    <row r="4527" spans="1:8" x14ac:dyDescent="0.25">
      <c r="A4527" s="1">
        <v>43956</v>
      </c>
      <c r="B4527" t="s">
        <v>270</v>
      </c>
      <c r="C4527">
        <v>60</v>
      </c>
      <c r="D4527">
        <v>64.900000000000006</v>
      </c>
      <c r="E4527">
        <v>6</v>
      </c>
      <c r="F4527">
        <v>6.5</v>
      </c>
      <c r="G4527">
        <v>10</v>
      </c>
      <c r="H4527">
        <v>10.8</v>
      </c>
    </row>
    <row r="4528" spans="1:8" x14ac:dyDescent="0.25">
      <c r="A4528" s="1">
        <v>43956</v>
      </c>
      <c r="B4528" t="s">
        <v>271</v>
      </c>
      <c r="C4528">
        <v>14</v>
      </c>
      <c r="D4528">
        <v>55.5</v>
      </c>
      <c r="E4528">
        <v>1</v>
      </c>
      <c r="F4528">
        <v>4</v>
      </c>
      <c r="G4528">
        <v>2</v>
      </c>
      <c r="H4528">
        <v>7.9</v>
      </c>
    </row>
    <row r="4529" spans="1:8" x14ac:dyDescent="0.25">
      <c r="A4529" s="1">
        <v>43956</v>
      </c>
      <c r="B4529" t="s">
        <v>272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 s="1">
        <v>43956</v>
      </c>
      <c r="B4530" t="s">
        <v>273</v>
      </c>
      <c r="C4530">
        <v>10</v>
      </c>
      <c r="D4530">
        <v>17.8</v>
      </c>
      <c r="E4530">
        <v>2</v>
      </c>
      <c r="F4530">
        <v>3.6</v>
      </c>
      <c r="G4530">
        <v>1</v>
      </c>
      <c r="H4530">
        <v>1.8</v>
      </c>
    </row>
    <row r="4531" spans="1:8" x14ac:dyDescent="0.25">
      <c r="A4531" s="1">
        <v>43956</v>
      </c>
      <c r="B4531" t="s">
        <v>274</v>
      </c>
      <c r="C4531">
        <v>5</v>
      </c>
      <c r="D4531">
        <v>10.7</v>
      </c>
      <c r="E4531">
        <v>1</v>
      </c>
      <c r="F4531">
        <v>2.1</v>
      </c>
      <c r="G4531">
        <v>1</v>
      </c>
      <c r="H4531">
        <v>2.1</v>
      </c>
    </row>
    <row r="4532" spans="1:8" x14ac:dyDescent="0.25">
      <c r="A4532" s="1">
        <v>43956</v>
      </c>
      <c r="B4532" t="s">
        <v>275</v>
      </c>
      <c r="C4532">
        <v>14</v>
      </c>
      <c r="D4532">
        <v>72.3</v>
      </c>
      <c r="E4532">
        <v>2</v>
      </c>
      <c r="F4532">
        <v>10.3</v>
      </c>
      <c r="G4532">
        <v>2</v>
      </c>
      <c r="H4532">
        <v>10.3</v>
      </c>
    </row>
    <row r="4533" spans="1:8" x14ac:dyDescent="0.25">
      <c r="A4533" s="1">
        <v>43956</v>
      </c>
      <c r="B4533" t="s">
        <v>276</v>
      </c>
      <c r="C4533">
        <v>6</v>
      </c>
      <c r="D4533">
        <v>34.6</v>
      </c>
      <c r="E4533">
        <v>0</v>
      </c>
      <c r="F4533">
        <v>0</v>
      </c>
      <c r="G4533">
        <v>1</v>
      </c>
      <c r="H4533">
        <v>5.8</v>
      </c>
    </row>
    <row r="4534" spans="1:8" x14ac:dyDescent="0.25">
      <c r="A4534" s="1">
        <v>43956</v>
      </c>
      <c r="B4534" t="s">
        <v>277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 s="1">
        <v>43956</v>
      </c>
      <c r="B4535" t="s">
        <v>278</v>
      </c>
      <c r="C4535">
        <v>4</v>
      </c>
      <c r="D4535">
        <v>23.3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 s="1">
        <v>43956</v>
      </c>
      <c r="B4536" t="s">
        <v>279</v>
      </c>
      <c r="C4536">
        <v>3</v>
      </c>
      <c r="D4536">
        <v>13.8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 s="1">
        <v>43956</v>
      </c>
      <c r="B4537" t="s">
        <v>280</v>
      </c>
      <c r="C4537">
        <v>20</v>
      </c>
      <c r="D4537">
        <v>81.900000000000006</v>
      </c>
      <c r="E4537">
        <v>1</v>
      </c>
      <c r="F4537">
        <v>4.0999999999999996</v>
      </c>
      <c r="G4537">
        <v>4</v>
      </c>
      <c r="H4537">
        <v>16.399999999999999</v>
      </c>
    </row>
    <row r="4538" spans="1:8" x14ac:dyDescent="0.25">
      <c r="A4538" s="1">
        <v>43956</v>
      </c>
      <c r="B4538" t="s">
        <v>281</v>
      </c>
      <c r="C4538">
        <v>9</v>
      </c>
      <c r="D4538">
        <v>20.399999999999999</v>
      </c>
      <c r="E4538">
        <v>1</v>
      </c>
      <c r="F4538">
        <v>2.2999999999999998</v>
      </c>
      <c r="G4538">
        <v>0</v>
      </c>
      <c r="H4538">
        <v>0</v>
      </c>
    </row>
    <row r="4539" spans="1:8" x14ac:dyDescent="0.25">
      <c r="A4539" s="1">
        <v>43956</v>
      </c>
      <c r="B4539" t="s">
        <v>282</v>
      </c>
      <c r="C4539">
        <v>16</v>
      </c>
      <c r="D4539">
        <v>64</v>
      </c>
      <c r="E4539">
        <v>4</v>
      </c>
      <c r="F4539">
        <v>16</v>
      </c>
      <c r="G4539">
        <v>0</v>
      </c>
      <c r="H4539">
        <v>0</v>
      </c>
    </row>
    <row r="4540" spans="1:8" x14ac:dyDescent="0.25">
      <c r="A4540" s="1">
        <v>43956</v>
      </c>
      <c r="B4540" t="s">
        <v>283</v>
      </c>
      <c r="C4540">
        <v>11</v>
      </c>
      <c r="D4540">
        <v>16.899999999999999</v>
      </c>
      <c r="E4540">
        <v>1</v>
      </c>
      <c r="F4540">
        <v>1.5</v>
      </c>
      <c r="G4540">
        <v>4</v>
      </c>
      <c r="H4540">
        <v>6.2</v>
      </c>
    </row>
    <row r="4541" spans="1:8" x14ac:dyDescent="0.25">
      <c r="A4541" s="1">
        <v>43956</v>
      </c>
      <c r="B4541" t="s">
        <v>362</v>
      </c>
      <c r="C4541">
        <v>7</v>
      </c>
      <c r="D4541">
        <v>7.8</v>
      </c>
      <c r="E4541">
        <v>0</v>
      </c>
      <c r="F4541">
        <v>0</v>
      </c>
      <c r="G4541">
        <v>2</v>
      </c>
      <c r="H4541">
        <v>2.2000000000000002</v>
      </c>
    </row>
    <row r="4542" spans="1:8" x14ac:dyDescent="0.25">
      <c r="A4542" s="1">
        <v>43956</v>
      </c>
      <c r="B4542" t="s">
        <v>284</v>
      </c>
      <c r="C4542">
        <v>9</v>
      </c>
      <c r="D4542">
        <v>16.5</v>
      </c>
      <c r="E4542">
        <v>0</v>
      </c>
      <c r="F4542">
        <v>0</v>
      </c>
      <c r="G4542">
        <v>1</v>
      </c>
      <c r="H4542">
        <v>1.8</v>
      </c>
    </row>
    <row r="4543" spans="1:8" x14ac:dyDescent="0.25">
      <c r="A4543" s="1">
        <v>43956</v>
      </c>
      <c r="B4543" t="s">
        <v>285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 s="1">
        <v>43956</v>
      </c>
      <c r="B4544" t="s">
        <v>286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 s="1">
        <v>43956</v>
      </c>
      <c r="B4545" t="s">
        <v>287</v>
      </c>
      <c r="C4545">
        <v>7</v>
      </c>
      <c r="D4545">
        <v>18.7</v>
      </c>
      <c r="E4545">
        <v>0</v>
      </c>
      <c r="F4545">
        <v>0</v>
      </c>
      <c r="G4545">
        <v>2</v>
      </c>
      <c r="H4545">
        <v>5.3</v>
      </c>
    </row>
    <row r="4546" spans="1:8" x14ac:dyDescent="0.25">
      <c r="A4546" s="1">
        <v>43956</v>
      </c>
      <c r="B4546" t="s">
        <v>288</v>
      </c>
      <c r="C4546">
        <v>7</v>
      </c>
      <c r="D4546">
        <v>27.2</v>
      </c>
      <c r="E4546">
        <v>0</v>
      </c>
      <c r="F4546">
        <v>0</v>
      </c>
      <c r="G4546">
        <v>1</v>
      </c>
      <c r="H4546">
        <v>3.9</v>
      </c>
    </row>
    <row r="4547" spans="1:8" x14ac:dyDescent="0.25">
      <c r="A4547" s="1">
        <v>43956</v>
      </c>
      <c r="B4547" t="s">
        <v>289</v>
      </c>
      <c r="C4547">
        <v>16</v>
      </c>
      <c r="D4547">
        <v>38</v>
      </c>
      <c r="E4547">
        <v>2</v>
      </c>
      <c r="F4547">
        <v>4.7</v>
      </c>
      <c r="G4547">
        <v>2</v>
      </c>
      <c r="H4547">
        <v>4.7</v>
      </c>
    </row>
    <row r="4548" spans="1:8" x14ac:dyDescent="0.25">
      <c r="A4548" s="1">
        <v>43956</v>
      </c>
      <c r="B4548" t="s">
        <v>290</v>
      </c>
      <c r="C4548">
        <v>65</v>
      </c>
      <c r="D4548">
        <v>29.6</v>
      </c>
      <c r="E4548">
        <v>2</v>
      </c>
      <c r="F4548">
        <v>0.9</v>
      </c>
      <c r="G4548">
        <v>17</v>
      </c>
      <c r="H4548">
        <v>7.7</v>
      </c>
    </row>
    <row r="4549" spans="1:8" x14ac:dyDescent="0.25">
      <c r="A4549" s="1">
        <v>43956</v>
      </c>
      <c r="B4549" t="s">
        <v>291</v>
      </c>
      <c r="C4549">
        <v>5</v>
      </c>
      <c r="D4549">
        <v>23.5</v>
      </c>
      <c r="E4549">
        <v>1</v>
      </c>
      <c r="F4549">
        <v>4.7</v>
      </c>
      <c r="G4549">
        <v>1</v>
      </c>
      <c r="H4549">
        <v>4.7</v>
      </c>
    </row>
    <row r="4550" spans="1:8" x14ac:dyDescent="0.25">
      <c r="A4550" s="1">
        <v>43956</v>
      </c>
      <c r="B4550" t="s">
        <v>292</v>
      </c>
      <c r="C4550">
        <v>7</v>
      </c>
      <c r="D4550">
        <v>20.7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 s="1">
        <v>43956</v>
      </c>
      <c r="B4551" t="s">
        <v>293</v>
      </c>
      <c r="C4551">
        <v>2</v>
      </c>
      <c r="D4551">
        <v>5.9</v>
      </c>
      <c r="E4551">
        <v>1</v>
      </c>
      <c r="F4551">
        <v>3</v>
      </c>
      <c r="G4551">
        <v>0</v>
      </c>
      <c r="H4551">
        <v>0</v>
      </c>
    </row>
    <row r="4552" spans="1:8" x14ac:dyDescent="0.25">
      <c r="A4552" s="1">
        <v>43956</v>
      </c>
      <c r="B4552" t="s">
        <v>294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 s="1">
        <v>43956</v>
      </c>
      <c r="B4553" t="s">
        <v>295</v>
      </c>
      <c r="C4553">
        <v>18</v>
      </c>
      <c r="D4553">
        <v>42.7</v>
      </c>
      <c r="E4553">
        <v>0</v>
      </c>
      <c r="F4553">
        <v>0</v>
      </c>
      <c r="G4553">
        <v>4</v>
      </c>
      <c r="H4553">
        <v>9.5</v>
      </c>
    </row>
    <row r="4554" spans="1:8" x14ac:dyDescent="0.25">
      <c r="A4554" s="1">
        <v>43956</v>
      </c>
      <c r="B4554" t="s">
        <v>296</v>
      </c>
      <c r="C4554">
        <v>1</v>
      </c>
      <c r="D4554">
        <v>7.3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 s="1">
        <v>43956</v>
      </c>
      <c r="B4555" t="s">
        <v>297</v>
      </c>
      <c r="C4555">
        <v>4</v>
      </c>
      <c r="D4555">
        <v>13.6</v>
      </c>
      <c r="E4555">
        <v>0</v>
      </c>
      <c r="F4555">
        <v>0</v>
      </c>
      <c r="G4555">
        <v>1</v>
      </c>
      <c r="H4555">
        <v>3.4</v>
      </c>
    </row>
    <row r="4556" spans="1:8" x14ac:dyDescent="0.25">
      <c r="A4556" s="1">
        <v>43956</v>
      </c>
      <c r="B4556" t="s">
        <v>298</v>
      </c>
      <c r="C4556">
        <v>12</v>
      </c>
      <c r="D4556">
        <v>57.1</v>
      </c>
      <c r="E4556">
        <v>2</v>
      </c>
      <c r="F4556">
        <v>9.5</v>
      </c>
      <c r="G4556">
        <v>0</v>
      </c>
      <c r="H4556">
        <v>0</v>
      </c>
    </row>
    <row r="4557" spans="1:8" x14ac:dyDescent="0.25">
      <c r="A4557" s="1">
        <v>43956</v>
      </c>
      <c r="B4557" t="s">
        <v>299</v>
      </c>
      <c r="C4557">
        <v>182</v>
      </c>
      <c r="D4557">
        <v>50.9</v>
      </c>
      <c r="E4557">
        <v>23</v>
      </c>
      <c r="F4557">
        <v>6.4</v>
      </c>
      <c r="G4557">
        <v>23</v>
      </c>
      <c r="H4557">
        <v>6.4</v>
      </c>
    </row>
    <row r="4558" spans="1:8" x14ac:dyDescent="0.25">
      <c r="A4558" s="1">
        <v>43956</v>
      </c>
      <c r="B4558" t="s">
        <v>300</v>
      </c>
      <c r="C4558">
        <v>11</v>
      </c>
      <c r="D4558">
        <v>22.2</v>
      </c>
      <c r="E4558">
        <v>1</v>
      </c>
      <c r="F4558">
        <v>2</v>
      </c>
      <c r="G4558">
        <v>8</v>
      </c>
      <c r="H4558">
        <v>16.100000000000001</v>
      </c>
    </row>
    <row r="4559" spans="1:8" x14ac:dyDescent="0.25">
      <c r="A4559" s="1">
        <v>43956</v>
      </c>
      <c r="B4559" t="s">
        <v>301</v>
      </c>
      <c r="C4559">
        <v>1</v>
      </c>
      <c r="D4559">
        <v>9.9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 s="1">
        <v>43956</v>
      </c>
      <c r="B4560" t="s">
        <v>302</v>
      </c>
      <c r="C4560">
        <v>14</v>
      </c>
      <c r="D4560">
        <v>85.5</v>
      </c>
      <c r="E4560">
        <v>0</v>
      </c>
      <c r="F4560">
        <v>0</v>
      </c>
      <c r="G4560">
        <v>1</v>
      </c>
      <c r="H4560">
        <v>6.1</v>
      </c>
    </row>
    <row r="4561" spans="1:8" x14ac:dyDescent="0.25">
      <c r="A4561" s="1">
        <v>43956</v>
      </c>
      <c r="B4561" t="s">
        <v>303</v>
      </c>
      <c r="C4561">
        <v>45</v>
      </c>
      <c r="D4561">
        <v>144.30000000000001</v>
      </c>
      <c r="E4561">
        <v>1</v>
      </c>
      <c r="F4561">
        <v>3.2</v>
      </c>
      <c r="G4561">
        <v>5</v>
      </c>
      <c r="H4561">
        <v>16</v>
      </c>
    </row>
    <row r="4562" spans="1:8" x14ac:dyDescent="0.25">
      <c r="A4562" s="1">
        <v>43956</v>
      </c>
      <c r="B4562" t="s">
        <v>304</v>
      </c>
      <c r="C4562">
        <v>1</v>
      </c>
      <c r="D4562">
        <v>3.7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 s="1">
        <v>43956</v>
      </c>
      <c r="B4563" t="s">
        <v>305</v>
      </c>
      <c r="C4563">
        <v>35</v>
      </c>
      <c r="D4563">
        <v>52.6</v>
      </c>
      <c r="E4563">
        <v>2</v>
      </c>
      <c r="F4563">
        <v>3</v>
      </c>
      <c r="G4563">
        <v>1</v>
      </c>
      <c r="H4563">
        <v>1.5</v>
      </c>
    </row>
    <row r="4564" spans="1:8" x14ac:dyDescent="0.25">
      <c r="A4564" s="1">
        <v>43956</v>
      </c>
      <c r="B4564" t="s">
        <v>306</v>
      </c>
      <c r="C4564">
        <v>1</v>
      </c>
      <c r="D4564">
        <v>4.5999999999999996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 s="1">
        <v>43956</v>
      </c>
      <c r="B4565" t="s">
        <v>307</v>
      </c>
      <c r="C4565">
        <v>11</v>
      </c>
      <c r="D4565">
        <v>24.2</v>
      </c>
      <c r="E4565">
        <v>1</v>
      </c>
      <c r="F4565">
        <v>2.2000000000000002</v>
      </c>
      <c r="G4565">
        <v>1</v>
      </c>
      <c r="H4565">
        <v>2.2000000000000002</v>
      </c>
    </row>
    <row r="4566" spans="1:8" x14ac:dyDescent="0.25">
      <c r="A4566" s="1">
        <v>43956</v>
      </c>
      <c r="B4566" t="s">
        <v>308</v>
      </c>
      <c r="C4566">
        <v>26</v>
      </c>
      <c r="D4566">
        <v>37.9</v>
      </c>
      <c r="E4566">
        <v>3</v>
      </c>
      <c r="F4566">
        <v>4.4000000000000004</v>
      </c>
      <c r="G4566">
        <v>8</v>
      </c>
      <c r="H4566">
        <v>11.7</v>
      </c>
    </row>
    <row r="4567" spans="1:8" x14ac:dyDescent="0.25">
      <c r="A4567" s="1">
        <v>43956</v>
      </c>
      <c r="B4567" t="s">
        <v>309</v>
      </c>
      <c r="C4567">
        <v>31</v>
      </c>
      <c r="D4567">
        <v>30.5</v>
      </c>
      <c r="E4567">
        <v>4</v>
      </c>
      <c r="F4567">
        <v>3.9</v>
      </c>
      <c r="G4567">
        <v>9</v>
      </c>
      <c r="H4567">
        <v>8.8000000000000007</v>
      </c>
    </row>
    <row r="4568" spans="1:8" x14ac:dyDescent="0.25">
      <c r="A4568" s="1">
        <v>43956</v>
      </c>
      <c r="B4568" t="s">
        <v>310</v>
      </c>
      <c r="C4568">
        <v>5</v>
      </c>
      <c r="D4568">
        <v>11.5</v>
      </c>
      <c r="E4568">
        <v>1</v>
      </c>
      <c r="F4568">
        <v>2.2999999999999998</v>
      </c>
      <c r="G4568">
        <v>1</v>
      </c>
      <c r="H4568">
        <v>2.2999999999999998</v>
      </c>
    </row>
    <row r="4569" spans="1:8" x14ac:dyDescent="0.25">
      <c r="A4569" s="1">
        <v>43956</v>
      </c>
      <c r="B4569" t="s">
        <v>311</v>
      </c>
      <c r="C4569">
        <v>34</v>
      </c>
      <c r="D4569">
        <v>59.8</v>
      </c>
      <c r="E4569">
        <v>3</v>
      </c>
      <c r="F4569">
        <v>5.3</v>
      </c>
      <c r="G4569">
        <v>2</v>
      </c>
      <c r="H4569">
        <v>3.5</v>
      </c>
    </row>
    <row r="4570" spans="1:8" x14ac:dyDescent="0.25">
      <c r="A4570" s="1">
        <v>43956</v>
      </c>
      <c r="B4570" t="s">
        <v>312</v>
      </c>
      <c r="C4570">
        <v>57</v>
      </c>
      <c r="D4570">
        <v>77.7</v>
      </c>
      <c r="E4570">
        <v>8</v>
      </c>
      <c r="F4570">
        <v>10.9</v>
      </c>
      <c r="G4570">
        <v>7</v>
      </c>
      <c r="H4570">
        <v>9.5</v>
      </c>
    </row>
    <row r="4571" spans="1:8" x14ac:dyDescent="0.25">
      <c r="A4571" s="1">
        <v>43956</v>
      </c>
      <c r="B4571" t="s">
        <v>313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 s="1">
        <v>43956</v>
      </c>
      <c r="B4572" t="s">
        <v>314</v>
      </c>
      <c r="C4572">
        <v>2</v>
      </c>
      <c r="D4572">
        <v>4.5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 s="1">
        <v>43956</v>
      </c>
      <c r="B4573" t="s">
        <v>315</v>
      </c>
      <c r="C4573">
        <v>4</v>
      </c>
      <c r="D4573">
        <v>32.1</v>
      </c>
      <c r="E4573">
        <v>1</v>
      </c>
      <c r="F4573">
        <v>8</v>
      </c>
      <c r="G4573">
        <v>1</v>
      </c>
      <c r="H4573">
        <v>8</v>
      </c>
    </row>
    <row r="4574" spans="1:8" x14ac:dyDescent="0.25">
      <c r="A4574" s="1">
        <v>43956</v>
      </c>
      <c r="B4574" t="s">
        <v>316</v>
      </c>
      <c r="C4574">
        <v>16</v>
      </c>
      <c r="D4574">
        <v>62.5</v>
      </c>
      <c r="E4574">
        <v>0</v>
      </c>
      <c r="F4574">
        <v>0</v>
      </c>
      <c r="G4574">
        <v>1</v>
      </c>
      <c r="H4574">
        <v>3.9</v>
      </c>
    </row>
    <row r="4575" spans="1:8" x14ac:dyDescent="0.25">
      <c r="A4575" s="1">
        <v>43956</v>
      </c>
      <c r="B4575" t="s">
        <v>317</v>
      </c>
      <c r="C4575">
        <v>3</v>
      </c>
      <c r="D4575">
        <v>12.2</v>
      </c>
      <c r="E4575">
        <v>0</v>
      </c>
      <c r="F4575">
        <v>0</v>
      </c>
      <c r="G4575">
        <v>3</v>
      </c>
      <c r="H4575">
        <v>12.2</v>
      </c>
    </row>
    <row r="4576" spans="1:8" x14ac:dyDescent="0.25">
      <c r="A4576" s="1">
        <v>43956</v>
      </c>
      <c r="B4576" t="s">
        <v>318</v>
      </c>
      <c r="C4576">
        <v>8</v>
      </c>
      <c r="D4576">
        <v>30.1</v>
      </c>
      <c r="E4576">
        <v>1</v>
      </c>
      <c r="F4576">
        <v>3.8</v>
      </c>
      <c r="G4576">
        <v>2</v>
      </c>
      <c r="H4576">
        <v>7.5</v>
      </c>
    </row>
    <row r="4577" spans="1:8" x14ac:dyDescent="0.25">
      <c r="A4577" s="1">
        <v>43956</v>
      </c>
      <c r="B4577" t="s">
        <v>319</v>
      </c>
      <c r="C4577">
        <v>12</v>
      </c>
      <c r="D4577">
        <v>26</v>
      </c>
      <c r="E4577">
        <v>1</v>
      </c>
      <c r="F4577">
        <v>2.2000000000000002</v>
      </c>
      <c r="G4577">
        <v>1</v>
      </c>
      <c r="H4577">
        <v>2.2000000000000002</v>
      </c>
    </row>
    <row r="4578" spans="1:8" x14ac:dyDescent="0.25">
      <c r="A4578" s="1">
        <v>43956</v>
      </c>
      <c r="B4578" t="s">
        <v>320</v>
      </c>
      <c r="C4578">
        <v>3</v>
      </c>
      <c r="D4578">
        <v>17.2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 s="1">
        <v>43956</v>
      </c>
      <c r="B4579" t="s">
        <v>321</v>
      </c>
      <c r="C4579">
        <v>16</v>
      </c>
      <c r="D4579">
        <v>32.9</v>
      </c>
      <c r="E4579">
        <v>1</v>
      </c>
      <c r="F4579">
        <v>2.1</v>
      </c>
      <c r="G4579">
        <v>3</v>
      </c>
      <c r="H4579">
        <v>6.2</v>
      </c>
    </row>
    <row r="4580" spans="1:8" x14ac:dyDescent="0.25">
      <c r="A4580" s="1">
        <v>43956</v>
      </c>
      <c r="B4580" t="s">
        <v>322</v>
      </c>
      <c r="C4580">
        <v>8</v>
      </c>
      <c r="D4580">
        <v>27.3</v>
      </c>
      <c r="E4580">
        <v>0</v>
      </c>
      <c r="F4580">
        <v>0</v>
      </c>
      <c r="G4580">
        <v>1</v>
      </c>
      <c r="H4580">
        <v>3.4</v>
      </c>
    </row>
    <row r="4581" spans="1:8" x14ac:dyDescent="0.25">
      <c r="A4581" s="1">
        <v>43956</v>
      </c>
      <c r="B4581" t="s">
        <v>323</v>
      </c>
      <c r="C4581">
        <v>5</v>
      </c>
      <c r="D4581">
        <v>12.6</v>
      </c>
      <c r="E4581">
        <v>1</v>
      </c>
      <c r="F4581">
        <v>2.5</v>
      </c>
      <c r="G4581">
        <v>1</v>
      </c>
      <c r="H4581">
        <v>2.5</v>
      </c>
    </row>
    <row r="4582" spans="1:8" x14ac:dyDescent="0.25">
      <c r="A4582" s="1">
        <v>43956</v>
      </c>
      <c r="B4582" t="s">
        <v>324</v>
      </c>
      <c r="C4582">
        <v>8</v>
      </c>
      <c r="D4582">
        <v>30.4</v>
      </c>
      <c r="E4582">
        <v>0</v>
      </c>
      <c r="F4582">
        <v>0</v>
      </c>
      <c r="G4582">
        <v>2</v>
      </c>
      <c r="H4582">
        <v>7.6</v>
      </c>
    </row>
    <row r="4583" spans="1:8" x14ac:dyDescent="0.25">
      <c r="A4583" s="1">
        <v>43956</v>
      </c>
      <c r="B4583" t="s">
        <v>325</v>
      </c>
      <c r="C4583">
        <v>4</v>
      </c>
      <c r="D4583">
        <v>23</v>
      </c>
      <c r="E4583">
        <v>1</v>
      </c>
      <c r="F4583">
        <v>5.7</v>
      </c>
      <c r="G4583">
        <v>1</v>
      </c>
      <c r="H4583">
        <v>5.7</v>
      </c>
    </row>
    <row r="4584" spans="1:8" x14ac:dyDescent="0.25">
      <c r="A4584" s="1">
        <v>43956</v>
      </c>
      <c r="B4584" t="s">
        <v>326</v>
      </c>
      <c r="C4584">
        <v>13</v>
      </c>
      <c r="D4584">
        <v>25.9</v>
      </c>
      <c r="E4584">
        <v>3</v>
      </c>
      <c r="F4584">
        <v>6</v>
      </c>
      <c r="G4584">
        <v>2</v>
      </c>
      <c r="H4584">
        <v>4</v>
      </c>
    </row>
    <row r="4585" spans="1:8" x14ac:dyDescent="0.25">
      <c r="A4585" s="1">
        <v>43956</v>
      </c>
      <c r="B4585" t="s">
        <v>327</v>
      </c>
      <c r="C4585">
        <v>32</v>
      </c>
      <c r="D4585">
        <v>162.1</v>
      </c>
      <c r="E4585">
        <v>0</v>
      </c>
      <c r="F4585">
        <v>0</v>
      </c>
      <c r="G4585">
        <v>6</v>
      </c>
      <c r="H4585">
        <v>30.4</v>
      </c>
    </row>
    <row r="4586" spans="1:8" x14ac:dyDescent="0.25">
      <c r="A4586" s="1">
        <v>43956</v>
      </c>
      <c r="B4586" t="s">
        <v>328</v>
      </c>
      <c r="C4586">
        <v>20</v>
      </c>
      <c r="D4586">
        <v>39.1</v>
      </c>
      <c r="E4586">
        <v>2</v>
      </c>
      <c r="F4586">
        <v>3.9</v>
      </c>
      <c r="G4586">
        <v>7</v>
      </c>
      <c r="H4586">
        <v>13.7</v>
      </c>
    </row>
    <row r="4587" spans="1:8" x14ac:dyDescent="0.25">
      <c r="A4587" s="1">
        <v>43956</v>
      </c>
      <c r="B4587" t="s">
        <v>329</v>
      </c>
      <c r="C4587">
        <v>7</v>
      </c>
      <c r="D4587">
        <v>36.200000000000003</v>
      </c>
      <c r="E4587">
        <v>2</v>
      </c>
      <c r="F4587">
        <v>10.3</v>
      </c>
      <c r="G4587">
        <v>3</v>
      </c>
      <c r="H4587">
        <v>15.5</v>
      </c>
    </row>
    <row r="4588" spans="1:8" x14ac:dyDescent="0.25">
      <c r="A4588" s="1">
        <v>43956</v>
      </c>
      <c r="B4588" t="s">
        <v>330</v>
      </c>
      <c r="C4588">
        <v>3</v>
      </c>
      <c r="D4588">
        <v>4.7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 s="1">
        <v>43956</v>
      </c>
      <c r="B4589" t="s">
        <v>331</v>
      </c>
      <c r="C4589">
        <v>2</v>
      </c>
      <c r="D4589">
        <v>10.3</v>
      </c>
      <c r="E4589">
        <v>0</v>
      </c>
      <c r="F4589">
        <v>0</v>
      </c>
      <c r="G4589">
        <v>1</v>
      </c>
      <c r="H4589">
        <v>5.0999999999999996</v>
      </c>
    </row>
    <row r="4590" spans="1:8" x14ac:dyDescent="0.25">
      <c r="A4590" s="1">
        <v>43956</v>
      </c>
      <c r="B4590" t="s">
        <v>332</v>
      </c>
      <c r="C4590">
        <v>3</v>
      </c>
      <c r="D4590">
        <v>20</v>
      </c>
      <c r="E4590">
        <v>0</v>
      </c>
      <c r="F4590">
        <v>0</v>
      </c>
      <c r="G4590">
        <v>1</v>
      </c>
      <c r="H4590">
        <v>6.7</v>
      </c>
    </row>
    <row r="4591" spans="1:8" x14ac:dyDescent="0.25">
      <c r="A4591" s="1">
        <v>43956</v>
      </c>
      <c r="B4591" t="s">
        <v>333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 s="1">
        <v>43956</v>
      </c>
      <c r="B4592" t="s">
        <v>334</v>
      </c>
      <c r="C4592">
        <v>27</v>
      </c>
      <c r="D4592">
        <v>24.5</v>
      </c>
      <c r="E4592">
        <v>3</v>
      </c>
      <c r="F4592">
        <v>2.7</v>
      </c>
      <c r="G4592">
        <v>0</v>
      </c>
      <c r="H4592">
        <v>0</v>
      </c>
    </row>
    <row r="4593" spans="1:8" x14ac:dyDescent="0.25">
      <c r="A4593" s="1">
        <v>43956</v>
      </c>
      <c r="B4593" t="s">
        <v>335</v>
      </c>
      <c r="C4593">
        <v>5</v>
      </c>
      <c r="D4593">
        <v>19.3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 s="1">
        <v>43956</v>
      </c>
      <c r="B4594" t="s">
        <v>336</v>
      </c>
      <c r="C4594">
        <v>3</v>
      </c>
      <c r="D4594">
        <v>20.399999999999999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 s="1">
        <v>43956</v>
      </c>
      <c r="B4595" t="s">
        <v>337</v>
      </c>
      <c r="C4595">
        <v>6</v>
      </c>
      <c r="D4595">
        <v>24.5</v>
      </c>
      <c r="E4595">
        <v>0</v>
      </c>
      <c r="F4595">
        <v>0</v>
      </c>
      <c r="G4595">
        <v>2</v>
      </c>
      <c r="H4595">
        <v>8.1999999999999993</v>
      </c>
    </row>
    <row r="4596" spans="1:8" x14ac:dyDescent="0.25">
      <c r="A4596" s="1">
        <v>43956</v>
      </c>
      <c r="B4596" t="s">
        <v>338</v>
      </c>
      <c r="C4596">
        <v>13</v>
      </c>
      <c r="D4596">
        <v>31.6</v>
      </c>
      <c r="E4596">
        <v>2</v>
      </c>
      <c r="F4596">
        <v>4.9000000000000004</v>
      </c>
      <c r="G4596">
        <v>2</v>
      </c>
      <c r="H4596">
        <v>4.9000000000000004</v>
      </c>
    </row>
    <row r="4597" spans="1:8" x14ac:dyDescent="0.25">
      <c r="A4597" s="1">
        <v>43956</v>
      </c>
      <c r="B4597" t="s">
        <v>339</v>
      </c>
      <c r="C4597">
        <v>4</v>
      </c>
      <c r="D4597">
        <v>16.399999999999999</v>
      </c>
      <c r="E4597">
        <v>1</v>
      </c>
      <c r="F4597">
        <v>4.0999999999999996</v>
      </c>
      <c r="G4597">
        <v>0</v>
      </c>
      <c r="H4597">
        <v>0</v>
      </c>
    </row>
    <row r="4598" spans="1:8" x14ac:dyDescent="0.25">
      <c r="A4598" s="1">
        <v>43956</v>
      </c>
      <c r="B4598" t="s">
        <v>340</v>
      </c>
      <c r="C4598">
        <v>3</v>
      </c>
      <c r="D4598">
        <v>12.5</v>
      </c>
      <c r="E4598">
        <v>1</v>
      </c>
      <c r="F4598">
        <v>4.2</v>
      </c>
      <c r="G4598">
        <v>0</v>
      </c>
      <c r="H4598">
        <v>0</v>
      </c>
    </row>
    <row r="4599" spans="1:8" x14ac:dyDescent="0.25">
      <c r="A4599" s="1">
        <v>43956</v>
      </c>
      <c r="B4599" t="s">
        <v>341</v>
      </c>
      <c r="C4599">
        <v>10</v>
      </c>
      <c r="D4599">
        <v>34.700000000000003</v>
      </c>
      <c r="E4599">
        <v>1</v>
      </c>
      <c r="F4599">
        <v>3.5</v>
      </c>
      <c r="G4599">
        <v>1</v>
      </c>
      <c r="H4599">
        <v>3.5</v>
      </c>
    </row>
    <row r="4600" spans="1:8" x14ac:dyDescent="0.25">
      <c r="A4600" s="1">
        <v>43956</v>
      </c>
      <c r="B4600" t="s">
        <v>342</v>
      </c>
      <c r="C4600">
        <v>10</v>
      </c>
      <c r="D4600">
        <v>45.7</v>
      </c>
      <c r="E4600">
        <v>0</v>
      </c>
      <c r="F4600">
        <v>0</v>
      </c>
      <c r="G4600">
        <v>1</v>
      </c>
      <c r="H4600">
        <v>4.5999999999999996</v>
      </c>
    </row>
    <row r="4601" spans="1:8" x14ac:dyDescent="0.25">
      <c r="A4601" s="1">
        <v>43956</v>
      </c>
      <c r="B4601" t="s">
        <v>343</v>
      </c>
      <c r="C4601">
        <v>21</v>
      </c>
      <c r="D4601">
        <v>40.200000000000003</v>
      </c>
      <c r="E4601">
        <v>2</v>
      </c>
      <c r="F4601">
        <v>3.8</v>
      </c>
      <c r="G4601">
        <v>2</v>
      </c>
      <c r="H4601">
        <v>3.8</v>
      </c>
    </row>
    <row r="4602" spans="1:8" x14ac:dyDescent="0.25">
      <c r="A4602" s="1">
        <v>43956</v>
      </c>
      <c r="B4602" t="s">
        <v>344</v>
      </c>
      <c r="C4602">
        <v>7</v>
      </c>
      <c r="D4602">
        <v>43</v>
      </c>
      <c r="E4602">
        <v>2</v>
      </c>
      <c r="F4602">
        <v>12.3</v>
      </c>
      <c r="G4602">
        <v>0</v>
      </c>
      <c r="H4602">
        <v>0</v>
      </c>
    </row>
    <row r="4603" spans="1:8" x14ac:dyDescent="0.25">
      <c r="A4603" s="1">
        <v>43956</v>
      </c>
      <c r="B4603" t="s">
        <v>345</v>
      </c>
      <c r="C4603">
        <v>5</v>
      </c>
      <c r="D4603">
        <v>37.4</v>
      </c>
      <c r="E4603">
        <v>0</v>
      </c>
      <c r="F4603">
        <v>0</v>
      </c>
      <c r="G4603">
        <v>1</v>
      </c>
      <c r="H4603">
        <v>7.5</v>
      </c>
    </row>
    <row r="4604" spans="1:8" x14ac:dyDescent="0.25">
      <c r="A4604" s="1">
        <v>43956</v>
      </c>
      <c r="B4604" t="s">
        <v>346</v>
      </c>
      <c r="C4604">
        <v>59</v>
      </c>
      <c r="D4604">
        <v>37.6</v>
      </c>
      <c r="E4604">
        <v>5</v>
      </c>
      <c r="F4604">
        <v>3.2</v>
      </c>
      <c r="G4604">
        <v>5</v>
      </c>
      <c r="H4604">
        <v>3.2</v>
      </c>
    </row>
    <row r="4605" spans="1:8" x14ac:dyDescent="0.25">
      <c r="A4605" s="1">
        <v>43956</v>
      </c>
      <c r="B4605" t="s">
        <v>347</v>
      </c>
      <c r="C4605">
        <v>24</v>
      </c>
      <c r="D4605">
        <v>83.1</v>
      </c>
      <c r="E4605">
        <v>1</v>
      </c>
      <c r="F4605">
        <v>3.5</v>
      </c>
      <c r="G4605">
        <v>2</v>
      </c>
      <c r="H4605">
        <v>6.9</v>
      </c>
    </row>
    <row r="4606" spans="1:8" x14ac:dyDescent="0.25">
      <c r="A4606" s="1">
        <v>43956</v>
      </c>
      <c r="B4606" t="s">
        <v>348</v>
      </c>
      <c r="C4606">
        <v>3</v>
      </c>
      <c r="D4606">
        <v>17.5</v>
      </c>
      <c r="E4606">
        <v>0</v>
      </c>
      <c r="F4606">
        <v>0</v>
      </c>
      <c r="G4606">
        <v>1</v>
      </c>
      <c r="H4606">
        <v>5.8</v>
      </c>
    </row>
    <row r="4607" spans="1:8" x14ac:dyDescent="0.25">
      <c r="A4607" s="1">
        <v>43956</v>
      </c>
      <c r="B4607" t="s">
        <v>349</v>
      </c>
      <c r="C4607">
        <v>9</v>
      </c>
      <c r="D4607">
        <v>39.700000000000003</v>
      </c>
      <c r="E4607">
        <v>1</v>
      </c>
      <c r="F4607">
        <v>4.4000000000000004</v>
      </c>
      <c r="G4607">
        <v>1</v>
      </c>
      <c r="H4607">
        <v>4.4000000000000004</v>
      </c>
    </row>
    <row r="4608" spans="1:8" x14ac:dyDescent="0.25">
      <c r="A4608" s="1">
        <v>43956</v>
      </c>
      <c r="B4608" t="s">
        <v>350</v>
      </c>
      <c r="C4608">
        <v>27</v>
      </c>
      <c r="D4608">
        <v>41.6</v>
      </c>
      <c r="E4608">
        <v>0</v>
      </c>
      <c r="F4608">
        <v>0</v>
      </c>
      <c r="G4608">
        <v>2</v>
      </c>
      <c r="H4608">
        <v>3.1</v>
      </c>
    </row>
    <row r="4609" spans="1:8" x14ac:dyDescent="0.25">
      <c r="A4609" s="1">
        <v>43956</v>
      </c>
      <c r="B4609" t="s">
        <v>351</v>
      </c>
      <c r="C4609">
        <v>6</v>
      </c>
      <c r="D4609">
        <v>13.7</v>
      </c>
      <c r="E4609">
        <v>1</v>
      </c>
      <c r="F4609">
        <v>2.2999999999999998</v>
      </c>
      <c r="G4609">
        <v>2</v>
      </c>
      <c r="H4609">
        <v>4.5999999999999996</v>
      </c>
    </row>
    <row r="4610" spans="1:8" x14ac:dyDescent="0.25">
      <c r="A4610" s="1">
        <v>43956</v>
      </c>
      <c r="B4610" t="s">
        <v>352</v>
      </c>
      <c r="C4610">
        <v>22</v>
      </c>
      <c r="D4610">
        <v>17.600000000000001</v>
      </c>
      <c r="E4610">
        <v>2</v>
      </c>
      <c r="F4610">
        <v>1.6</v>
      </c>
      <c r="G4610">
        <v>1</v>
      </c>
      <c r="H4610">
        <v>0.8</v>
      </c>
    </row>
    <row r="4611" spans="1:8" x14ac:dyDescent="0.25">
      <c r="A4611" s="1">
        <v>43956</v>
      </c>
      <c r="B4611" t="s">
        <v>353</v>
      </c>
      <c r="C4611">
        <v>2</v>
      </c>
      <c r="D4611">
        <v>23.2</v>
      </c>
      <c r="E4611">
        <v>1</v>
      </c>
      <c r="F4611">
        <v>11.6</v>
      </c>
      <c r="G4611">
        <v>0</v>
      </c>
      <c r="H4611">
        <v>0</v>
      </c>
    </row>
    <row r="4612" spans="1:8" x14ac:dyDescent="0.25">
      <c r="A4612" s="1">
        <v>43956</v>
      </c>
      <c r="B4612" t="s">
        <v>354</v>
      </c>
      <c r="C4612">
        <v>21</v>
      </c>
      <c r="D4612">
        <v>47.9</v>
      </c>
      <c r="E4612">
        <v>1</v>
      </c>
      <c r="F4612">
        <v>2.2999999999999998</v>
      </c>
      <c r="G4612">
        <v>10</v>
      </c>
      <c r="H4612">
        <v>22.8</v>
      </c>
    </row>
    <row r="4613" spans="1:8" x14ac:dyDescent="0.25">
      <c r="A4613" s="1">
        <v>43956</v>
      </c>
      <c r="B4613" t="s">
        <v>355</v>
      </c>
      <c r="C4613">
        <v>7</v>
      </c>
      <c r="D4613">
        <v>32.1</v>
      </c>
      <c r="E4613">
        <v>1</v>
      </c>
      <c r="F4613">
        <v>4.5999999999999996</v>
      </c>
      <c r="G4613">
        <v>0</v>
      </c>
      <c r="H4613">
        <v>0</v>
      </c>
    </row>
    <row r="4614" spans="1:8" x14ac:dyDescent="0.25">
      <c r="A4614" s="1">
        <v>43956</v>
      </c>
      <c r="B4614" t="s">
        <v>356</v>
      </c>
      <c r="C4614">
        <v>21</v>
      </c>
      <c r="D4614">
        <v>43.8</v>
      </c>
      <c r="E4614">
        <v>2</v>
      </c>
      <c r="F4614">
        <v>4.2</v>
      </c>
      <c r="G4614">
        <v>2</v>
      </c>
      <c r="H4614">
        <v>4.2</v>
      </c>
    </row>
    <row r="4615" spans="1:8" x14ac:dyDescent="0.25">
      <c r="A4615" s="1">
        <v>43956</v>
      </c>
      <c r="B4615" t="s">
        <v>357</v>
      </c>
      <c r="C4615">
        <v>19</v>
      </c>
      <c r="D4615">
        <v>83.8</v>
      </c>
      <c r="E4615">
        <v>3</v>
      </c>
      <c r="F4615">
        <v>13.2</v>
      </c>
      <c r="G4615">
        <v>4</v>
      </c>
      <c r="H4615">
        <v>17.600000000000001</v>
      </c>
    </row>
    <row r="4616" spans="1:8" x14ac:dyDescent="0.25">
      <c r="A4616" s="1">
        <v>43956</v>
      </c>
      <c r="B4616" t="s">
        <v>358</v>
      </c>
      <c r="C4616">
        <v>27</v>
      </c>
      <c r="D4616">
        <v>60.4</v>
      </c>
      <c r="E4616">
        <v>3</v>
      </c>
      <c r="F4616">
        <v>6.7</v>
      </c>
      <c r="G4616">
        <v>12</v>
      </c>
      <c r="H4616">
        <v>26.8</v>
      </c>
    </row>
    <row r="4617" spans="1:8" x14ac:dyDescent="0.25">
      <c r="A4617" s="1">
        <v>43956</v>
      </c>
      <c r="B4617" t="s">
        <v>359</v>
      </c>
      <c r="C4617">
        <v>49</v>
      </c>
      <c r="D4617">
        <v>38</v>
      </c>
      <c r="E4617">
        <v>1</v>
      </c>
      <c r="F4617">
        <v>0.8</v>
      </c>
      <c r="G4617">
        <v>6</v>
      </c>
      <c r="H4617">
        <v>4.7</v>
      </c>
    </row>
    <row r="4618" spans="1:8" x14ac:dyDescent="0.25">
      <c r="A4618" s="1">
        <v>43942</v>
      </c>
      <c r="B4618" t="s">
        <v>7</v>
      </c>
      <c r="C4618">
        <v>6</v>
      </c>
      <c r="D4618">
        <v>23.6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 s="1">
        <v>43942</v>
      </c>
      <c r="B4619" t="s">
        <v>8</v>
      </c>
      <c r="C4619">
        <v>11</v>
      </c>
      <c r="D4619">
        <v>34.5</v>
      </c>
      <c r="E4619">
        <v>2</v>
      </c>
      <c r="F4619">
        <v>6.3</v>
      </c>
      <c r="G4619">
        <v>0</v>
      </c>
      <c r="H4619">
        <v>0</v>
      </c>
    </row>
    <row r="4620" spans="1:8" x14ac:dyDescent="0.25">
      <c r="A4620" s="1">
        <v>43942</v>
      </c>
      <c r="B4620" t="s">
        <v>9</v>
      </c>
      <c r="C4620">
        <v>31</v>
      </c>
      <c r="D4620">
        <v>114.3</v>
      </c>
      <c r="E4620">
        <v>3</v>
      </c>
      <c r="F4620">
        <v>11.1</v>
      </c>
      <c r="G4620">
        <v>0</v>
      </c>
      <c r="H4620">
        <v>0</v>
      </c>
    </row>
    <row r="4621" spans="1:8" x14ac:dyDescent="0.25">
      <c r="A4621" s="1">
        <v>43942</v>
      </c>
      <c r="B4621" t="s">
        <v>10</v>
      </c>
      <c r="C4621">
        <v>3</v>
      </c>
      <c r="D4621">
        <v>10.8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 s="1">
        <v>43942</v>
      </c>
      <c r="B4622" t="s">
        <v>11</v>
      </c>
      <c r="C4622">
        <v>20</v>
      </c>
      <c r="D4622">
        <v>99.2</v>
      </c>
      <c r="E4622">
        <v>3</v>
      </c>
      <c r="F4622">
        <v>14.9</v>
      </c>
      <c r="G4622">
        <v>1</v>
      </c>
      <c r="H4622">
        <v>5</v>
      </c>
    </row>
    <row r="4623" spans="1:8" x14ac:dyDescent="0.25">
      <c r="A4623" s="1">
        <v>43942</v>
      </c>
      <c r="B4623" t="s">
        <v>12</v>
      </c>
      <c r="C4623">
        <v>33</v>
      </c>
      <c r="D4623">
        <v>129</v>
      </c>
      <c r="E4623">
        <v>1</v>
      </c>
      <c r="F4623">
        <v>3.9</v>
      </c>
      <c r="G4623">
        <v>4</v>
      </c>
      <c r="H4623">
        <v>15.6</v>
      </c>
    </row>
    <row r="4624" spans="1:8" x14ac:dyDescent="0.25">
      <c r="A4624" s="1">
        <v>43942</v>
      </c>
      <c r="B4624" t="s">
        <v>13</v>
      </c>
      <c r="C4624">
        <v>86</v>
      </c>
      <c r="D4624">
        <v>78.599999999999994</v>
      </c>
      <c r="E4624">
        <v>9</v>
      </c>
      <c r="F4624">
        <v>8.1999999999999993</v>
      </c>
      <c r="G4624">
        <v>8</v>
      </c>
      <c r="H4624">
        <v>7.3</v>
      </c>
    </row>
    <row r="4625" spans="1:8" x14ac:dyDescent="0.25">
      <c r="A4625" s="1">
        <v>43942</v>
      </c>
      <c r="B4625" t="s">
        <v>14</v>
      </c>
      <c r="C4625">
        <v>35</v>
      </c>
      <c r="D4625">
        <v>47.9</v>
      </c>
      <c r="E4625">
        <v>4</v>
      </c>
      <c r="F4625">
        <v>5.5</v>
      </c>
      <c r="G4625">
        <v>4</v>
      </c>
      <c r="H4625">
        <v>5.5</v>
      </c>
    </row>
    <row r="4626" spans="1:8" x14ac:dyDescent="0.25">
      <c r="A4626" s="1">
        <v>43942</v>
      </c>
      <c r="B4626" t="s">
        <v>15</v>
      </c>
      <c r="C4626">
        <v>132</v>
      </c>
      <c r="D4626">
        <v>62.3</v>
      </c>
      <c r="E4626">
        <v>19</v>
      </c>
      <c r="F4626">
        <v>9</v>
      </c>
      <c r="G4626">
        <v>7</v>
      </c>
      <c r="H4626">
        <v>3.3</v>
      </c>
    </row>
    <row r="4627" spans="1:8" x14ac:dyDescent="0.25">
      <c r="A4627" s="1">
        <v>43942</v>
      </c>
      <c r="B4627" t="s">
        <v>16</v>
      </c>
      <c r="C4627">
        <v>68</v>
      </c>
      <c r="D4627">
        <v>60.8</v>
      </c>
      <c r="E4627">
        <v>11</v>
      </c>
      <c r="F4627">
        <v>9.8000000000000007</v>
      </c>
      <c r="G4627">
        <v>9</v>
      </c>
      <c r="H4627">
        <v>8</v>
      </c>
    </row>
    <row r="4628" spans="1:8" x14ac:dyDescent="0.25">
      <c r="A4628" s="1">
        <v>43942</v>
      </c>
      <c r="B4628" t="s">
        <v>17</v>
      </c>
      <c r="C4628">
        <v>5</v>
      </c>
      <c r="D4628">
        <v>49</v>
      </c>
      <c r="E4628">
        <v>0</v>
      </c>
      <c r="F4628">
        <v>0</v>
      </c>
      <c r="G4628">
        <v>1</v>
      </c>
      <c r="H4628">
        <v>9.8000000000000007</v>
      </c>
    </row>
    <row r="4629" spans="1:8" x14ac:dyDescent="0.25">
      <c r="A4629" s="1">
        <v>43942</v>
      </c>
      <c r="B4629" t="s">
        <v>18</v>
      </c>
      <c r="C4629">
        <v>41</v>
      </c>
      <c r="D4629">
        <v>73.3</v>
      </c>
      <c r="E4629">
        <v>2</v>
      </c>
      <c r="F4629">
        <v>3.6</v>
      </c>
      <c r="G4629">
        <v>7</v>
      </c>
      <c r="H4629">
        <v>12.5</v>
      </c>
    </row>
    <row r="4630" spans="1:8" x14ac:dyDescent="0.25">
      <c r="A4630" s="1">
        <v>43942</v>
      </c>
      <c r="B4630" t="s">
        <v>19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 s="1">
        <v>43942</v>
      </c>
      <c r="B4631" t="s">
        <v>20</v>
      </c>
      <c r="C4631">
        <v>63</v>
      </c>
      <c r="D4631">
        <v>40.1</v>
      </c>
      <c r="E4631">
        <v>5</v>
      </c>
      <c r="F4631">
        <v>3.2</v>
      </c>
      <c r="G4631">
        <v>6</v>
      </c>
      <c r="H4631">
        <v>3.8</v>
      </c>
    </row>
    <row r="4632" spans="1:8" x14ac:dyDescent="0.25">
      <c r="A4632" s="1">
        <v>43942</v>
      </c>
      <c r="B4632" t="s">
        <v>21</v>
      </c>
      <c r="C4632">
        <v>106</v>
      </c>
      <c r="D4632">
        <v>115.6</v>
      </c>
      <c r="E4632">
        <v>11</v>
      </c>
      <c r="F4632">
        <v>12</v>
      </c>
      <c r="G4632">
        <v>12</v>
      </c>
      <c r="H4632">
        <v>13.1</v>
      </c>
    </row>
    <row r="4633" spans="1:8" x14ac:dyDescent="0.25">
      <c r="A4633" s="1">
        <v>43942</v>
      </c>
      <c r="B4633" t="s">
        <v>22</v>
      </c>
      <c r="C4633">
        <v>661</v>
      </c>
      <c r="D4633">
        <v>75.7</v>
      </c>
      <c r="E4633">
        <v>126</v>
      </c>
      <c r="F4633">
        <v>14.4</v>
      </c>
      <c r="G4633">
        <v>88</v>
      </c>
      <c r="H4633">
        <v>10.1</v>
      </c>
    </row>
    <row r="4634" spans="1:8" x14ac:dyDescent="0.25">
      <c r="A4634" s="1">
        <v>43942</v>
      </c>
      <c r="B4634" t="s">
        <v>23</v>
      </c>
      <c r="C4634">
        <v>167</v>
      </c>
      <c r="D4634">
        <v>101.9</v>
      </c>
      <c r="E4634">
        <v>18</v>
      </c>
      <c r="F4634">
        <v>11</v>
      </c>
      <c r="G4634">
        <v>19</v>
      </c>
      <c r="H4634">
        <v>11.6</v>
      </c>
    </row>
    <row r="4635" spans="1:8" x14ac:dyDescent="0.25">
      <c r="A4635" s="1">
        <v>43942</v>
      </c>
      <c r="B4635" t="s">
        <v>24</v>
      </c>
      <c r="C4635">
        <v>2</v>
      </c>
      <c r="D4635">
        <v>17.2</v>
      </c>
      <c r="E4635">
        <v>1</v>
      </c>
      <c r="F4635">
        <v>8.6</v>
      </c>
      <c r="G4635">
        <v>0</v>
      </c>
      <c r="H4635">
        <v>0</v>
      </c>
    </row>
    <row r="4636" spans="1:8" x14ac:dyDescent="0.25">
      <c r="A4636" s="1">
        <v>43942</v>
      </c>
      <c r="B4636" t="s">
        <v>25</v>
      </c>
      <c r="C4636">
        <v>110</v>
      </c>
      <c r="D4636">
        <v>68.2</v>
      </c>
      <c r="E4636">
        <v>9</v>
      </c>
      <c r="F4636">
        <v>5.6</v>
      </c>
      <c r="G4636">
        <v>12</v>
      </c>
      <c r="H4636">
        <v>7.4</v>
      </c>
    </row>
    <row r="4637" spans="1:8" x14ac:dyDescent="0.25">
      <c r="A4637" s="1">
        <v>43942</v>
      </c>
      <c r="B4637" t="s">
        <v>26</v>
      </c>
      <c r="C4637">
        <v>11</v>
      </c>
      <c r="D4637">
        <v>16</v>
      </c>
      <c r="E4637">
        <v>1</v>
      </c>
      <c r="F4637">
        <v>1.5</v>
      </c>
      <c r="G4637">
        <v>0</v>
      </c>
      <c r="H4637">
        <v>0</v>
      </c>
    </row>
    <row r="4638" spans="1:8" x14ac:dyDescent="0.25">
      <c r="A4638" s="1">
        <v>43942</v>
      </c>
      <c r="B4638" t="s">
        <v>27</v>
      </c>
      <c r="C4638">
        <v>33</v>
      </c>
      <c r="D4638">
        <v>197.4</v>
      </c>
      <c r="E4638">
        <v>4</v>
      </c>
      <c r="F4638">
        <v>23.9</v>
      </c>
      <c r="G4638">
        <v>5</v>
      </c>
      <c r="H4638">
        <v>29.9</v>
      </c>
    </row>
    <row r="4639" spans="1:8" x14ac:dyDescent="0.25">
      <c r="A4639" s="1">
        <v>43942</v>
      </c>
      <c r="B4639" t="s">
        <v>28</v>
      </c>
      <c r="C4639">
        <v>3</v>
      </c>
      <c r="D4639">
        <v>43.7</v>
      </c>
      <c r="E4639">
        <v>1</v>
      </c>
      <c r="F4639">
        <v>14.6</v>
      </c>
      <c r="G4639">
        <v>0</v>
      </c>
      <c r="H4639">
        <v>0</v>
      </c>
    </row>
    <row r="4640" spans="1:8" x14ac:dyDescent="0.25">
      <c r="A4640" s="1">
        <v>43942</v>
      </c>
      <c r="B4640" t="s">
        <v>29</v>
      </c>
      <c r="C4640">
        <v>18</v>
      </c>
      <c r="D4640">
        <v>72.400000000000006</v>
      </c>
      <c r="E4640">
        <v>2</v>
      </c>
      <c r="F4640">
        <v>8</v>
      </c>
      <c r="G4640">
        <v>5</v>
      </c>
      <c r="H4640">
        <v>20.100000000000001</v>
      </c>
    </row>
    <row r="4641" spans="1:8" x14ac:dyDescent="0.25">
      <c r="A4641" s="1">
        <v>43942</v>
      </c>
      <c r="B4641" t="s">
        <v>30</v>
      </c>
      <c r="C4641">
        <v>36</v>
      </c>
      <c r="D4641">
        <v>73.900000000000006</v>
      </c>
      <c r="E4641">
        <v>4</v>
      </c>
      <c r="F4641">
        <v>8.1999999999999993</v>
      </c>
      <c r="G4641">
        <v>6</v>
      </c>
      <c r="H4641">
        <v>12.3</v>
      </c>
    </row>
    <row r="4642" spans="1:8" x14ac:dyDescent="0.25">
      <c r="A4642" s="1">
        <v>43942</v>
      </c>
      <c r="B4642" t="s">
        <v>31</v>
      </c>
      <c r="C4642">
        <v>43</v>
      </c>
      <c r="D4642">
        <v>72.8</v>
      </c>
      <c r="E4642">
        <v>6</v>
      </c>
      <c r="F4642">
        <v>10.199999999999999</v>
      </c>
      <c r="G4642">
        <v>4</v>
      </c>
      <c r="H4642">
        <v>6.8</v>
      </c>
    </row>
    <row r="4643" spans="1:8" x14ac:dyDescent="0.25">
      <c r="A4643" s="1">
        <v>43942</v>
      </c>
      <c r="B4643" t="s">
        <v>32</v>
      </c>
      <c r="C4643">
        <v>15</v>
      </c>
      <c r="D4643">
        <v>94.5</v>
      </c>
      <c r="E4643">
        <v>3</v>
      </c>
      <c r="F4643">
        <v>18.899999999999999</v>
      </c>
      <c r="G4643">
        <v>1</v>
      </c>
      <c r="H4643">
        <v>6.3</v>
      </c>
    </row>
    <row r="4644" spans="1:8" x14ac:dyDescent="0.25">
      <c r="A4644" s="1">
        <v>43942</v>
      </c>
      <c r="B4644" t="s">
        <v>33</v>
      </c>
      <c r="C4644">
        <v>53</v>
      </c>
      <c r="D4644">
        <v>147.5</v>
      </c>
      <c r="E4644">
        <v>8</v>
      </c>
      <c r="F4644">
        <v>22.3</v>
      </c>
      <c r="G4644">
        <v>8</v>
      </c>
      <c r="H4644">
        <v>22.3</v>
      </c>
    </row>
    <row r="4645" spans="1:8" x14ac:dyDescent="0.25">
      <c r="A4645" s="1">
        <v>43942</v>
      </c>
      <c r="B4645" t="s">
        <v>34</v>
      </c>
      <c r="C4645">
        <v>1</v>
      </c>
      <c r="D4645">
        <v>10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 s="1">
        <v>43942</v>
      </c>
      <c r="B4646" t="s">
        <v>35</v>
      </c>
      <c r="C4646">
        <v>17</v>
      </c>
      <c r="D4646">
        <v>126.1</v>
      </c>
      <c r="E4646">
        <v>4</v>
      </c>
      <c r="F4646">
        <v>29.7</v>
      </c>
      <c r="G4646">
        <v>2</v>
      </c>
      <c r="H4646">
        <v>14.8</v>
      </c>
    </row>
    <row r="4647" spans="1:8" x14ac:dyDescent="0.25">
      <c r="A4647" s="1">
        <v>43942</v>
      </c>
      <c r="B4647" t="s">
        <v>36</v>
      </c>
      <c r="C4647">
        <v>49</v>
      </c>
      <c r="D4647">
        <v>140</v>
      </c>
      <c r="E4647">
        <v>4</v>
      </c>
      <c r="F4647">
        <v>11.4</v>
      </c>
      <c r="G4647">
        <v>2</v>
      </c>
      <c r="H4647">
        <v>5.7</v>
      </c>
    </row>
    <row r="4648" spans="1:8" x14ac:dyDescent="0.25">
      <c r="A4648" s="1">
        <v>43942</v>
      </c>
      <c r="B4648" t="s">
        <v>37</v>
      </c>
      <c r="C4648">
        <v>19</v>
      </c>
      <c r="D4648">
        <v>102</v>
      </c>
      <c r="E4648">
        <v>3</v>
      </c>
      <c r="F4648">
        <v>16.100000000000001</v>
      </c>
      <c r="G4648">
        <v>1</v>
      </c>
      <c r="H4648">
        <v>5.4</v>
      </c>
    </row>
    <row r="4649" spans="1:8" x14ac:dyDescent="0.25">
      <c r="A4649" s="1">
        <v>43942</v>
      </c>
      <c r="B4649" t="s">
        <v>38</v>
      </c>
      <c r="C4649">
        <v>10</v>
      </c>
      <c r="D4649">
        <v>76.400000000000006</v>
      </c>
      <c r="E4649">
        <v>0</v>
      </c>
      <c r="F4649">
        <v>0</v>
      </c>
      <c r="G4649">
        <v>1</v>
      </c>
      <c r="H4649">
        <v>7.6</v>
      </c>
    </row>
    <row r="4650" spans="1:8" x14ac:dyDescent="0.25">
      <c r="A4650" s="1">
        <v>43942</v>
      </c>
      <c r="B4650" t="s">
        <v>39</v>
      </c>
      <c r="C4650">
        <v>12</v>
      </c>
      <c r="D4650">
        <v>40.200000000000003</v>
      </c>
      <c r="E4650">
        <v>0</v>
      </c>
      <c r="F4650">
        <v>0</v>
      </c>
      <c r="G4650">
        <v>2</v>
      </c>
      <c r="H4650">
        <v>6.7</v>
      </c>
    </row>
    <row r="4651" spans="1:8" x14ac:dyDescent="0.25">
      <c r="A4651" s="1">
        <v>43942</v>
      </c>
      <c r="B4651" t="s">
        <v>40</v>
      </c>
      <c r="C4651">
        <v>44</v>
      </c>
      <c r="D4651">
        <v>65.2</v>
      </c>
      <c r="E4651">
        <v>3</v>
      </c>
      <c r="F4651">
        <v>4.4000000000000004</v>
      </c>
      <c r="G4651">
        <v>3</v>
      </c>
      <c r="H4651">
        <v>4.4000000000000004</v>
      </c>
    </row>
    <row r="4652" spans="1:8" x14ac:dyDescent="0.25">
      <c r="A4652" s="1">
        <v>43942</v>
      </c>
      <c r="B4652" t="s">
        <v>41</v>
      </c>
      <c r="C4652">
        <v>44</v>
      </c>
      <c r="D4652">
        <v>100.6</v>
      </c>
      <c r="E4652">
        <v>3</v>
      </c>
      <c r="F4652">
        <v>6.9</v>
      </c>
      <c r="G4652">
        <v>4</v>
      </c>
      <c r="H4652">
        <v>9.1</v>
      </c>
    </row>
    <row r="4653" spans="1:8" x14ac:dyDescent="0.25">
      <c r="A4653" s="1">
        <v>43942</v>
      </c>
      <c r="B4653" t="s">
        <v>42</v>
      </c>
      <c r="C4653">
        <v>63</v>
      </c>
      <c r="D4653">
        <v>201.7</v>
      </c>
      <c r="E4653">
        <v>9</v>
      </c>
      <c r="F4653">
        <v>28.8</v>
      </c>
      <c r="G4653">
        <v>18</v>
      </c>
      <c r="H4653">
        <v>57.6</v>
      </c>
    </row>
    <row r="4654" spans="1:8" x14ac:dyDescent="0.25">
      <c r="A4654" s="1">
        <v>43942</v>
      </c>
      <c r="B4654" t="s">
        <v>43</v>
      </c>
      <c r="C4654">
        <v>6</v>
      </c>
      <c r="D4654">
        <v>20</v>
      </c>
      <c r="E4654">
        <v>0</v>
      </c>
      <c r="F4654">
        <v>0</v>
      </c>
      <c r="G4654">
        <v>4</v>
      </c>
      <c r="H4654">
        <v>13.3</v>
      </c>
    </row>
    <row r="4655" spans="1:8" x14ac:dyDescent="0.25">
      <c r="A4655" s="1">
        <v>43942</v>
      </c>
      <c r="B4655" t="s">
        <v>44</v>
      </c>
      <c r="C4655">
        <v>16</v>
      </c>
      <c r="D4655">
        <v>61.8</v>
      </c>
      <c r="E4655">
        <v>1</v>
      </c>
      <c r="F4655">
        <v>3.9</v>
      </c>
      <c r="G4655">
        <v>0</v>
      </c>
      <c r="H4655">
        <v>0</v>
      </c>
    </row>
    <row r="4656" spans="1:8" x14ac:dyDescent="0.25">
      <c r="A4656" s="1">
        <v>43942</v>
      </c>
      <c r="B4656" t="s">
        <v>45</v>
      </c>
      <c r="C4656">
        <v>21</v>
      </c>
      <c r="D4656">
        <v>50.4</v>
      </c>
      <c r="E4656">
        <v>3</v>
      </c>
      <c r="F4656">
        <v>7.2</v>
      </c>
      <c r="G4656">
        <v>4</v>
      </c>
      <c r="H4656">
        <v>9.6</v>
      </c>
    </row>
    <row r="4657" spans="1:8" x14ac:dyDescent="0.25">
      <c r="A4657" s="1">
        <v>43942</v>
      </c>
      <c r="B4657" t="s">
        <v>46</v>
      </c>
      <c r="C4657">
        <v>15</v>
      </c>
      <c r="D4657">
        <v>73.599999999999994</v>
      </c>
      <c r="E4657">
        <v>3</v>
      </c>
      <c r="F4657">
        <v>14.7</v>
      </c>
      <c r="G4657">
        <v>0</v>
      </c>
      <c r="H4657">
        <v>0</v>
      </c>
    </row>
    <row r="4658" spans="1:8" x14ac:dyDescent="0.25">
      <c r="A4658" s="1">
        <v>43942</v>
      </c>
      <c r="B4658" t="s">
        <v>47</v>
      </c>
      <c r="C4658">
        <v>12</v>
      </c>
      <c r="D4658">
        <v>104</v>
      </c>
      <c r="E4658">
        <v>2</v>
      </c>
      <c r="F4658">
        <v>17.3</v>
      </c>
      <c r="G4658">
        <v>0</v>
      </c>
      <c r="H4658">
        <v>0</v>
      </c>
    </row>
    <row r="4659" spans="1:8" x14ac:dyDescent="0.25">
      <c r="A4659" s="1">
        <v>43942</v>
      </c>
      <c r="B4659" t="s">
        <v>48</v>
      </c>
      <c r="C4659">
        <v>6</v>
      </c>
      <c r="D4659">
        <v>25.5</v>
      </c>
      <c r="E4659">
        <v>1</v>
      </c>
      <c r="F4659">
        <v>4.2</v>
      </c>
      <c r="G4659">
        <v>1</v>
      </c>
      <c r="H4659">
        <v>4.2</v>
      </c>
    </row>
    <row r="4660" spans="1:8" x14ac:dyDescent="0.25">
      <c r="A4660" s="1">
        <v>43942</v>
      </c>
      <c r="B4660" t="s">
        <v>49</v>
      </c>
      <c r="C4660">
        <v>15</v>
      </c>
      <c r="D4660">
        <v>43</v>
      </c>
      <c r="E4660">
        <v>1</v>
      </c>
      <c r="F4660">
        <v>2.9</v>
      </c>
      <c r="G4660">
        <v>0</v>
      </c>
      <c r="H4660">
        <v>0</v>
      </c>
    </row>
    <row r="4661" spans="1:8" x14ac:dyDescent="0.25">
      <c r="A4661" s="1">
        <v>43942</v>
      </c>
      <c r="B4661" t="s">
        <v>50</v>
      </c>
      <c r="C4661">
        <v>11</v>
      </c>
      <c r="D4661">
        <v>102</v>
      </c>
      <c r="E4661">
        <v>1</v>
      </c>
      <c r="F4661">
        <v>9.3000000000000007</v>
      </c>
      <c r="G4661">
        <v>5</v>
      </c>
      <c r="H4661">
        <v>46.4</v>
      </c>
    </row>
    <row r="4662" spans="1:8" x14ac:dyDescent="0.25">
      <c r="A4662" s="1">
        <v>43942</v>
      </c>
      <c r="B4662" t="s">
        <v>51</v>
      </c>
      <c r="C4662">
        <v>3</v>
      </c>
      <c r="D4662">
        <v>11.7</v>
      </c>
      <c r="E4662">
        <v>2</v>
      </c>
      <c r="F4662">
        <v>7.8</v>
      </c>
      <c r="G4662">
        <v>1</v>
      </c>
      <c r="H4662">
        <v>3.9</v>
      </c>
    </row>
    <row r="4663" spans="1:8" x14ac:dyDescent="0.25">
      <c r="A4663" s="1">
        <v>43942</v>
      </c>
      <c r="B4663" t="s">
        <v>52</v>
      </c>
      <c r="C4663">
        <v>8</v>
      </c>
      <c r="D4663">
        <v>34.299999999999997</v>
      </c>
      <c r="E4663">
        <v>0</v>
      </c>
      <c r="F4663">
        <v>0</v>
      </c>
      <c r="G4663">
        <v>1</v>
      </c>
      <c r="H4663">
        <v>4.3</v>
      </c>
    </row>
    <row r="4664" spans="1:8" x14ac:dyDescent="0.25">
      <c r="A4664" s="1">
        <v>43942</v>
      </c>
      <c r="B4664" t="s">
        <v>53</v>
      </c>
      <c r="C4664">
        <v>8</v>
      </c>
      <c r="D4664">
        <v>35.200000000000003</v>
      </c>
      <c r="E4664">
        <v>1</v>
      </c>
      <c r="F4664">
        <v>4.4000000000000004</v>
      </c>
      <c r="G4664">
        <v>0</v>
      </c>
      <c r="H4664">
        <v>0</v>
      </c>
    </row>
    <row r="4665" spans="1:8" x14ac:dyDescent="0.25">
      <c r="A4665" s="1">
        <v>43942</v>
      </c>
      <c r="B4665" t="s">
        <v>54</v>
      </c>
      <c r="C4665">
        <v>42</v>
      </c>
      <c r="D4665">
        <v>143</v>
      </c>
      <c r="E4665">
        <v>0</v>
      </c>
      <c r="F4665">
        <v>0</v>
      </c>
      <c r="G4665">
        <v>12</v>
      </c>
      <c r="H4665">
        <v>40.9</v>
      </c>
    </row>
    <row r="4666" spans="1:8" x14ac:dyDescent="0.25">
      <c r="A4666" s="1">
        <v>43942</v>
      </c>
      <c r="B4666" t="s">
        <v>55</v>
      </c>
      <c r="C4666">
        <v>20</v>
      </c>
      <c r="D4666">
        <v>64.900000000000006</v>
      </c>
      <c r="E4666">
        <v>4</v>
      </c>
      <c r="F4666">
        <v>13</v>
      </c>
      <c r="G4666">
        <v>4</v>
      </c>
      <c r="H4666">
        <v>13</v>
      </c>
    </row>
    <row r="4667" spans="1:8" x14ac:dyDescent="0.25">
      <c r="A4667" s="1">
        <v>43942</v>
      </c>
      <c r="B4667" t="s">
        <v>56</v>
      </c>
      <c r="C4667">
        <v>80</v>
      </c>
      <c r="D4667">
        <v>43.5</v>
      </c>
      <c r="E4667">
        <v>4</v>
      </c>
      <c r="F4667">
        <v>2.2000000000000002</v>
      </c>
      <c r="G4667">
        <v>14</v>
      </c>
      <c r="H4667">
        <v>7.6</v>
      </c>
    </row>
    <row r="4668" spans="1:8" x14ac:dyDescent="0.25">
      <c r="A4668" s="1">
        <v>43942</v>
      </c>
      <c r="B4668" t="s">
        <v>57</v>
      </c>
      <c r="C4668">
        <v>6</v>
      </c>
      <c r="D4668">
        <v>34.700000000000003</v>
      </c>
      <c r="E4668">
        <v>1</v>
      </c>
      <c r="F4668">
        <v>5.8</v>
      </c>
      <c r="G4668">
        <v>0</v>
      </c>
      <c r="H4668">
        <v>0</v>
      </c>
    </row>
    <row r="4669" spans="1:8" x14ac:dyDescent="0.25">
      <c r="A4669" s="1">
        <v>43942</v>
      </c>
      <c r="B4669" t="s">
        <v>58</v>
      </c>
      <c r="C4669">
        <v>36</v>
      </c>
      <c r="D4669">
        <v>99.8</v>
      </c>
      <c r="E4669">
        <v>6</v>
      </c>
      <c r="F4669">
        <v>16.600000000000001</v>
      </c>
      <c r="G4669">
        <v>2</v>
      </c>
      <c r="H4669">
        <v>5.5</v>
      </c>
    </row>
    <row r="4670" spans="1:8" x14ac:dyDescent="0.25">
      <c r="A4670" s="1">
        <v>43942</v>
      </c>
      <c r="B4670" t="s">
        <v>59</v>
      </c>
      <c r="C4670">
        <v>14</v>
      </c>
      <c r="D4670">
        <v>67.5</v>
      </c>
      <c r="E4670">
        <v>4</v>
      </c>
      <c r="F4670">
        <v>19.3</v>
      </c>
      <c r="G4670">
        <v>3</v>
      </c>
      <c r="H4670">
        <v>14.5</v>
      </c>
    </row>
    <row r="4671" spans="1:8" x14ac:dyDescent="0.25">
      <c r="A4671" s="1">
        <v>43942</v>
      </c>
      <c r="B4671" t="s">
        <v>60</v>
      </c>
      <c r="C4671">
        <v>23</v>
      </c>
      <c r="D4671">
        <v>82.7</v>
      </c>
      <c r="E4671">
        <v>8</v>
      </c>
      <c r="F4671">
        <v>28.8</v>
      </c>
      <c r="G4671">
        <v>3</v>
      </c>
      <c r="H4671">
        <v>10.8</v>
      </c>
    </row>
    <row r="4672" spans="1:8" x14ac:dyDescent="0.25">
      <c r="A4672" s="1">
        <v>43942</v>
      </c>
      <c r="B4672" t="s">
        <v>61</v>
      </c>
      <c r="C4672">
        <v>6</v>
      </c>
      <c r="D4672">
        <v>39.5</v>
      </c>
      <c r="E4672">
        <v>2</v>
      </c>
      <c r="F4672">
        <v>13.2</v>
      </c>
      <c r="G4672">
        <v>0</v>
      </c>
      <c r="H4672">
        <v>0</v>
      </c>
    </row>
    <row r="4673" spans="1:8" x14ac:dyDescent="0.25">
      <c r="A4673" s="1">
        <v>43942</v>
      </c>
      <c r="B4673" t="s">
        <v>62</v>
      </c>
      <c r="C4673">
        <v>30</v>
      </c>
      <c r="D4673">
        <v>137.19999999999999</v>
      </c>
      <c r="E4673">
        <v>2</v>
      </c>
      <c r="F4673">
        <v>9.1</v>
      </c>
      <c r="G4673">
        <v>5</v>
      </c>
      <c r="H4673">
        <v>22.9</v>
      </c>
    </row>
    <row r="4674" spans="1:8" x14ac:dyDescent="0.25">
      <c r="A4674" s="1">
        <v>43942</v>
      </c>
      <c r="B4674" t="s">
        <v>63</v>
      </c>
      <c r="C4674">
        <v>15</v>
      </c>
      <c r="D4674">
        <v>56.1</v>
      </c>
      <c r="E4674">
        <v>6</v>
      </c>
      <c r="F4674">
        <v>22.4</v>
      </c>
      <c r="G4674">
        <v>4</v>
      </c>
      <c r="H4674">
        <v>15</v>
      </c>
    </row>
    <row r="4675" spans="1:8" x14ac:dyDescent="0.25">
      <c r="A4675" s="1">
        <v>43942</v>
      </c>
      <c r="B4675" t="s">
        <v>64</v>
      </c>
      <c r="C4675">
        <v>102</v>
      </c>
      <c r="D4675">
        <v>152</v>
      </c>
      <c r="E4675">
        <v>13</v>
      </c>
      <c r="F4675">
        <v>19.399999999999999</v>
      </c>
      <c r="G4675">
        <v>18</v>
      </c>
      <c r="H4675">
        <v>26.8</v>
      </c>
    </row>
    <row r="4676" spans="1:8" x14ac:dyDescent="0.25">
      <c r="A4676" s="1">
        <v>43942</v>
      </c>
      <c r="B4676" t="s">
        <v>65</v>
      </c>
      <c r="C4676">
        <v>27</v>
      </c>
      <c r="D4676">
        <v>75</v>
      </c>
      <c r="E4676">
        <v>1</v>
      </c>
      <c r="F4676">
        <v>2.8</v>
      </c>
      <c r="G4676">
        <v>3</v>
      </c>
      <c r="H4676">
        <v>8.3000000000000007</v>
      </c>
    </row>
    <row r="4677" spans="1:8" x14ac:dyDescent="0.25">
      <c r="A4677" s="1">
        <v>43942</v>
      </c>
      <c r="B4677" t="s">
        <v>66</v>
      </c>
      <c r="C4677">
        <v>14</v>
      </c>
      <c r="D4677">
        <v>39.700000000000003</v>
      </c>
      <c r="E4677">
        <v>0</v>
      </c>
      <c r="F4677">
        <v>0</v>
      </c>
      <c r="G4677">
        <v>1</v>
      </c>
      <c r="H4677">
        <v>2.8</v>
      </c>
    </row>
    <row r="4678" spans="1:8" x14ac:dyDescent="0.25">
      <c r="A4678" s="1">
        <v>43942</v>
      </c>
      <c r="B4678" t="s">
        <v>67</v>
      </c>
      <c r="C4678">
        <v>59</v>
      </c>
      <c r="D4678">
        <v>279.10000000000002</v>
      </c>
      <c r="E4678">
        <v>5</v>
      </c>
      <c r="F4678">
        <v>23.7</v>
      </c>
      <c r="G4678">
        <v>14</v>
      </c>
      <c r="H4678">
        <v>66.2</v>
      </c>
    </row>
    <row r="4679" spans="1:8" x14ac:dyDescent="0.25">
      <c r="A4679" s="1">
        <v>43942</v>
      </c>
      <c r="B4679" t="s">
        <v>68</v>
      </c>
      <c r="C4679">
        <v>16</v>
      </c>
      <c r="D4679">
        <v>63.7</v>
      </c>
      <c r="E4679">
        <v>3</v>
      </c>
      <c r="F4679">
        <v>11.9</v>
      </c>
      <c r="G4679">
        <v>2</v>
      </c>
      <c r="H4679">
        <v>8</v>
      </c>
    </row>
    <row r="4680" spans="1:8" x14ac:dyDescent="0.25">
      <c r="A4680" s="1">
        <v>43942</v>
      </c>
      <c r="B4680" t="s">
        <v>69</v>
      </c>
      <c r="C4680">
        <v>17</v>
      </c>
      <c r="D4680">
        <v>58.7</v>
      </c>
      <c r="E4680">
        <v>1</v>
      </c>
      <c r="F4680">
        <v>3.5</v>
      </c>
      <c r="G4680">
        <v>1</v>
      </c>
      <c r="H4680">
        <v>3.5</v>
      </c>
    </row>
    <row r="4681" spans="1:8" x14ac:dyDescent="0.25">
      <c r="A4681" s="1">
        <v>43942</v>
      </c>
      <c r="B4681" t="s">
        <v>70</v>
      </c>
      <c r="C4681">
        <v>32</v>
      </c>
      <c r="D4681">
        <v>111.9</v>
      </c>
      <c r="E4681">
        <v>1</v>
      </c>
      <c r="F4681">
        <v>3.5</v>
      </c>
      <c r="G4681">
        <v>2</v>
      </c>
      <c r="H4681">
        <v>7</v>
      </c>
    </row>
    <row r="4682" spans="1:8" x14ac:dyDescent="0.25">
      <c r="A4682" s="1">
        <v>43942</v>
      </c>
      <c r="B4682" t="s">
        <v>71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 s="1">
        <v>43942</v>
      </c>
      <c r="B4683" t="s">
        <v>72</v>
      </c>
      <c r="C4683">
        <v>28</v>
      </c>
      <c r="D4683">
        <v>64.900000000000006</v>
      </c>
      <c r="E4683">
        <v>4</v>
      </c>
      <c r="F4683">
        <v>9.3000000000000007</v>
      </c>
      <c r="G4683">
        <v>4</v>
      </c>
      <c r="H4683">
        <v>9.3000000000000007</v>
      </c>
    </row>
    <row r="4684" spans="1:8" x14ac:dyDescent="0.25">
      <c r="A4684" s="1">
        <v>43942</v>
      </c>
      <c r="B4684" t="s">
        <v>73</v>
      </c>
      <c r="C4684">
        <v>18</v>
      </c>
      <c r="D4684">
        <v>34.9</v>
      </c>
      <c r="E4684">
        <v>2</v>
      </c>
      <c r="F4684">
        <v>3.9</v>
      </c>
      <c r="G4684">
        <v>1</v>
      </c>
      <c r="H4684">
        <v>1.9</v>
      </c>
    </row>
    <row r="4685" spans="1:8" x14ac:dyDescent="0.25">
      <c r="A4685" s="1">
        <v>43942</v>
      </c>
      <c r="B4685" t="s">
        <v>74</v>
      </c>
      <c r="C4685">
        <v>28</v>
      </c>
      <c r="D4685">
        <v>63</v>
      </c>
      <c r="E4685">
        <v>11</v>
      </c>
      <c r="F4685">
        <v>24.7</v>
      </c>
      <c r="G4685">
        <v>6</v>
      </c>
      <c r="H4685">
        <v>13.5</v>
      </c>
    </row>
    <row r="4686" spans="1:8" x14ac:dyDescent="0.25">
      <c r="A4686" s="1">
        <v>43942</v>
      </c>
      <c r="B4686" t="s">
        <v>75</v>
      </c>
      <c r="C4686">
        <v>17</v>
      </c>
      <c r="D4686">
        <v>69.900000000000006</v>
      </c>
      <c r="E4686">
        <v>3</v>
      </c>
      <c r="F4686">
        <v>12.3</v>
      </c>
      <c r="G4686">
        <v>0</v>
      </c>
      <c r="H4686">
        <v>0</v>
      </c>
    </row>
    <row r="4687" spans="1:8" x14ac:dyDescent="0.25">
      <c r="A4687" s="1">
        <v>43942</v>
      </c>
      <c r="B4687" t="s">
        <v>76</v>
      </c>
      <c r="C4687">
        <v>43</v>
      </c>
      <c r="D4687">
        <v>41.5</v>
      </c>
      <c r="E4687">
        <v>2</v>
      </c>
      <c r="F4687">
        <v>1.9</v>
      </c>
      <c r="G4687">
        <v>5</v>
      </c>
      <c r="H4687">
        <v>4.8</v>
      </c>
    </row>
    <row r="4688" spans="1:8" x14ac:dyDescent="0.25">
      <c r="A4688" s="1">
        <v>43942</v>
      </c>
      <c r="B4688" t="s">
        <v>77</v>
      </c>
      <c r="C4688">
        <v>3</v>
      </c>
      <c r="D4688">
        <v>12.2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 s="1">
        <v>43942</v>
      </c>
      <c r="B4689" t="s">
        <v>78</v>
      </c>
      <c r="C4689">
        <v>14</v>
      </c>
      <c r="D4689">
        <v>24.9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 s="1">
        <v>43942</v>
      </c>
      <c r="B4690" t="s">
        <v>79</v>
      </c>
      <c r="C4690">
        <v>34</v>
      </c>
      <c r="D4690">
        <v>104.7</v>
      </c>
      <c r="E4690">
        <v>1</v>
      </c>
      <c r="F4690">
        <v>3.1</v>
      </c>
      <c r="G4690">
        <v>6</v>
      </c>
      <c r="H4690">
        <v>18.5</v>
      </c>
    </row>
    <row r="4691" spans="1:8" x14ac:dyDescent="0.25">
      <c r="A4691" s="1">
        <v>43942</v>
      </c>
      <c r="B4691" t="s">
        <v>80</v>
      </c>
      <c r="C4691">
        <v>89</v>
      </c>
      <c r="D4691">
        <v>88.4</v>
      </c>
      <c r="E4691">
        <v>8</v>
      </c>
      <c r="F4691">
        <v>7.9</v>
      </c>
      <c r="G4691">
        <v>7</v>
      </c>
      <c r="H4691">
        <v>7</v>
      </c>
    </row>
    <row r="4692" spans="1:8" x14ac:dyDescent="0.25">
      <c r="A4692" s="1">
        <v>43942</v>
      </c>
      <c r="B4692" t="s">
        <v>81</v>
      </c>
      <c r="C4692">
        <v>34</v>
      </c>
      <c r="D4692">
        <v>110.5</v>
      </c>
      <c r="E4692">
        <v>5</v>
      </c>
      <c r="F4692">
        <v>16.2</v>
      </c>
      <c r="G4692">
        <v>6</v>
      </c>
      <c r="H4692">
        <v>19.5</v>
      </c>
    </row>
    <row r="4693" spans="1:8" x14ac:dyDescent="0.25">
      <c r="A4693" s="1">
        <v>43942</v>
      </c>
      <c r="B4693" t="s">
        <v>82</v>
      </c>
      <c r="C4693">
        <v>16</v>
      </c>
      <c r="D4693">
        <v>60.5</v>
      </c>
      <c r="E4693">
        <v>0</v>
      </c>
      <c r="F4693">
        <v>0</v>
      </c>
      <c r="G4693">
        <v>3</v>
      </c>
      <c r="H4693">
        <v>11.3</v>
      </c>
    </row>
    <row r="4694" spans="1:8" x14ac:dyDescent="0.25">
      <c r="A4694" s="1">
        <v>43942</v>
      </c>
      <c r="B4694" t="s">
        <v>83</v>
      </c>
      <c r="C4694">
        <v>12</v>
      </c>
      <c r="D4694">
        <v>108.3</v>
      </c>
      <c r="E4694">
        <v>3</v>
      </c>
      <c r="F4694">
        <v>27.1</v>
      </c>
      <c r="G4694">
        <v>3</v>
      </c>
      <c r="H4694">
        <v>27.1</v>
      </c>
    </row>
    <row r="4695" spans="1:8" x14ac:dyDescent="0.25">
      <c r="A4695" s="1">
        <v>43942</v>
      </c>
      <c r="B4695" t="s">
        <v>84</v>
      </c>
      <c r="C4695">
        <v>30</v>
      </c>
      <c r="D4695">
        <v>51.7</v>
      </c>
      <c r="E4695">
        <v>5</v>
      </c>
      <c r="F4695">
        <v>8.6</v>
      </c>
      <c r="G4695">
        <v>9</v>
      </c>
      <c r="H4695">
        <v>15.5</v>
      </c>
    </row>
    <row r="4696" spans="1:8" x14ac:dyDescent="0.25">
      <c r="A4696" s="1">
        <v>43942</v>
      </c>
      <c r="B4696" t="s">
        <v>85</v>
      </c>
      <c r="C4696">
        <v>16</v>
      </c>
      <c r="D4696">
        <v>61</v>
      </c>
      <c r="E4696">
        <v>4</v>
      </c>
      <c r="F4696">
        <v>15.3</v>
      </c>
      <c r="G4696">
        <v>2</v>
      </c>
      <c r="H4696">
        <v>7.6</v>
      </c>
    </row>
    <row r="4697" spans="1:8" x14ac:dyDescent="0.25">
      <c r="A4697" s="1">
        <v>43942</v>
      </c>
      <c r="B4697" t="s">
        <v>86</v>
      </c>
      <c r="C4697">
        <v>120</v>
      </c>
      <c r="D4697">
        <v>100.6</v>
      </c>
      <c r="E4697">
        <v>16</v>
      </c>
      <c r="F4697">
        <v>13.4</v>
      </c>
      <c r="G4697">
        <v>11</v>
      </c>
      <c r="H4697">
        <v>9.1999999999999993</v>
      </c>
    </row>
    <row r="4698" spans="1:8" x14ac:dyDescent="0.25">
      <c r="A4698" s="1">
        <v>43942</v>
      </c>
      <c r="B4698" t="s">
        <v>87</v>
      </c>
      <c r="C4698">
        <v>16</v>
      </c>
      <c r="D4698">
        <v>81.099999999999994</v>
      </c>
      <c r="E4698">
        <v>2</v>
      </c>
      <c r="F4698">
        <v>10.1</v>
      </c>
      <c r="G4698">
        <v>4</v>
      </c>
      <c r="H4698">
        <v>20.3</v>
      </c>
    </row>
    <row r="4699" spans="1:8" x14ac:dyDescent="0.25">
      <c r="A4699" s="1">
        <v>43942</v>
      </c>
      <c r="B4699" t="s">
        <v>88</v>
      </c>
      <c r="C4699">
        <v>19</v>
      </c>
      <c r="D4699">
        <v>69.7</v>
      </c>
      <c r="E4699">
        <v>2</v>
      </c>
      <c r="F4699">
        <v>7.3</v>
      </c>
      <c r="G4699">
        <v>1</v>
      </c>
      <c r="H4699">
        <v>3.7</v>
      </c>
    </row>
    <row r="4700" spans="1:8" x14ac:dyDescent="0.25">
      <c r="A4700" s="1">
        <v>43942</v>
      </c>
      <c r="B4700" t="s">
        <v>89</v>
      </c>
      <c r="C4700">
        <v>54</v>
      </c>
      <c r="D4700">
        <v>129.9</v>
      </c>
      <c r="E4700">
        <v>6</v>
      </c>
      <c r="F4700">
        <v>14.4</v>
      </c>
      <c r="G4700">
        <v>7</v>
      </c>
      <c r="H4700">
        <v>16.8</v>
      </c>
    </row>
    <row r="4701" spans="1:8" x14ac:dyDescent="0.25">
      <c r="A4701" s="1">
        <v>43942</v>
      </c>
      <c r="B4701" t="s">
        <v>90</v>
      </c>
      <c r="C4701">
        <v>65</v>
      </c>
      <c r="D4701">
        <v>343.4</v>
      </c>
      <c r="E4701">
        <v>2</v>
      </c>
      <c r="F4701">
        <v>10.6</v>
      </c>
      <c r="G4701">
        <v>3</v>
      </c>
      <c r="H4701">
        <v>15.9</v>
      </c>
    </row>
    <row r="4702" spans="1:8" x14ac:dyDescent="0.25">
      <c r="A4702" s="1">
        <v>43942</v>
      </c>
      <c r="B4702" t="s">
        <v>91</v>
      </c>
      <c r="C4702">
        <v>16</v>
      </c>
      <c r="D4702">
        <v>63.7</v>
      </c>
      <c r="E4702">
        <v>4</v>
      </c>
      <c r="F4702">
        <v>15.9</v>
      </c>
      <c r="G4702">
        <v>3</v>
      </c>
      <c r="H4702">
        <v>11.9</v>
      </c>
    </row>
    <row r="4703" spans="1:8" x14ac:dyDescent="0.25">
      <c r="A4703" s="1">
        <v>43942</v>
      </c>
      <c r="B4703" t="s">
        <v>92</v>
      </c>
      <c r="C4703">
        <v>22</v>
      </c>
      <c r="D4703">
        <v>69.599999999999994</v>
      </c>
      <c r="E4703">
        <v>3</v>
      </c>
      <c r="F4703">
        <v>9.5</v>
      </c>
      <c r="G4703">
        <v>4</v>
      </c>
      <c r="H4703">
        <v>12.7</v>
      </c>
    </row>
    <row r="4704" spans="1:8" x14ac:dyDescent="0.25">
      <c r="A4704" s="1">
        <v>43942</v>
      </c>
      <c r="B4704" t="s">
        <v>93</v>
      </c>
      <c r="C4704">
        <v>42</v>
      </c>
      <c r="D4704">
        <v>116</v>
      </c>
      <c r="E4704">
        <v>3</v>
      </c>
      <c r="F4704">
        <v>8.3000000000000007</v>
      </c>
      <c r="G4704">
        <v>2</v>
      </c>
      <c r="H4704">
        <v>5.5</v>
      </c>
    </row>
    <row r="4705" spans="1:8" x14ac:dyDescent="0.25">
      <c r="A4705" s="1">
        <v>43942</v>
      </c>
      <c r="B4705" t="s">
        <v>94</v>
      </c>
      <c r="C4705">
        <v>68</v>
      </c>
      <c r="D4705">
        <v>58</v>
      </c>
      <c r="E4705">
        <v>7</v>
      </c>
      <c r="F4705">
        <v>6</v>
      </c>
      <c r="G4705">
        <v>7</v>
      </c>
      <c r="H4705">
        <v>6</v>
      </c>
    </row>
    <row r="4706" spans="1:8" x14ac:dyDescent="0.25">
      <c r="A4706" s="1">
        <v>43942</v>
      </c>
      <c r="B4706" t="s">
        <v>95</v>
      </c>
      <c r="C4706">
        <v>7</v>
      </c>
      <c r="D4706">
        <v>75.7</v>
      </c>
      <c r="E4706">
        <v>1</v>
      </c>
      <c r="F4706">
        <v>10.8</v>
      </c>
      <c r="G4706">
        <v>0</v>
      </c>
      <c r="H4706">
        <v>0</v>
      </c>
    </row>
    <row r="4707" spans="1:8" x14ac:dyDescent="0.25">
      <c r="A4707" s="1">
        <v>43942</v>
      </c>
      <c r="B4707" t="s">
        <v>96</v>
      </c>
      <c r="C4707">
        <v>19</v>
      </c>
      <c r="D4707">
        <v>98.4</v>
      </c>
      <c r="E4707">
        <v>5</v>
      </c>
      <c r="F4707">
        <v>25.9</v>
      </c>
      <c r="G4707">
        <v>5</v>
      </c>
      <c r="H4707">
        <v>25.9</v>
      </c>
    </row>
    <row r="4708" spans="1:8" x14ac:dyDescent="0.25">
      <c r="A4708" s="1">
        <v>43942</v>
      </c>
      <c r="B4708" t="s">
        <v>97</v>
      </c>
      <c r="C4708">
        <v>40</v>
      </c>
      <c r="D4708">
        <v>155.19999999999999</v>
      </c>
      <c r="E4708">
        <v>7</v>
      </c>
      <c r="F4708">
        <v>27.2</v>
      </c>
      <c r="G4708">
        <v>9</v>
      </c>
      <c r="H4708">
        <v>34.9</v>
      </c>
    </row>
    <row r="4709" spans="1:8" x14ac:dyDescent="0.25">
      <c r="A4709" s="1">
        <v>43942</v>
      </c>
      <c r="B4709" t="s">
        <v>98</v>
      </c>
      <c r="C4709">
        <v>131</v>
      </c>
      <c r="D4709">
        <v>55.9</v>
      </c>
      <c r="E4709">
        <v>30</v>
      </c>
      <c r="F4709">
        <v>12.8</v>
      </c>
      <c r="G4709">
        <v>30</v>
      </c>
      <c r="H4709">
        <v>12.8</v>
      </c>
    </row>
    <row r="4710" spans="1:8" x14ac:dyDescent="0.25">
      <c r="A4710" s="1">
        <v>43942</v>
      </c>
      <c r="B4710" t="s">
        <v>99</v>
      </c>
      <c r="C4710">
        <v>55</v>
      </c>
      <c r="D4710">
        <v>237.5</v>
      </c>
      <c r="E4710">
        <v>7</v>
      </c>
      <c r="F4710">
        <v>30.2</v>
      </c>
      <c r="G4710">
        <v>3</v>
      </c>
      <c r="H4710">
        <v>13</v>
      </c>
    </row>
    <row r="4711" spans="1:8" x14ac:dyDescent="0.25">
      <c r="A4711" s="1">
        <v>43942</v>
      </c>
      <c r="B4711" t="s">
        <v>100</v>
      </c>
      <c r="C4711">
        <v>35</v>
      </c>
      <c r="D4711">
        <v>32.700000000000003</v>
      </c>
      <c r="E4711">
        <v>4</v>
      </c>
      <c r="F4711">
        <v>3.7</v>
      </c>
      <c r="G4711">
        <v>5</v>
      </c>
      <c r="H4711">
        <v>4.7</v>
      </c>
    </row>
    <row r="4712" spans="1:8" x14ac:dyDescent="0.25">
      <c r="A4712" s="1">
        <v>43942</v>
      </c>
      <c r="B4712" t="s">
        <v>101</v>
      </c>
      <c r="C4712">
        <v>4</v>
      </c>
      <c r="D4712">
        <v>21.5</v>
      </c>
      <c r="E4712">
        <v>2</v>
      </c>
      <c r="F4712">
        <v>10.8</v>
      </c>
      <c r="G4712">
        <v>0</v>
      </c>
      <c r="H4712">
        <v>0</v>
      </c>
    </row>
    <row r="4713" spans="1:8" x14ac:dyDescent="0.25">
      <c r="A4713" s="1">
        <v>43942</v>
      </c>
      <c r="B4713" t="s">
        <v>102</v>
      </c>
      <c r="C4713">
        <v>44</v>
      </c>
      <c r="D4713">
        <v>27.6</v>
      </c>
      <c r="E4713">
        <v>6</v>
      </c>
      <c r="F4713">
        <v>3.8</v>
      </c>
      <c r="G4713">
        <v>4</v>
      </c>
      <c r="H4713">
        <v>2.5</v>
      </c>
    </row>
    <row r="4714" spans="1:8" x14ac:dyDescent="0.25">
      <c r="A4714" s="1">
        <v>43942</v>
      </c>
      <c r="B4714" t="s">
        <v>103</v>
      </c>
      <c r="C4714">
        <v>54</v>
      </c>
      <c r="D4714">
        <v>162.80000000000001</v>
      </c>
      <c r="E4714">
        <v>11</v>
      </c>
      <c r="F4714">
        <v>33.200000000000003</v>
      </c>
      <c r="G4714">
        <v>11</v>
      </c>
      <c r="H4714">
        <v>33.200000000000003</v>
      </c>
    </row>
    <row r="4715" spans="1:8" x14ac:dyDescent="0.25">
      <c r="A4715" s="1">
        <v>43942</v>
      </c>
      <c r="B4715" t="s">
        <v>104</v>
      </c>
      <c r="C4715">
        <v>35</v>
      </c>
      <c r="D4715">
        <v>129.6</v>
      </c>
      <c r="E4715">
        <v>2</v>
      </c>
      <c r="F4715">
        <v>7.4</v>
      </c>
      <c r="G4715">
        <v>4</v>
      </c>
      <c r="H4715">
        <v>14.8</v>
      </c>
    </row>
    <row r="4716" spans="1:8" x14ac:dyDescent="0.25">
      <c r="A4716" s="1">
        <v>43942</v>
      </c>
      <c r="B4716" t="s">
        <v>105</v>
      </c>
      <c r="C4716">
        <v>50</v>
      </c>
      <c r="D4716">
        <v>114</v>
      </c>
      <c r="E4716">
        <v>4</v>
      </c>
      <c r="F4716">
        <v>9.1</v>
      </c>
      <c r="G4716">
        <v>4</v>
      </c>
      <c r="H4716">
        <v>9.1</v>
      </c>
    </row>
    <row r="4717" spans="1:8" x14ac:dyDescent="0.25">
      <c r="A4717" s="1">
        <v>43942</v>
      </c>
      <c r="B4717" t="s">
        <v>106</v>
      </c>
      <c r="C4717">
        <v>16</v>
      </c>
      <c r="D4717">
        <v>74.3</v>
      </c>
      <c r="E4717">
        <v>1</v>
      </c>
      <c r="F4717">
        <v>4.5999999999999996</v>
      </c>
      <c r="G4717">
        <v>2</v>
      </c>
      <c r="H4717">
        <v>9.3000000000000007</v>
      </c>
    </row>
    <row r="4718" spans="1:8" x14ac:dyDescent="0.25">
      <c r="A4718" s="1">
        <v>43942</v>
      </c>
      <c r="B4718" t="s">
        <v>107</v>
      </c>
      <c r="C4718">
        <v>30</v>
      </c>
      <c r="D4718">
        <v>75.5</v>
      </c>
      <c r="E4718">
        <v>4</v>
      </c>
      <c r="F4718">
        <v>10.1</v>
      </c>
      <c r="G4718">
        <v>9</v>
      </c>
      <c r="H4718">
        <v>22.7</v>
      </c>
    </row>
    <row r="4719" spans="1:8" x14ac:dyDescent="0.25">
      <c r="A4719" s="1">
        <v>43942</v>
      </c>
      <c r="B4719" t="s">
        <v>108</v>
      </c>
      <c r="C4719">
        <v>33</v>
      </c>
      <c r="D4719">
        <v>107.4</v>
      </c>
      <c r="E4719">
        <v>4</v>
      </c>
      <c r="F4719">
        <v>13</v>
      </c>
      <c r="G4719">
        <v>7</v>
      </c>
      <c r="H4719">
        <v>22.8</v>
      </c>
    </row>
    <row r="4720" spans="1:8" x14ac:dyDescent="0.25">
      <c r="A4720" s="1">
        <v>43942</v>
      </c>
      <c r="B4720" t="s">
        <v>109</v>
      </c>
      <c r="C4720">
        <v>16</v>
      </c>
      <c r="D4720">
        <v>94.6</v>
      </c>
      <c r="E4720">
        <v>1</v>
      </c>
      <c r="F4720">
        <v>5.9</v>
      </c>
      <c r="G4720">
        <v>4</v>
      </c>
      <c r="H4720">
        <v>23.6</v>
      </c>
    </row>
    <row r="4721" spans="1:8" x14ac:dyDescent="0.25">
      <c r="A4721" s="1">
        <v>43942</v>
      </c>
      <c r="B4721" t="s">
        <v>110</v>
      </c>
      <c r="C4721">
        <v>21</v>
      </c>
      <c r="D4721">
        <v>79.5</v>
      </c>
      <c r="E4721">
        <v>1</v>
      </c>
      <c r="F4721">
        <v>3.8</v>
      </c>
      <c r="G4721">
        <v>4</v>
      </c>
      <c r="H4721">
        <v>15.1</v>
      </c>
    </row>
    <row r="4722" spans="1:8" x14ac:dyDescent="0.25">
      <c r="A4722" s="1">
        <v>43942</v>
      </c>
      <c r="B4722" t="s">
        <v>111</v>
      </c>
      <c r="C4722">
        <v>49</v>
      </c>
      <c r="D4722">
        <v>97.9</v>
      </c>
      <c r="E4722">
        <v>6</v>
      </c>
      <c r="F4722">
        <v>12</v>
      </c>
      <c r="G4722">
        <v>13</v>
      </c>
      <c r="H4722">
        <v>26</v>
      </c>
    </row>
    <row r="4723" spans="1:8" x14ac:dyDescent="0.25">
      <c r="A4723" s="1">
        <v>43942</v>
      </c>
      <c r="B4723" t="s">
        <v>112</v>
      </c>
      <c r="C4723">
        <v>32</v>
      </c>
      <c r="D4723">
        <v>84</v>
      </c>
      <c r="E4723">
        <v>1</v>
      </c>
      <c r="F4723">
        <v>2.6</v>
      </c>
      <c r="G4723">
        <v>5</v>
      </c>
      <c r="H4723">
        <v>13.1</v>
      </c>
    </row>
    <row r="4724" spans="1:8" x14ac:dyDescent="0.25">
      <c r="A4724" s="1">
        <v>43942</v>
      </c>
      <c r="B4724" t="s">
        <v>113</v>
      </c>
      <c r="C4724">
        <v>16</v>
      </c>
      <c r="D4724">
        <v>66.900000000000006</v>
      </c>
      <c r="E4724">
        <v>4</v>
      </c>
      <c r="F4724">
        <v>16.7</v>
      </c>
      <c r="G4724">
        <v>4</v>
      </c>
      <c r="H4724">
        <v>16.7</v>
      </c>
    </row>
    <row r="4725" spans="1:8" x14ac:dyDescent="0.25">
      <c r="A4725" s="1">
        <v>43942</v>
      </c>
      <c r="B4725" t="s">
        <v>114</v>
      </c>
      <c r="C4725">
        <v>36</v>
      </c>
      <c r="D4725">
        <v>62</v>
      </c>
      <c r="E4725">
        <v>2</v>
      </c>
      <c r="F4725">
        <v>3.4</v>
      </c>
      <c r="G4725">
        <v>3</v>
      </c>
      <c r="H4725">
        <v>5.2</v>
      </c>
    </row>
    <row r="4726" spans="1:8" x14ac:dyDescent="0.25">
      <c r="A4726" s="1">
        <v>43942</v>
      </c>
      <c r="B4726" t="s">
        <v>115</v>
      </c>
      <c r="C4726">
        <v>48</v>
      </c>
      <c r="D4726">
        <v>129.69999999999999</v>
      </c>
      <c r="E4726">
        <v>2</v>
      </c>
      <c r="F4726">
        <v>5.4</v>
      </c>
      <c r="G4726">
        <v>7</v>
      </c>
      <c r="H4726">
        <v>18.899999999999999</v>
      </c>
    </row>
    <row r="4727" spans="1:8" x14ac:dyDescent="0.25">
      <c r="A4727" s="1">
        <v>43942</v>
      </c>
      <c r="B4727" t="s">
        <v>116</v>
      </c>
      <c r="C4727">
        <v>112</v>
      </c>
      <c r="D4727">
        <v>152.5</v>
      </c>
      <c r="E4727">
        <v>5</v>
      </c>
      <c r="F4727">
        <v>6.8</v>
      </c>
      <c r="G4727">
        <v>14</v>
      </c>
      <c r="H4727">
        <v>19.100000000000001</v>
      </c>
    </row>
    <row r="4728" spans="1:8" x14ac:dyDescent="0.25">
      <c r="A4728" s="1">
        <v>43942</v>
      </c>
      <c r="B4728" t="s">
        <v>117</v>
      </c>
      <c r="C4728">
        <v>17</v>
      </c>
      <c r="D4728">
        <v>136.69999999999999</v>
      </c>
      <c r="E4728">
        <v>2</v>
      </c>
      <c r="F4728">
        <v>16.100000000000001</v>
      </c>
      <c r="G4728">
        <v>2</v>
      </c>
      <c r="H4728">
        <v>16.100000000000001</v>
      </c>
    </row>
    <row r="4729" spans="1:8" x14ac:dyDescent="0.25">
      <c r="A4729" s="1">
        <v>43942</v>
      </c>
      <c r="B4729" t="s">
        <v>118</v>
      </c>
      <c r="C4729">
        <v>32</v>
      </c>
      <c r="D4729">
        <v>13.7</v>
      </c>
      <c r="E4729">
        <v>3</v>
      </c>
      <c r="F4729">
        <v>1.3</v>
      </c>
      <c r="G4729">
        <v>0</v>
      </c>
      <c r="H4729">
        <v>0</v>
      </c>
    </row>
    <row r="4730" spans="1:8" x14ac:dyDescent="0.25">
      <c r="A4730" s="1">
        <v>43942</v>
      </c>
      <c r="B4730" t="s">
        <v>119</v>
      </c>
      <c r="C4730">
        <v>27</v>
      </c>
      <c r="D4730">
        <v>190.5</v>
      </c>
      <c r="E4730">
        <v>5</v>
      </c>
      <c r="F4730">
        <v>35.299999999999997</v>
      </c>
      <c r="G4730">
        <v>6</v>
      </c>
      <c r="H4730">
        <v>42.3</v>
      </c>
    </row>
    <row r="4731" spans="1:8" x14ac:dyDescent="0.25">
      <c r="A4731" s="1">
        <v>43942</v>
      </c>
      <c r="B4731" t="s">
        <v>120</v>
      </c>
      <c r="C4731">
        <v>25</v>
      </c>
      <c r="D4731">
        <v>102.8</v>
      </c>
      <c r="E4731">
        <v>1</v>
      </c>
      <c r="F4731">
        <v>4.0999999999999996</v>
      </c>
      <c r="G4731">
        <v>4</v>
      </c>
      <c r="H4731">
        <v>16.5</v>
      </c>
    </row>
    <row r="4732" spans="1:8" x14ac:dyDescent="0.25">
      <c r="A4732" s="1">
        <v>43942</v>
      </c>
      <c r="B4732" t="s">
        <v>121</v>
      </c>
      <c r="C4732">
        <v>8</v>
      </c>
      <c r="D4732">
        <v>55.7</v>
      </c>
      <c r="E4732">
        <v>2</v>
      </c>
      <c r="F4732">
        <v>13.9</v>
      </c>
      <c r="G4732">
        <v>2</v>
      </c>
      <c r="H4732">
        <v>13.9</v>
      </c>
    </row>
    <row r="4733" spans="1:8" x14ac:dyDescent="0.25">
      <c r="A4733" s="1">
        <v>43942</v>
      </c>
      <c r="B4733" t="s">
        <v>122</v>
      </c>
      <c r="C4733">
        <v>51</v>
      </c>
      <c r="D4733">
        <v>31.3</v>
      </c>
      <c r="E4733">
        <v>7</v>
      </c>
      <c r="F4733">
        <v>4.3</v>
      </c>
      <c r="G4733">
        <v>20</v>
      </c>
      <c r="H4733">
        <v>12.3</v>
      </c>
    </row>
    <row r="4734" spans="1:8" x14ac:dyDescent="0.25">
      <c r="A4734" s="1">
        <v>43942</v>
      </c>
      <c r="B4734" t="s">
        <v>123</v>
      </c>
      <c r="C4734">
        <v>51</v>
      </c>
      <c r="D4734">
        <v>32.700000000000003</v>
      </c>
      <c r="E4734">
        <v>11</v>
      </c>
      <c r="F4734">
        <v>7.1</v>
      </c>
      <c r="G4734">
        <v>4</v>
      </c>
      <c r="H4734">
        <v>2.6</v>
      </c>
    </row>
    <row r="4735" spans="1:8" x14ac:dyDescent="0.25">
      <c r="A4735" s="1">
        <v>43942</v>
      </c>
      <c r="B4735" t="s">
        <v>124</v>
      </c>
      <c r="C4735">
        <v>18</v>
      </c>
      <c r="D4735">
        <v>59.4</v>
      </c>
      <c r="E4735">
        <v>3</v>
      </c>
      <c r="F4735">
        <v>9.9</v>
      </c>
      <c r="G4735">
        <v>2</v>
      </c>
      <c r="H4735">
        <v>6.6</v>
      </c>
    </row>
    <row r="4736" spans="1:8" x14ac:dyDescent="0.25">
      <c r="A4736" s="1">
        <v>43942</v>
      </c>
      <c r="B4736" t="s">
        <v>125</v>
      </c>
      <c r="C4736">
        <v>78</v>
      </c>
      <c r="D4736">
        <v>128</v>
      </c>
      <c r="E4736">
        <v>4</v>
      </c>
      <c r="F4736">
        <v>6.6</v>
      </c>
      <c r="G4736">
        <v>2</v>
      </c>
      <c r="H4736">
        <v>3.3</v>
      </c>
    </row>
    <row r="4737" spans="1:8" x14ac:dyDescent="0.25">
      <c r="A4737" s="1">
        <v>43942</v>
      </c>
      <c r="B4737" t="s">
        <v>126</v>
      </c>
      <c r="C4737">
        <v>46</v>
      </c>
      <c r="D4737">
        <v>95</v>
      </c>
      <c r="E4737">
        <v>9</v>
      </c>
      <c r="F4737">
        <v>18.600000000000001</v>
      </c>
      <c r="G4737">
        <v>3</v>
      </c>
      <c r="H4737">
        <v>6.2</v>
      </c>
    </row>
    <row r="4738" spans="1:8" x14ac:dyDescent="0.25">
      <c r="A4738" s="1">
        <v>43942</v>
      </c>
      <c r="B4738" t="s">
        <v>127</v>
      </c>
      <c r="C4738">
        <v>11</v>
      </c>
      <c r="D4738">
        <v>60.1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 s="1">
        <v>43942</v>
      </c>
      <c r="B4739" t="s">
        <v>128</v>
      </c>
      <c r="C4739">
        <v>10</v>
      </c>
      <c r="D4739">
        <v>63.6</v>
      </c>
      <c r="E4739">
        <v>2</v>
      </c>
      <c r="F4739">
        <v>12.7</v>
      </c>
      <c r="G4739">
        <v>1</v>
      </c>
      <c r="H4739">
        <v>6.4</v>
      </c>
    </row>
    <row r="4740" spans="1:8" x14ac:dyDescent="0.25">
      <c r="A4740" s="1">
        <v>43942</v>
      </c>
      <c r="B4740" t="s">
        <v>129</v>
      </c>
      <c r="C4740">
        <v>13</v>
      </c>
      <c r="D4740">
        <v>106.5</v>
      </c>
      <c r="E4740">
        <v>0</v>
      </c>
      <c r="F4740">
        <v>0</v>
      </c>
      <c r="G4740">
        <v>2</v>
      </c>
      <c r="H4740">
        <v>16.399999999999999</v>
      </c>
    </row>
    <row r="4741" spans="1:8" x14ac:dyDescent="0.25">
      <c r="A4741" s="1">
        <v>43942</v>
      </c>
      <c r="B4741" t="s">
        <v>130</v>
      </c>
      <c r="C4741">
        <v>13</v>
      </c>
      <c r="D4741">
        <v>33.200000000000003</v>
      </c>
      <c r="E4741">
        <v>0</v>
      </c>
      <c r="F4741">
        <v>0</v>
      </c>
      <c r="G4741">
        <v>2</v>
      </c>
      <c r="H4741">
        <v>5.0999999999999996</v>
      </c>
    </row>
    <row r="4742" spans="1:8" x14ac:dyDescent="0.25">
      <c r="A4742" s="1">
        <v>43942</v>
      </c>
      <c r="B4742" t="s">
        <v>131</v>
      </c>
      <c r="C4742">
        <v>7</v>
      </c>
      <c r="D4742">
        <v>25.7</v>
      </c>
      <c r="E4742">
        <v>1</v>
      </c>
      <c r="F4742">
        <v>3.7</v>
      </c>
      <c r="G4742">
        <v>5</v>
      </c>
      <c r="H4742">
        <v>18.399999999999999</v>
      </c>
    </row>
    <row r="4743" spans="1:8" x14ac:dyDescent="0.25">
      <c r="A4743" s="1">
        <v>43942</v>
      </c>
      <c r="B4743" t="s">
        <v>132</v>
      </c>
      <c r="C4743">
        <v>88</v>
      </c>
      <c r="D4743">
        <v>473.4</v>
      </c>
      <c r="E4743">
        <v>5</v>
      </c>
      <c r="F4743">
        <v>26.9</v>
      </c>
      <c r="G4743">
        <v>8</v>
      </c>
      <c r="H4743">
        <v>43</v>
      </c>
    </row>
    <row r="4744" spans="1:8" x14ac:dyDescent="0.25">
      <c r="A4744" s="1">
        <v>43942</v>
      </c>
      <c r="B4744" t="s">
        <v>133</v>
      </c>
      <c r="C4744">
        <v>45</v>
      </c>
      <c r="D4744">
        <v>89.1</v>
      </c>
      <c r="E4744">
        <v>2</v>
      </c>
      <c r="F4744">
        <v>4</v>
      </c>
      <c r="G4744">
        <v>11</v>
      </c>
      <c r="H4744">
        <v>21.8</v>
      </c>
    </row>
    <row r="4745" spans="1:8" x14ac:dyDescent="0.25">
      <c r="A4745" s="1">
        <v>43942</v>
      </c>
      <c r="B4745" t="s">
        <v>134</v>
      </c>
      <c r="C4745">
        <v>68</v>
      </c>
      <c r="D4745">
        <v>118.1</v>
      </c>
      <c r="E4745">
        <v>3</v>
      </c>
      <c r="F4745">
        <v>5.2</v>
      </c>
      <c r="G4745">
        <v>4</v>
      </c>
      <c r="H4745">
        <v>6.9</v>
      </c>
    </row>
    <row r="4746" spans="1:8" x14ac:dyDescent="0.25">
      <c r="A4746" s="1">
        <v>43942</v>
      </c>
      <c r="B4746" t="s">
        <v>135</v>
      </c>
      <c r="C4746">
        <v>107</v>
      </c>
      <c r="D4746">
        <v>122.9</v>
      </c>
      <c r="E4746">
        <v>20</v>
      </c>
      <c r="F4746">
        <v>23</v>
      </c>
      <c r="G4746">
        <v>11</v>
      </c>
      <c r="H4746">
        <v>12.6</v>
      </c>
    </row>
    <row r="4747" spans="1:8" x14ac:dyDescent="0.25">
      <c r="A4747" s="1">
        <v>43942</v>
      </c>
      <c r="B4747" t="s">
        <v>136</v>
      </c>
      <c r="C4747">
        <v>19</v>
      </c>
      <c r="D4747">
        <v>117.6</v>
      </c>
      <c r="E4747">
        <v>2</v>
      </c>
      <c r="F4747">
        <v>12.4</v>
      </c>
      <c r="G4747">
        <v>6</v>
      </c>
      <c r="H4747">
        <v>37.1</v>
      </c>
    </row>
    <row r="4748" spans="1:8" x14ac:dyDescent="0.25">
      <c r="A4748" s="1">
        <v>43942</v>
      </c>
      <c r="B4748" t="s">
        <v>137</v>
      </c>
      <c r="C4748">
        <v>18</v>
      </c>
      <c r="D4748">
        <v>75.099999999999994</v>
      </c>
      <c r="E4748">
        <v>0</v>
      </c>
      <c r="F4748">
        <v>0</v>
      </c>
      <c r="G4748">
        <v>3</v>
      </c>
      <c r="H4748">
        <v>12.5</v>
      </c>
    </row>
    <row r="4749" spans="1:8" x14ac:dyDescent="0.25">
      <c r="A4749" s="1">
        <v>43942</v>
      </c>
      <c r="B4749" t="s">
        <v>138</v>
      </c>
      <c r="C4749">
        <v>22</v>
      </c>
      <c r="D4749">
        <v>61.3</v>
      </c>
      <c r="E4749">
        <v>1</v>
      </c>
      <c r="F4749">
        <v>2.8</v>
      </c>
      <c r="G4749">
        <v>2</v>
      </c>
      <c r="H4749">
        <v>5.6</v>
      </c>
    </row>
    <row r="4750" spans="1:8" x14ac:dyDescent="0.25">
      <c r="A4750" s="1">
        <v>43942</v>
      </c>
      <c r="B4750" t="s">
        <v>139</v>
      </c>
      <c r="C4750">
        <v>22</v>
      </c>
      <c r="D4750">
        <v>54.8</v>
      </c>
      <c r="E4750">
        <v>4</v>
      </c>
      <c r="F4750">
        <v>10</v>
      </c>
      <c r="G4750">
        <v>1</v>
      </c>
      <c r="H4750">
        <v>2.5</v>
      </c>
    </row>
    <row r="4751" spans="1:8" x14ac:dyDescent="0.25">
      <c r="A4751" s="1">
        <v>43942</v>
      </c>
      <c r="B4751" t="s">
        <v>140</v>
      </c>
      <c r="C4751">
        <v>97</v>
      </c>
      <c r="D4751">
        <v>105</v>
      </c>
      <c r="E4751">
        <v>22</v>
      </c>
      <c r="F4751">
        <v>23.8</v>
      </c>
      <c r="G4751">
        <v>9</v>
      </c>
      <c r="H4751">
        <v>9.6999999999999993</v>
      </c>
    </row>
    <row r="4752" spans="1:8" x14ac:dyDescent="0.25">
      <c r="A4752" s="1">
        <v>43942</v>
      </c>
      <c r="B4752" t="s">
        <v>141</v>
      </c>
      <c r="C4752">
        <v>12</v>
      </c>
      <c r="D4752">
        <v>38.5</v>
      </c>
      <c r="E4752">
        <v>1</v>
      </c>
      <c r="F4752">
        <v>3.2</v>
      </c>
      <c r="G4752">
        <v>3</v>
      </c>
      <c r="H4752">
        <v>9.6</v>
      </c>
    </row>
    <row r="4753" spans="1:8" x14ac:dyDescent="0.25">
      <c r="A4753" s="1">
        <v>43942</v>
      </c>
      <c r="B4753" t="s">
        <v>142</v>
      </c>
      <c r="C4753">
        <v>40</v>
      </c>
      <c r="D4753">
        <v>49.3</v>
      </c>
      <c r="E4753">
        <v>5</v>
      </c>
      <c r="F4753">
        <v>6.2</v>
      </c>
      <c r="G4753">
        <v>10</v>
      </c>
      <c r="H4753">
        <v>12.3</v>
      </c>
    </row>
    <row r="4754" spans="1:8" x14ac:dyDescent="0.25">
      <c r="A4754" s="1">
        <v>43942</v>
      </c>
      <c r="B4754" t="s">
        <v>143</v>
      </c>
      <c r="C4754">
        <v>8</v>
      </c>
      <c r="D4754">
        <v>16.7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 s="1">
        <v>43942</v>
      </c>
      <c r="B4755" t="s">
        <v>144</v>
      </c>
      <c r="C4755">
        <v>21</v>
      </c>
      <c r="D4755">
        <v>127.6</v>
      </c>
      <c r="E4755">
        <v>2</v>
      </c>
      <c r="F4755">
        <v>12.2</v>
      </c>
      <c r="G4755">
        <v>1</v>
      </c>
      <c r="H4755">
        <v>6.1</v>
      </c>
    </row>
    <row r="4756" spans="1:8" x14ac:dyDescent="0.25">
      <c r="A4756" s="1">
        <v>43942</v>
      </c>
      <c r="B4756" t="s">
        <v>145</v>
      </c>
      <c r="C4756">
        <v>44</v>
      </c>
      <c r="D4756">
        <v>98.5</v>
      </c>
      <c r="E4756">
        <v>3</v>
      </c>
      <c r="F4756">
        <v>6.7</v>
      </c>
      <c r="G4756">
        <v>7</v>
      </c>
      <c r="H4756">
        <v>15.7</v>
      </c>
    </row>
    <row r="4757" spans="1:8" x14ac:dyDescent="0.25">
      <c r="A4757" s="1">
        <v>43942</v>
      </c>
      <c r="B4757" t="s">
        <v>146</v>
      </c>
      <c r="C4757">
        <v>13</v>
      </c>
      <c r="D4757">
        <v>58.5</v>
      </c>
      <c r="E4757">
        <v>2</v>
      </c>
      <c r="F4757">
        <v>9</v>
      </c>
      <c r="G4757">
        <v>1</v>
      </c>
      <c r="H4757">
        <v>4.5</v>
      </c>
    </row>
    <row r="4758" spans="1:8" x14ac:dyDescent="0.25">
      <c r="A4758" s="1">
        <v>43942</v>
      </c>
      <c r="B4758" t="s">
        <v>147</v>
      </c>
      <c r="C4758">
        <v>12</v>
      </c>
      <c r="D4758">
        <v>77.3</v>
      </c>
      <c r="E4758">
        <v>2</v>
      </c>
      <c r="F4758">
        <v>12.9</v>
      </c>
      <c r="G4758">
        <v>0</v>
      </c>
      <c r="H4758">
        <v>0</v>
      </c>
    </row>
    <row r="4759" spans="1:8" x14ac:dyDescent="0.25">
      <c r="A4759" s="1">
        <v>43942</v>
      </c>
      <c r="B4759" t="s">
        <v>148</v>
      </c>
      <c r="C4759">
        <v>74</v>
      </c>
      <c r="D4759">
        <v>81.5</v>
      </c>
      <c r="E4759">
        <v>6</v>
      </c>
      <c r="F4759">
        <v>6.6</v>
      </c>
      <c r="G4759">
        <v>6</v>
      </c>
      <c r="H4759">
        <v>6.6</v>
      </c>
    </row>
    <row r="4760" spans="1:8" x14ac:dyDescent="0.25">
      <c r="A4760" s="1">
        <v>43942</v>
      </c>
      <c r="B4760" t="s">
        <v>149</v>
      </c>
      <c r="C4760">
        <v>87</v>
      </c>
      <c r="D4760">
        <v>99.5</v>
      </c>
      <c r="E4760">
        <v>7</v>
      </c>
      <c r="F4760">
        <v>8</v>
      </c>
      <c r="G4760">
        <v>6</v>
      </c>
      <c r="H4760">
        <v>6.9</v>
      </c>
    </row>
    <row r="4761" spans="1:8" x14ac:dyDescent="0.25">
      <c r="A4761" s="1">
        <v>43942</v>
      </c>
      <c r="B4761" t="s">
        <v>150</v>
      </c>
      <c r="C4761">
        <v>25</v>
      </c>
      <c r="D4761">
        <v>71.400000000000006</v>
      </c>
      <c r="E4761">
        <v>1</v>
      </c>
      <c r="F4761">
        <v>2.9</v>
      </c>
      <c r="G4761">
        <v>3</v>
      </c>
      <c r="H4761">
        <v>8.6</v>
      </c>
    </row>
    <row r="4762" spans="1:8" x14ac:dyDescent="0.25">
      <c r="A4762" s="1">
        <v>43942</v>
      </c>
      <c r="B4762" t="s">
        <v>151</v>
      </c>
      <c r="C4762">
        <v>17</v>
      </c>
      <c r="D4762">
        <v>35.1</v>
      </c>
      <c r="E4762">
        <v>0</v>
      </c>
      <c r="F4762">
        <v>0</v>
      </c>
      <c r="G4762">
        <v>1</v>
      </c>
      <c r="H4762">
        <v>2.1</v>
      </c>
    </row>
    <row r="4763" spans="1:8" x14ac:dyDescent="0.25">
      <c r="A4763" s="1">
        <v>43942</v>
      </c>
      <c r="B4763" t="s">
        <v>152</v>
      </c>
      <c r="C4763">
        <v>38</v>
      </c>
      <c r="D4763">
        <v>68.2</v>
      </c>
      <c r="E4763">
        <v>6</v>
      </c>
      <c r="F4763">
        <v>10.8</v>
      </c>
      <c r="G4763">
        <v>6</v>
      </c>
      <c r="H4763">
        <v>10.8</v>
      </c>
    </row>
    <row r="4764" spans="1:8" x14ac:dyDescent="0.25">
      <c r="A4764" s="1">
        <v>43942</v>
      </c>
      <c r="B4764" t="s">
        <v>153</v>
      </c>
      <c r="C4764">
        <v>29</v>
      </c>
      <c r="D4764">
        <v>39.6</v>
      </c>
      <c r="E4764">
        <v>7</v>
      </c>
      <c r="F4764">
        <v>9.6</v>
      </c>
      <c r="G4764">
        <v>4</v>
      </c>
      <c r="H4764">
        <v>5.5</v>
      </c>
    </row>
    <row r="4765" spans="1:8" x14ac:dyDescent="0.25">
      <c r="A4765" s="1">
        <v>43942</v>
      </c>
      <c r="B4765" t="s">
        <v>154</v>
      </c>
      <c r="C4765">
        <v>43</v>
      </c>
      <c r="D4765">
        <v>101.3</v>
      </c>
      <c r="E4765">
        <v>3</v>
      </c>
      <c r="F4765">
        <v>7.1</v>
      </c>
      <c r="G4765">
        <v>6</v>
      </c>
      <c r="H4765">
        <v>14.1</v>
      </c>
    </row>
    <row r="4766" spans="1:8" x14ac:dyDescent="0.25">
      <c r="A4766" s="1">
        <v>43942</v>
      </c>
      <c r="B4766" t="s">
        <v>155</v>
      </c>
      <c r="C4766">
        <v>35</v>
      </c>
      <c r="D4766">
        <v>69.8</v>
      </c>
      <c r="E4766">
        <v>4</v>
      </c>
      <c r="F4766">
        <v>8</v>
      </c>
      <c r="G4766">
        <v>4</v>
      </c>
      <c r="H4766">
        <v>8</v>
      </c>
    </row>
    <row r="4767" spans="1:8" x14ac:dyDescent="0.25">
      <c r="A4767" s="1">
        <v>43942</v>
      </c>
      <c r="B4767" t="s">
        <v>156</v>
      </c>
      <c r="C4767">
        <v>48</v>
      </c>
      <c r="D4767">
        <v>116.3</v>
      </c>
      <c r="E4767">
        <v>2</v>
      </c>
      <c r="F4767">
        <v>4.8</v>
      </c>
      <c r="G4767">
        <v>2</v>
      </c>
      <c r="H4767">
        <v>4.8</v>
      </c>
    </row>
    <row r="4768" spans="1:8" x14ac:dyDescent="0.25">
      <c r="A4768" s="1">
        <v>43942</v>
      </c>
      <c r="B4768" t="s">
        <v>157</v>
      </c>
      <c r="C4768">
        <v>7</v>
      </c>
      <c r="D4768">
        <v>25.4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 s="1">
        <v>43942</v>
      </c>
      <c r="B4769" t="s">
        <v>158</v>
      </c>
      <c r="C4769">
        <v>45</v>
      </c>
      <c r="D4769">
        <v>131.9</v>
      </c>
      <c r="E4769">
        <v>4</v>
      </c>
      <c r="F4769">
        <v>11.7</v>
      </c>
      <c r="G4769">
        <v>11</v>
      </c>
      <c r="H4769">
        <v>32.200000000000003</v>
      </c>
    </row>
    <row r="4770" spans="1:8" x14ac:dyDescent="0.25">
      <c r="A4770" s="1">
        <v>43942</v>
      </c>
      <c r="B4770" t="s">
        <v>159</v>
      </c>
      <c r="C4770">
        <v>9</v>
      </c>
      <c r="D4770">
        <v>33</v>
      </c>
      <c r="E4770">
        <v>1</v>
      </c>
      <c r="F4770">
        <v>3.7</v>
      </c>
      <c r="G4770">
        <v>1</v>
      </c>
      <c r="H4770">
        <v>3.7</v>
      </c>
    </row>
    <row r="4771" spans="1:8" x14ac:dyDescent="0.25">
      <c r="A4771" s="1">
        <v>43942</v>
      </c>
      <c r="B4771" t="s">
        <v>160</v>
      </c>
      <c r="C4771">
        <v>152</v>
      </c>
      <c r="D4771">
        <v>279.8</v>
      </c>
      <c r="E4771">
        <v>10</v>
      </c>
      <c r="F4771">
        <v>18.399999999999999</v>
      </c>
      <c r="G4771">
        <v>11</v>
      </c>
      <c r="H4771">
        <v>20.3</v>
      </c>
    </row>
    <row r="4772" spans="1:8" x14ac:dyDescent="0.25">
      <c r="A4772" s="1">
        <v>43942</v>
      </c>
      <c r="B4772" t="s">
        <v>161</v>
      </c>
      <c r="C4772">
        <v>8</v>
      </c>
      <c r="D4772">
        <v>63</v>
      </c>
      <c r="E4772">
        <v>2</v>
      </c>
      <c r="F4772">
        <v>15.8</v>
      </c>
      <c r="G4772">
        <v>1</v>
      </c>
      <c r="H4772">
        <v>7.9</v>
      </c>
    </row>
    <row r="4773" spans="1:8" x14ac:dyDescent="0.25">
      <c r="A4773" s="1">
        <v>43942</v>
      </c>
      <c r="B4773" t="s">
        <v>162</v>
      </c>
      <c r="C4773">
        <v>92</v>
      </c>
      <c r="D4773">
        <v>139.9</v>
      </c>
      <c r="E4773">
        <v>6</v>
      </c>
      <c r="F4773">
        <v>9.1</v>
      </c>
      <c r="G4773">
        <v>6</v>
      </c>
      <c r="H4773">
        <v>9.1</v>
      </c>
    </row>
    <row r="4774" spans="1:8" x14ac:dyDescent="0.25">
      <c r="A4774" s="1">
        <v>43942</v>
      </c>
      <c r="B4774" t="s">
        <v>163</v>
      </c>
      <c r="C4774">
        <v>56</v>
      </c>
      <c r="D4774">
        <v>122.4</v>
      </c>
      <c r="E4774">
        <v>11</v>
      </c>
      <c r="F4774">
        <v>24</v>
      </c>
      <c r="G4774">
        <v>7</v>
      </c>
      <c r="H4774">
        <v>15.3</v>
      </c>
    </row>
    <row r="4775" spans="1:8" x14ac:dyDescent="0.25">
      <c r="A4775" s="1">
        <v>43942</v>
      </c>
      <c r="B4775" t="s">
        <v>164</v>
      </c>
      <c r="C4775">
        <v>13</v>
      </c>
      <c r="D4775">
        <v>57.1</v>
      </c>
      <c r="E4775">
        <v>1</v>
      </c>
      <c r="F4775">
        <v>4.4000000000000004</v>
      </c>
      <c r="G4775">
        <v>2</v>
      </c>
      <c r="H4775">
        <v>8.8000000000000007</v>
      </c>
    </row>
    <row r="4776" spans="1:8" x14ac:dyDescent="0.25">
      <c r="A4776" s="1">
        <v>43942</v>
      </c>
      <c r="B4776" t="s">
        <v>165</v>
      </c>
      <c r="C4776">
        <v>25</v>
      </c>
      <c r="D4776">
        <v>84.7</v>
      </c>
      <c r="E4776">
        <v>2</v>
      </c>
      <c r="F4776">
        <v>6.8</v>
      </c>
      <c r="G4776">
        <v>1</v>
      </c>
      <c r="H4776">
        <v>3.4</v>
      </c>
    </row>
    <row r="4777" spans="1:8" x14ac:dyDescent="0.25">
      <c r="A4777" s="1">
        <v>43942</v>
      </c>
      <c r="B4777" t="s">
        <v>166</v>
      </c>
      <c r="C4777">
        <v>50</v>
      </c>
      <c r="D4777">
        <v>88.8</v>
      </c>
      <c r="E4777">
        <v>7</v>
      </c>
      <c r="F4777">
        <v>12.4</v>
      </c>
      <c r="G4777">
        <v>3</v>
      </c>
      <c r="H4777">
        <v>5.3</v>
      </c>
    </row>
    <row r="4778" spans="1:8" x14ac:dyDescent="0.25">
      <c r="A4778" s="1">
        <v>43942</v>
      </c>
      <c r="B4778" t="s">
        <v>167</v>
      </c>
      <c r="C4778">
        <v>27</v>
      </c>
      <c r="D4778">
        <v>119.9</v>
      </c>
      <c r="E4778">
        <v>3</v>
      </c>
      <c r="F4778">
        <v>13.3</v>
      </c>
      <c r="G4778">
        <v>5</v>
      </c>
      <c r="H4778">
        <v>22.2</v>
      </c>
    </row>
    <row r="4779" spans="1:8" x14ac:dyDescent="0.25">
      <c r="A4779" s="1">
        <v>43942</v>
      </c>
      <c r="B4779" t="s">
        <v>168</v>
      </c>
      <c r="C4779">
        <v>37</v>
      </c>
      <c r="D4779">
        <v>235.2</v>
      </c>
      <c r="E4779">
        <v>3</v>
      </c>
      <c r="F4779">
        <v>19.100000000000001</v>
      </c>
      <c r="G4779">
        <v>7</v>
      </c>
      <c r="H4779">
        <v>44.5</v>
      </c>
    </row>
    <row r="4780" spans="1:8" x14ac:dyDescent="0.25">
      <c r="A4780" s="1">
        <v>43942</v>
      </c>
      <c r="B4780" t="s">
        <v>169</v>
      </c>
      <c r="C4780">
        <v>35</v>
      </c>
      <c r="D4780">
        <v>93.5</v>
      </c>
      <c r="E4780">
        <v>14</v>
      </c>
      <c r="F4780">
        <v>37.4</v>
      </c>
      <c r="G4780">
        <v>3</v>
      </c>
      <c r="H4780">
        <v>8</v>
      </c>
    </row>
    <row r="4781" spans="1:8" x14ac:dyDescent="0.25">
      <c r="A4781" s="1">
        <v>43942</v>
      </c>
      <c r="B4781" t="s">
        <v>170</v>
      </c>
      <c r="C4781">
        <v>5</v>
      </c>
      <c r="D4781">
        <v>43.5</v>
      </c>
      <c r="E4781">
        <v>0</v>
      </c>
      <c r="F4781">
        <v>0</v>
      </c>
      <c r="G4781">
        <v>1</v>
      </c>
      <c r="H4781">
        <v>8.6999999999999993</v>
      </c>
    </row>
    <row r="4782" spans="1:8" x14ac:dyDescent="0.25">
      <c r="A4782" s="1">
        <v>43942</v>
      </c>
      <c r="B4782" t="s">
        <v>171</v>
      </c>
      <c r="C4782">
        <v>13</v>
      </c>
      <c r="D4782">
        <v>46.2</v>
      </c>
      <c r="E4782">
        <v>1</v>
      </c>
      <c r="F4782">
        <v>3.6</v>
      </c>
      <c r="G4782">
        <v>1</v>
      </c>
      <c r="H4782">
        <v>3.6</v>
      </c>
    </row>
    <row r="4783" spans="1:8" x14ac:dyDescent="0.25">
      <c r="A4783" s="1">
        <v>43942</v>
      </c>
      <c r="B4783" t="s">
        <v>172</v>
      </c>
      <c r="C4783">
        <v>55</v>
      </c>
      <c r="D4783">
        <v>88.2</v>
      </c>
      <c r="E4783">
        <v>9</v>
      </c>
      <c r="F4783">
        <v>14.4</v>
      </c>
      <c r="G4783">
        <v>8</v>
      </c>
      <c r="H4783">
        <v>12.8</v>
      </c>
    </row>
    <row r="4784" spans="1:8" x14ac:dyDescent="0.25">
      <c r="A4784" s="1">
        <v>43942</v>
      </c>
      <c r="B4784" t="s">
        <v>173</v>
      </c>
      <c r="C4784">
        <v>6</v>
      </c>
      <c r="D4784">
        <v>53.2</v>
      </c>
      <c r="E4784">
        <v>0</v>
      </c>
      <c r="F4784">
        <v>0</v>
      </c>
      <c r="G4784">
        <v>1</v>
      </c>
      <c r="H4784">
        <v>8.9</v>
      </c>
    </row>
    <row r="4785" spans="1:8" x14ac:dyDescent="0.25">
      <c r="A4785" s="1">
        <v>43942</v>
      </c>
      <c r="B4785" t="s">
        <v>174</v>
      </c>
      <c r="C4785">
        <v>7</v>
      </c>
      <c r="D4785">
        <v>5.6</v>
      </c>
      <c r="E4785">
        <v>3</v>
      </c>
      <c r="F4785">
        <v>2.4</v>
      </c>
      <c r="G4785">
        <v>2</v>
      </c>
      <c r="H4785">
        <v>1.6</v>
      </c>
    </row>
    <row r="4786" spans="1:8" x14ac:dyDescent="0.25">
      <c r="A4786" s="1">
        <v>43942</v>
      </c>
      <c r="B4786" t="s">
        <v>175</v>
      </c>
      <c r="C4786">
        <v>39</v>
      </c>
      <c r="D4786">
        <v>31.2</v>
      </c>
      <c r="E4786">
        <v>7</v>
      </c>
      <c r="F4786">
        <v>5.6</v>
      </c>
      <c r="G4786">
        <v>8</v>
      </c>
      <c r="H4786">
        <v>6.4</v>
      </c>
    </row>
    <row r="4787" spans="1:8" x14ac:dyDescent="0.25">
      <c r="A4787" s="1">
        <v>43942</v>
      </c>
      <c r="B4787" t="s">
        <v>176</v>
      </c>
      <c r="C4787">
        <v>9</v>
      </c>
      <c r="D4787">
        <v>33.299999999999997</v>
      </c>
      <c r="E4787">
        <v>3</v>
      </c>
      <c r="F4787">
        <v>11.1</v>
      </c>
      <c r="G4787">
        <v>1</v>
      </c>
      <c r="H4787">
        <v>3.7</v>
      </c>
    </row>
    <row r="4788" spans="1:8" x14ac:dyDescent="0.25">
      <c r="A4788" s="1">
        <v>43942</v>
      </c>
      <c r="B4788" t="s">
        <v>177</v>
      </c>
      <c r="C4788">
        <v>35</v>
      </c>
      <c r="D4788">
        <v>45.7</v>
      </c>
      <c r="E4788">
        <v>4</v>
      </c>
      <c r="F4788">
        <v>5.2</v>
      </c>
      <c r="G4788">
        <v>2</v>
      </c>
      <c r="H4788">
        <v>2.6</v>
      </c>
    </row>
    <row r="4789" spans="1:8" x14ac:dyDescent="0.25">
      <c r="A4789" s="1">
        <v>43942</v>
      </c>
      <c r="B4789" t="s">
        <v>178</v>
      </c>
      <c r="C4789">
        <v>66</v>
      </c>
      <c r="D4789">
        <v>84</v>
      </c>
      <c r="E4789">
        <v>12</v>
      </c>
      <c r="F4789">
        <v>15.3</v>
      </c>
      <c r="G4789">
        <v>9</v>
      </c>
      <c r="H4789">
        <v>11.5</v>
      </c>
    </row>
    <row r="4790" spans="1:8" x14ac:dyDescent="0.25">
      <c r="A4790" s="1">
        <v>43942</v>
      </c>
      <c r="B4790" t="s">
        <v>179</v>
      </c>
      <c r="C4790">
        <v>74</v>
      </c>
      <c r="D4790">
        <v>206.2</v>
      </c>
      <c r="E4790">
        <v>2</v>
      </c>
      <c r="F4790">
        <v>5.6</v>
      </c>
      <c r="G4790">
        <v>8</v>
      </c>
      <c r="H4790">
        <v>22.3</v>
      </c>
    </row>
    <row r="4791" spans="1:8" x14ac:dyDescent="0.25">
      <c r="A4791" s="1">
        <v>43942</v>
      </c>
      <c r="B4791" t="s">
        <v>180</v>
      </c>
      <c r="C4791">
        <v>10</v>
      </c>
      <c r="D4791">
        <v>32.9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 s="1">
        <v>43942</v>
      </c>
      <c r="B4792" t="s">
        <v>181</v>
      </c>
      <c r="C4792">
        <v>40</v>
      </c>
      <c r="D4792">
        <v>85.8</v>
      </c>
      <c r="E4792">
        <v>6</v>
      </c>
      <c r="F4792">
        <v>12.9</v>
      </c>
      <c r="G4792">
        <v>4</v>
      </c>
      <c r="H4792">
        <v>8.6</v>
      </c>
    </row>
    <row r="4793" spans="1:8" x14ac:dyDescent="0.25">
      <c r="A4793" s="1">
        <v>43942</v>
      </c>
      <c r="B4793" t="s">
        <v>182</v>
      </c>
      <c r="C4793">
        <v>7</v>
      </c>
      <c r="D4793">
        <v>30.5</v>
      </c>
      <c r="E4793">
        <v>1</v>
      </c>
      <c r="F4793">
        <v>4.4000000000000004</v>
      </c>
      <c r="G4793">
        <v>1</v>
      </c>
      <c r="H4793">
        <v>4.4000000000000004</v>
      </c>
    </row>
    <row r="4794" spans="1:8" x14ac:dyDescent="0.25">
      <c r="A4794" s="1">
        <v>43942</v>
      </c>
      <c r="B4794" t="s">
        <v>183</v>
      </c>
      <c r="C4794">
        <v>51</v>
      </c>
      <c r="D4794">
        <v>151.19999999999999</v>
      </c>
      <c r="E4794">
        <v>3</v>
      </c>
      <c r="F4794">
        <v>8.9</v>
      </c>
      <c r="G4794">
        <v>5</v>
      </c>
      <c r="H4794">
        <v>14.8</v>
      </c>
    </row>
    <row r="4795" spans="1:8" x14ac:dyDescent="0.25">
      <c r="A4795" s="1">
        <v>43942</v>
      </c>
      <c r="B4795" t="s">
        <v>184</v>
      </c>
      <c r="C4795">
        <v>13</v>
      </c>
      <c r="D4795">
        <v>55.5</v>
      </c>
      <c r="E4795">
        <v>2</v>
      </c>
      <c r="F4795">
        <v>8.5</v>
      </c>
      <c r="G4795">
        <v>1</v>
      </c>
      <c r="H4795">
        <v>4.3</v>
      </c>
    </row>
    <row r="4796" spans="1:8" x14ac:dyDescent="0.25">
      <c r="A4796" s="1">
        <v>43942</v>
      </c>
      <c r="B4796" t="s">
        <v>185</v>
      </c>
      <c r="C4796">
        <v>28</v>
      </c>
      <c r="D4796">
        <v>193.5</v>
      </c>
      <c r="E4796">
        <v>2</v>
      </c>
      <c r="F4796">
        <v>13.8</v>
      </c>
      <c r="G4796">
        <v>3</v>
      </c>
      <c r="H4796">
        <v>20.7</v>
      </c>
    </row>
    <row r="4797" spans="1:8" x14ac:dyDescent="0.25">
      <c r="A4797" s="1">
        <v>43942</v>
      </c>
      <c r="B4797" t="s">
        <v>186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 s="1">
        <v>43942</v>
      </c>
      <c r="B4798" t="s">
        <v>187</v>
      </c>
      <c r="C4798">
        <v>9</v>
      </c>
      <c r="D4798">
        <v>39.700000000000003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 s="1">
        <v>43942</v>
      </c>
      <c r="B4799" t="s">
        <v>188</v>
      </c>
      <c r="C4799">
        <v>11</v>
      </c>
      <c r="D4799">
        <v>43.9</v>
      </c>
      <c r="E4799">
        <v>1</v>
      </c>
      <c r="F4799">
        <v>4</v>
      </c>
      <c r="G4799">
        <v>2</v>
      </c>
      <c r="H4799">
        <v>8</v>
      </c>
    </row>
    <row r="4800" spans="1:8" x14ac:dyDescent="0.25">
      <c r="A4800" s="1">
        <v>43942</v>
      </c>
      <c r="B4800" t="s">
        <v>189</v>
      </c>
      <c r="C4800">
        <v>32</v>
      </c>
      <c r="D4800">
        <v>133.5</v>
      </c>
      <c r="E4800">
        <v>5</v>
      </c>
      <c r="F4800">
        <v>20.9</v>
      </c>
      <c r="G4800">
        <v>1</v>
      </c>
      <c r="H4800">
        <v>4.2</v>
      </c>
    </row>
    <row r="4801" spans="1:8" x14ac:dyDescent="0.25">
      <c r="A4801" s="1">
        <v>43942</v>
      </c>
      <c r="B4801" t="s">
        <v>190</v>
      </c>
      <c r="C4801">
        <v>16</v>
      </c>
      <c r="D4801">
        <v>48.2</v>
      </c>
      <c r="E4801">
        <v>4</v>
      </c>
      <c r="F4801">
        <v>12</v>
      </c>
      <c r="G4801">
        <v>2</v>
      </c>
      <c r="H4801">
        <v>6</v>
      </c>
    </row>
    <row r="4802" spans="1:8" x14ac:dyDescent="0.25">
      <c r="A4802" s="1">
        <v>43942</v>
      </c>
      <c r="B4802" t="s">
        <v>191</v>
      </c>
      <c r="C4802">
        <v>227</v>
      </c>
      <c r="D4802">
        <v>186.7</v>
      </c>
      <c r="E4802">
        <v>38</v>
      </c>
      <c r="F4802">
        <v>31.3</v>
      </c>
      <c r="G4802">
        <v>42</v>
      </c>
      <c r="H4802">
        <v>34.5</v>
      </c>
    </row>
    <row r="4803" spans="1:8" x14ac:dyDescent="0.25">
      <c r="A4803" s="1">
        <v>43942</v>
      </c>
      <c r="B4803" t="s">
        <v>192</v>
      </c>
      <c r="C4803">
        <v>28</v>
      </c>
      <c r="D4803">
        <v>62.1</v>
      </c>
      <c r="E4803">
        <v>3</v>
      </c>
      <c r="F4803">
        <v>6.7</v>
      </c>
      <c r="G4803">
        <v>2</v>
      </c>
      <c r="H4803">
        <v>4.4000000000000004</v>
      </c>
    </row>
    <row r="4804" spans="1:8" x14ac:dyDescent="0.25">
      <c r="A4804" s="1">
        <v>43942</v>
      </c>
      <c r="B4804" t="s">
        <v>193</v>
      </c>
      <c r="C4804">
        <v>32</v>
      </c>
      <c r="D4804">
        <v>170</v>
      </c>
      <c r="E4804">
        <v>9</v>
      </c>
      <c r="F4804">
        <v>47.8</v>
      </c>
      <c r="G4804">
        <v>5</v>
      </c>
      <c r="H4804">
        <v>26.6</v>
      </c>
    </row>
    <row r="4805" spans="1:8" x14ac:dyDescent="0.25">
      <c r="A4805" s="1">
        <v>43942</v>
      </c>
      <c r="B4805" t="s">
        <v>194</v>
      </c>
      <c r="C4805">
        <v>115</v>
      </c>
      <c r="D4805">
        <v>141.6</v>
      </c>
      <c r="E4805">
        <v>12</v>
      </c>
      <c r="F4805">
        <v>14.8</v>
      </c>
      <c r="G4805">
        <v>21</v>
      </c>
      <c r="H4805">
        <v>25.9</v>
      </c>
    </row>
    <row r="4806" spans="1:8" x14ac:dyDescent="0.25">
      <c r="A4806" s="1">
        <v>43942</v>
      </c>
      <c r="B4806" t="s">
        <v>195</v>
      </c>
      <c r="C4806">
        <v>7</v>
      </c>
      <c r="D4806">
        <v>20.6</v>
      </c>
      <c r="E4806">
        <v>2</v>
      </c>
      <c r="F4806">
        <v>5.9</v>
      </c>
      <c r="G4806">
        <v>0</v>
      </c>
      <c r="H4806">
        <v>0</v>
      </c>
    </row>
    <row r="4807" spans="1:8" x14ac:dyDescent="0.25">
      <c r="A4807" s="1">
        <v>43942</v>
      </c>
      <c r="B4807" t="s">
        <v>196</v>
      </c>
      <c r="C4807">
        <v>13</v>
      </c>
      <c r="D4807">
        <v>26.6</v>
      </c>
      <c r="E4807">
        <v>2</v>
      </c>
      <c r="F4807">
        <v>4.0999999999999996</v>
      </c>
      <c r="G4807">
        <v>1</v>
      </c>
      <c r="H4807">
        <v>2</v>
      </c>
    </row>
    <row r="4808" spans="1:8" x14ac:dyDescent="0.25">
      <c r="A4808" s="1">
        <v>43942</v>
      </c>
      <c r="B4808" t="s">
        <v>197</v>
      </c>
      <c r="C4808">
        <v>3</v>
      </c>
      <c r="D4808">
        <v>15.5</v>
      </c>
      <c r="E4808">
        <v>1</v>
      </c>
      <c r="F4808">
        <v>5.2</v>
      </c>
      <c r="G4808">
        <v>0</v>
      </c>
      <c r="H4808">
        <v>0</v>
      </c>
    </row>
    <row r="4809" spans="1:8" x14ac:dyDescent="0.25">
      <c r="A4809" s="1">
        <v>43942</v>
      </c>
      <c r="B4809" t="s">
        <v>198</v>
      </c>
      <c r="C4809">
        <v>6</v>
      </c>
      <c r="D4809">
        <v>18.100000000000001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 s="1">
        <v>43942</v>
      </c>
      <c r="B4810" t="s">
        <v>199</v>
      </c>
      <c r="C4810">
        <v>16</v>
      </c>
      <c r="D4810">
        <v>26.3</v>
      </c>
      <c r="E4810">
        <v>2</v>
      </c>
      <c r="F4810">
        <v>3.3</v>
      </c>
      <c r="G4810">
        <v>1</v>
      </c>
      <c r="H4810">
        <v>1.6</v>
      </c>
    </row>
    <row r="4811" spans="1:8" x14ac:dyDescent="0.25">
      <c r="A4811" s="1">
        <v>43942</v>
      </c>
      <c r="B4811" t="s">
        <v>200</v>
      </c>
      <c r="C4811">
        <v>15</v>
      </c>
      <c r="D4811">
        <v>137.1</v>
      </c>
      <c r="E4811">
        <v>0</v>
      </c>
      <c r="F4811">
        <v>0</v>
      </c>
      <c r="G4811">
        <v>3</v>
      </c>
      <c r="H4811">
        <v>27.4</v>
      </c>
    </row>
    <row r="4812" spans="1:8" x14ac:dyDescent="0.25">
      <c r="A4812" s="1">
        <v>43942</v>
      </c>
      <c r="B4812" t="s">
        <v>201</v>
      </c>
      <c r="C4812">
        <v>26</v>
      </c>
      <c r="D4812">
        <v>70</v>
      </c>
      <c r="E4812">
        <v>4</v>
      </c>
      <c r="F4812">
        <v>10.8</v>
      </c>
      <c r="G4812">
        <v>2</v>
      </c>
      <c r="H4812">
        <v>5.4</v>
      </c>
    </row>
    <row r="4813" spans="1:8" x14ac:dyDescent="0.25">
      <c r="A4813" s="1">
        <v>43942</v>
      </c>
      <c r="B4813" t="s">
        <v>202</v>
      </c>
      <c r="C4813">
        <v>41</v>
      </c>
      <c r="D4813">
        <v>93.4</v>
      </c>
      <c r="E4813">
        <v>1</v>
      </c>
      <c r="F4813">
        <v>2.2999999999999998</v>
      </c>
      <c r="G4813">
        <v>3</v>
      </c>
      <c r="H4813">
        <v>6.8</v>
      </c>
    </row>
    <row r="4814" spans="1:8" x14ac:dyDescent="0.25">
      <c r="A4814" s="1">
        <v>43942</v>
      </c>
      <c r="B4814" t="s">
        <v>203</v>
      </c>
      <c r="C4814">
        <v>48</v>
      </c>
      <c r="D4814">
        <v>133.30000000000001</v>
      </c>
      <c r="E4814">
        <v>3</v>
      </c>
      <c r="F4814">
        <v>8.3000000000000007</v>
      </c>
      <c r="G4814">
        <v>2</v>
      </c>
      <c r="H4814">
        <v>5.6</v>
      </c>
    </row>
    <row r="4815" spans="1:8" x14ac:dyDescent="0.25">
      <c r="A4815" s="1">
        <v>43942</v>
      </c>
      <c r="B4815" t="s">
        <v>204</v>
      </c>
      <c r="C4815">
        <v>4</v>
      </c>
      <c r="D4815">
        <v>28.7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 s="1">
        <v>43942</v>
      </c>
      <c r="B4816" t="s">
        <v>205</v>
      </c>
      <c r="C4816">
        <v>13</v>
      </c>
      <c r="D4816">
        <v>165.7</v>
      </c>
      <c r="E4816">
        <v>2</v>
      </c>
      <c r="F4816">
        <v>25.5</v>
      </c>
      <c r="G4816">
        <v>2</v>
      </c>
      <c r="H4816">
        <v>25.5</v>
      </c>
    </row>
    <row r="4817" spans="1:8" x14ac:dyDescent="0.25">
      <c r="A4817" s="1">
        <v>43942</v>
      </c>
      <c r="B4817" t="s">
        <v>206</v>
      </c>
      <c r="C4817">
        <v>30</v>
      </c>
      <c r="D4817">
        <v>123.3</v>
      </c>
      <c r="E4817">
        <v>1</v>
      </c>
      <c r="F4817">
        <v>4.0999999999999996</v>
      </c>
      <c r="G4817">
        <v>7</v>
      </c>
      <c r="H4817">
        <v>28.8</v>
      </c>
    </row>
    <row r="4818" spans="1:8" x14ac:dyDescent="0.25">
      <c r="A4818" s="1">
        <v>43942</v>
      </c>
      <c r="B4818" t="s">
        <v>207</v>
      </c>
      <c r="C4818">
        <v>7</v>
      </c>
      <c r="D4818">
        <v>41.1</v>
      </c>
      <c r="E4818">
        <v>1</v>
      </c>
      <c r="F4818">
        <v>5.9</v>
      </c>
      <c r="G4818">
        <v>2</v>
      </c>
      <c r="H4818">
        <v>11.8</v>
      </c>
    </row>
    <row r="4819" spans="1:8" x14ac:dyDescent="0.25">
      <c r="A4819" s="1">
        <v>43942</v>
      </c>
      <c r="B4819" t="s">
        <v>208</v>
      </c>
      <c r="C4819">
        <v>35</v>
      </c>
      <c r="D4819">
        <v>55.2</v>
      </c>
      <c r="E4819">
        <v>7</v>
      </c>
      <c r="F4819">
        <v>11</v>
      </c>
      <c r="G4819">
        <v>5</v>
      </c>
      <c r="H4819">
        <v>7.9</v>
      </c>
    </row>
    <row r="4820" spans="1:8" x14ac:dyDescent="0.25">
      <c r="A4820" s="1">
        <v>43942</v>
      </c>
      <c r="B4820" t="s">
        <v>209</v>
      </c>
      <c r="C4820">
        <v>18</v>
      </c>
      <c r="D4820">
        <v>62.5</v>
      </c>
      <c r="E4820">
        <v>1</v>
      </c>
      <c r="F4820">
        <v>3.5</v>
      </c>
      <c r="G4820">
        <v>2</v>
      </c>
      <c r="H4820">
        <v>6.9</v>
      </c>
    </row>
    <row r="4821" spans="1:8" x14ac:dyDescent="0.25">
      <c r="A4821" s="1">
        <v>43942</v>
      </c>
      <c r="B4821" t="s">
        <v>210</v>
      </c>
      <c r="C4821">
        <v>11</v>
      </c>
      <c r="D4821">
        <v>25.5</v>
      </c>
      <c r="E4821">
        <v>1</v>
      </c>
      <c r="F4821">
        <v>2.2999999999999998</v>
      </c>
      <c r="G4821">
        <v>1</v>
      </c>
      <c r="H4821">
        <v>2.2999999999999998</v>
      </c>
    </row>
    <row r="4822" spans="1:8" x14ac:dyDescent="0.25">
      <c r="A4822" s="1">
        <v>43942</v>
      </c>
      <c r="B4822" t="s">
        <v>211</v>
      </c>
      <c r="C4822">
        <v>158</v>
      </c>
      <c r="D4822">
        <v>88.9</v>
      </c>
      <c r="E4822">
        <v>15</v>
      </c>
      <c r="F4822">
        <v>8.4</v>
      </c>
      <c r="G4822">
        <v>17</v>
      </c>
      <c r="H4822">
        <v>9.6</v>
      </c>
    </row>
    <row r="4823" spans="1:8" x14ac:dyDescent="0.25">
      <c r="A4823" s="1">
        <v>43942</v>
      </c>
      <c r="B4823" t="s">
        <v>212</v>
      </c>
      <c r="C4823">
        <v>51</v>
      </c>
      <c r="D4823">
        <v>59.8</v>
      </c>
      <c r="E4823">
        <v>5</v>
      </c>
      <c r="F4823">
        <v>5.9</v>
      </c>
      <c r="G4823">
        <v>7</v>
      </c>
      <c r="H4823">
        <v>8.1999999999999993</v>
      </c>
    </row>
    <row r="4824" spans="1:8" x14ac:dyDescent="0.25">
      <c r="A4824" s="1">
        <v>43942</v>
      </c>
      <c r="B4824" t="s">
        <v>361</v>
      </c>
      <c r="C4824">
        <v>16</v>
      </c>
      <c r="D4824">
        <v>35.4</v>
      </c>
      <c r="E4824">
        <v>1</v>
      </c>
      <c r="F4824">
        <v>2.2000000000000002</v>
      </c>
      <c r="G4824">
        <v>2</v>
      </c>
      <c r="H4824">
        <v>4.4000000000000004</v>
      </c>
    </row>
    <row r="4825" spans="1:8" x14ac:dyDescent="0.25">
      <c r="A4825" s="1">
        <v>43942</v>
      </c>
      <c r="B4825" t="s">
        <v>213</v>
      </c>
      <c r="C4825">
        <v>1</v>
      </c>
      <c r="D4825">
        <v>13.5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 s="1">
        <v>43942</v>
      </c>
      <c r="B4826" t="s">
        <v>214</v>
      </c>
      <c r="C4826">
        <v>9</v>
      </c>
      <c r="D4826">
        <v>28.8</v>
      </c>
      <c r="E4826">
        <v>1</v>
      </c>
      <c r="F4826">
        <v>3.2</v>
      </c>
      <c r="G4826">
        <v>0</v>
      </c>
      <c r="H4826">
        <v>0</v>
      </c>
    </row>
    <row r="4827" spans="1:8" x14ac:dyDescent="0.25">
      <c r="A4827" s="1">
        <v>43942</v>
      </c>
      <c r="B4827" t="s">
        <v>215</v>
      </c>
      <c r="C4827">
        <v>35</v>
      </c>
      <c r="D4827">
        <v>74</v>
      </c>
      <c r="E4827">
        <v>6</v>
      </c>
      <c r="F4827">
        <v>12.7</v>
      </c>
      <c r="G4827">
        <v>3</v>
      </c>
      <c r="H4827">
        <v>6.3</v>
      </c>
    </row>
    <row r="4828" spans="1:8" x14ac:dyDescent="0.25">
      <c r="A4828" s="1">
        <v>43942</v>
      </c>
      <c r="B4828" t="s">
        <v>216</v>
      </c>
      <c r="C4828">
        <v>14</v>
      </c>
      <c r="D4828">
        <v>32.200000000000003</v>
      </c>
      <c r="E4828">
        <v>1</v>
      </c>
      <c r="F4828">
        <v>2.2999999999999998</v>
      </c>
      <c r="G4828">
        <v>0</v>
      </c>
      <c r="H4828">
        <v>0</v>
      </c>
    </row>
    <row r="4829" spans="1:8" x14ac:dyDescent="0.25">
      <c r="A4829" s="1">
        <v>43942</v>
      </c>
      <c r="B4829" t="s">
        <v>217</v>
      </c>
      <c r="C4829">
        <v>19</v>
      </c>
      <c r="D4829">
        <v>81.3</v>
      </c>
      <c r="E4829">
        <v>4</v>
      </c>
      <c r="F4829">
        <v>17.100000000000001</v>
      </c>
      <c r="G4829">
        <v>4</v>
      </c>
      <c r="H4829">
        <v>17.100000000000001</v>
      </c>
    </row>
    <row r="4830" spans="1:8" x14ac:dyDescent="0.25">
      <c r="A4830" s="1">
        <v>43942</v>
      </c>
      <c r="B4830" t="s">
        <v>218</v>
      </c>
      <c r="C4830">
        <v>74</v>
      </c>
      <c r="D4830">
        <v>265.7</v>
      </c>
      <c r="E4830">
        <v>4</v>
      </c>
      <c r="F4830">
        <v>14.4</v>
      </c>
      <c r="G4830">
        <v>7</v>
      </c>
      <c r="H4830">
        <v>25.1</v>
      </c>
    </row>
    <row r="4831" spans="1:8" x14ac:dyDescent="0.25">
      <c r="A4831" s="1">
        <v>43942</v>
      </c>
      <c r="B4831" t="s">
        <v>219</v>
      </c>
      <c r="C4831">
        <v>14</v>
      </c>
      <c r="D4831">
        <v>56.4</v>
      </c>
      <c r="E4831">
        <v>3</v>
      </c>
      <c r="F4831">
        <v>12.1</v>
      </c>
      <c r="G4831">
        <v>0</v>
      </c>
      <c r="H4831">
        <v>0</v>
      </c>
    </row>
    <row r="4832" spans="1:8" x14ac:dyDescent="0.25">
      <c r="A4832" s="1">
        <v>43942</v>
      </c>
      <c r="B4832" t="s">
        <v>220</v>
      </c>
      <c r="C4832">
        <v>19</v>
      </c>
      <c r="D4832">
        <v>101.5</v>
      </c>
      <c r="E4832">
        <v>0</v>
      </c>
      <c r="F4832">
        <v>0</v>
      </c>
      <c r="G4832">
        <v>4</v>
      </c>
      <c r="H4832">
        <v>21.4</v>
      </c>
    </row>
    <row r="4833" spans="1:8" x14ac:dyDescent="0.25">
      <c r="A4833" s="1">
        <v>43942</v>
      </c>
      <c r="B4833" t="s">
        <v>221</v>
      </c>
      <c r="C4833">
        <v>15</v>
      </c>
      <c r="D4833">
        <v>57.2</v>
      </c>
      <c r="E4833">
        <v>2</v>
      </c>
      <c r="F4833">
        <v>7.6</v>
      </c>
      <c r="G4833">
        <v>1</v>
      </c>
      <c r="H4833">
        <v>3.8</v>
      </c>
    </row>
    <row r="4834" spans="1:8" x14ac:dyDescent="0.25">
      <c r="A4834" s="1">
        <v>43942</v>
      </c>
      <c r="B4834" t="s">
        <v>222</v>
      </c>
      <c r="C4834">
        <v>6</v>
      </c>
      <c r="D4834">
        <v>15.7</v>
      </c>
      <c r="E4834">
        <v>2</v>
      </c>
      <c r="F4834">
        <v>5.2</v>
      </c>
      <c r="G4834">
        <v>0</v>
      </c>
      <c r="H4834">
        <v>0</v>
      </c>
    </row>
    <row r="4835" spans="1:8" x14ac:dyDescent="0.25">
      <c r="A4835" s="1">
        <v>43942</v>
      </c>
      <c r="B4835" t="s">
        <v>223</v>
      </c>
      <c r="C4835">
        <v>53</v>
      </c>
      <c r="D4835">
        <v>224.1</v>
      </c>
      <c r="E4835">
        <v>4</v>
      </c>
      <c r="F4835">
        <v>16.899999999999999</v>
      </c>
      <c r="G4835">
        <v>4</v>
      </c>
      <c r="H4835">
        <v>16.899999999999999</v>
      </c>
    </row>
    <row r="4836" spans="1:8" x14ac:dyDescent="0.25">
      <c r="A4836" s="1">
        <v>43942</v>
      </c>
      <c r="B4836" t="s">
        <v>224</v>
      </c>
      <c r="C4836">
        <v>17</v>
      </c>
      <c r="D4836">
        <v>53.4</v>
      </c>
      <c r="E4836">
        <v>1</v>
      </c>
      <c r="F4836">
        <v>3.1</v>
      </c>
      <c r="G4836">
        <v>0</v>
      </c>
      <c r="H4836">
        <v>0</v>
      </c>
    </row>
    <row r="4837" spans="1:8" x14ac:dyDescent="0.25">
      <c r="A4837" s="1">
        <v>43942</v>
      </c>
      <c r="B4837" t="s">
        <v>225</v>
      </c>
      <c r="C4837">
        <v>17</v>
      </c>
      <c r="D4837">
        <v>93.1</v>
      </c>
      <c r="E4837">
        <v>3</v>
      </c>
      <c r="F4837">
        <v>16.399999999999999</v>
      </c>
      <c r="G4837">
        <v>2</v>
      </c>
      <c r="H4837">
        <v>11</v>
      </c>
    </row>
    <row r="4838" spans="1:8" x14ac:dyDescent="0.25">
      <c r="A4838" s="1">
        <v>43942</v>
      </c>
      <c r="B4838" t="s">
        <v>226</v>
      </c>
      <c r="C4838">
        <v>20</v>
      </c>
      <c r="D4838">
        <v>111.1</v>
      </c>
      <c r="E4838">
        <v>2</v>
      </c>
      <c r="F4838">
        <v>11.1</v>
      </c>
      <c r="G4838">
        <v>0</v>
      </c>
      <c r="H4838">
        <v>0</v>
      </c>
    </row>
    <row r="4839" spans="1:8" x14ac:dyDescent="0.25">
      <c r="A4839" s="1">
        <v>43942</v>
      </c>
      <c r="B4839" t="s">
        <v>227</v>
      </c>
      <c r="C4839">
        <v>22</v>
      </c>
      <c r="D4839">
        <v>74.3</v>
      </c>
      <c r="E4839">
        <v>3</v>
      </c>
      <c r="F4839">
        <v>10.1</v>
      </c>
      <c r="G4839">
        <v>2</v>
      </c>
      <c r="H4839">
        <v>6.8</v>
      </c>
    </row>
    <row r="4840" spans="1:8" x14ac:dyDescent="0.25">
      <c r="A4840" s="1">
        <v>43942</v>
      </c>
      <c r="B4840" t="s">
        <v>228</v>
      </c>
      <c r="C4840">
        <v>21</v>
      </c>
      <c r="D4840">
        <v>37.5</v>
      </c>
      <c r="E4840">
        <v>2</v>
      </c>
      <c r="F4840">
        <v>3.6</v>
      </c>
      <c r="G4840">
        <v>4</v>
      </c>
      <c r="H4840">
        <v>7.1</v>
      </c>
    </row>
    <row r="4841" spans="1:8" x14ac:dyDescent="0.25">
      <c r="A4841" s="1">
        <v>43942</v>
      </c>
      <c r="B4841" t="s">
        <v>229</v>
      </c>
      <c r="C4841">
        <v>3</v>
      </c>
      <c r="D4841">
        <v>11.8</v>
      </c>
      <c r="E4841">
        <v>1</v>
      </c>
      <c r="F4841">
        <v>3.9</v>
      </c>
      <c r="G4841">
        <v>0</v>
      </c>
      <c r="H4841">
        <v>0</v>
      </c>
    </row>
    <row r="4842" spans="1:8" x14ac:dyDescent="0.25">
      <c r="A4842" s="1">
        <v>43942</v>
      </c>
      <c r="B4842" t="s">
        <v>230</v>
      </c>
      <c r="C4842">
        <v>6</v>
      </c>
      <c r="D4842">
        <v>61.6</v>
      </c>
      <c r="E4842">
        <v>2</v>
      </c>
      <c r="F4842">
        <v>20.5</v>
      </c>
      <c r="G4842">
        <v>1</v>
      </c>
      <c r="H4842">
        <v>10.3</v>
      </c>
    </row>
    <row r="4843" spans="1:8" x14ac:dyDescent="0.25">
      <c r="A4843" s="1">
        <v>43942</v>
      </c>
      <c r="B4843" t="s">
        <v>231</v>
      </c>
      <c r="C4843">
        <v>4</v>
      </c>
      <c r="D4843">
        <v>33.799999999999997</v>
      </c>
      <c r="E4843">
        <v>0</v>
      </c>
      <c r="F4843">
        <v>0</v>
      </c>
      <c r="G4843">
        <v>1</v>
      </c>
      <c r="H4843">
        <v>8.4</v>
      </c>
    </row>
    <row r="4844" spans="1:8" x14ac:dyDescent="0.25">
      <c r="A4844" s="1">
        <v>43942</v>
      </c>
      <c r="B4844" t="s">
        <v>232</v>
      </c>
      <c r="C4844">
        <v>10</v>
      </c>
      <c r="D4844">
        <v>33.6</v>
      </c>
      <c r="E4844">
        <v>1</v>
      </c>
      <c r="F4844">
        <v>3.4</v>
      </c>
      <c r="G4844">
        <v>0</v>
      </c>
      <c r="H4844">
        <v>0</v>
      </c>
    </row>
    <row r="4845" spans="1:8" x14ac:dyDescent="0.25">
      <c r="A4845" s="1">
        <v>43942</v>
      </c>
      <c r="B4845" t="s">
        <v>233</v>
      </c>
      <c r="C4845">
        <v>136</v>
      </c>
      <c r="D4845">
        <v>148</v>
      </c>
      <c r="E4845">
        <v>17</v>
      </c>
      <c r="F4845">
        <v>18.5</v>
      </c>
      <c r="G4845">
        <v>19</v>
      </c>
      <c r="H4845">
        <v>20.7</v>
      </c>
    </row>
    <row r="4846" spans="1:8" x14ac:dyDescent="0.25">
      <c r="A4846" s="1">
        <v>43942</v>
      </c>
      <c r="B4846" t="s">
        <v>234</v>
      </c>
      <c r="C4846">
        <v>32</v>
      </c>
      <c r="D4846">
        <v>81.2</v>
      </c>
      <c r="E4846">
        <v>3</v>
      </c>
      <c r="F4846">
        <v>7.6</v>
      </c>
      <c r="G4846">
        <v>2</v>
      </c>
      <c r="H4846">
        <v>5.0999999999999996</v>
      </c>
    </row>
    <row r="4847" spans="1:8" x14ac:dyDescent="0.25">
      <c r="A4847" s="1">
        <v>43942</v>
      </c>
      <c r="B4847" t="s">
        <v>235</v>
      </c>
      <c r="C4847">
        <v>8</v>
      </c>
      <c r="D4847">
        <v>57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 s="1">
        <v>43942</v>
      </c>
      <c r="B4848" t="s">
        <v>236</v>
      </c>
      <c r="C4848">
        <v>9</v>
      </c>
      <c r="D4848">
        <v>88</v>
      </c>
      <c r="E4848">
        <v>1</v>
      </c>
      <c r="F4848">
        <v>9.8000000000000007</v>
      </c>
      <c r="G4848">
        <v>2</v>
      </c>
      <c r="H4848">
        <v>19.600000000000001</v>
      </c>
    </row>
    <row r="4849" spans="1:8" x14ac:dyDescent="0.25">
      <c r="A4849" s="1">
        <v>43942</v>
      </c>
      <c r="B4849" t="s">
        <v>237</v>
      </c>
      <c r="C4849">
        <v>29</v>
      </c>
      <c r="D4849">
        <v>60.5</v>
      </c>
      <c r="E4849">
        <v>6</v>
      </c>
      <c r="F4849">
        <v>12.5</v>
      </c>
      <c r="G4849">
        <v>2</v>
      </c>
      <c r="H4849">
        <v>4.2</v>
      </c>
    </row>
    <row r="4850" spans="1:8" x14ac:dyDescent="0.25">
      <c r="A4850" s="1">
        <v>43942</v>
      </c>
      <c r="B4850" t="s">
        <v>238</v>
      </c>
      <c r="C4850">
        <v>23</v>
      </c>
      <c r="D4850">
        <v>71.599999999999994</v>
      </c>
      <c r="E4850">
        <v>0</v>
      </c>
      <c r="F4850">
        <v>0</v>
      </c>
      <c r="G4850">
        <v>4</v>
      </c>
      <c r="H4850">
        <v>12.4</v>
      </c>
    </row>
    <row r="4851" spans="1:8" x14ac:dyDescent="0.25">
      <c r="A4851" s="1">
        <v>43942</v>
      </c>
      <c r="B4851" t="s">
        <v>239</v>
      </c>
      <c r="C4851">
        <v>44</v>
      </c>
      <c r="D4851">
        <v>101.3</v>
      </c>
      <c r="E4851">
        <v>9</v>
      </c>
      <c r="F4851">
        <v>20.7</v>
      </c>
      <c r="G4851">
        <v>8</v>
      </c>
      <c r="H4851">
        <v>18.399999999999999</v>
      </c>
    </row>
    <row r="4852" spans="1:8" x14ac:dyDescent="0.25">
      <c r="A4852" s="1">
        <v>43942</v>
      </c>
      <c r="B4852" t="s">
        <v>240</v>
      </c>
      <c r="C4852">
        <v>1</v>
      </c>
      <c r="D4852">
        <v>8.1999999999999993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 s="1">
        <v>43942</v>
      </c>
      <c r="B4853" t="s">
        <v>241</v>
      </c>
      <c r="C4853">
        <v>46</v>
      </c>
      <c r="D4853">
        <v>83.2</v>
      </c>
      <c r="E4853">
        <v>4</v>
      </c>
      <c r="F4853">
        <v>7.2</v>
      </c>
      <c r="G4853">
        <v>3</v>
      </c>
      <c r="H4853">
        <v>5.4</v>
      </c>
    </row>
    <row r="4854" spans="1:8" x14ac:dyDescent="0.25">
      <c r="A4854" s="1">
        <v>43942</v>
      </c>
      <c r="B4854" t="s">
        <v>242</v>
      </c>
      <c r="C4854">
        <v>61</v>
      </c>
      <c r="D4854">
        <v>75.099999999999994</v>
      </c>
      <c r="E4854">
        <v>8</v>
      </c>
      <c r="F4854">
        <v>9.8000000000000007</v>
      </c>
      <c r="G4854">
        <v>11</v>
      </c>
      <c r="H4854">
        <v>13.5</v>
      </c>
    </row>
    <row r="4855" spans="1:8" x14ac:dyDescent="0.25">
      <c r="A4855" s="1">
        <v>43942</v>
      </c>
      <c r="B4855" t="s">
        <v>243</v>
      </c>
      <c r="C4855">
        <v>3</v>
      </c>
      <c r="D4855">
        <v>12.4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 s="1">
        <v>43942</v>
      </c>
      <c r="B4856" t="s">
        <v>244</v>
      </c>
      <c r="C4856">
        <v>75</v>
      </c>
      <c r="D4856">
        <v>198.9</v>
      </c>
      <c r="E4856">
        <v>3</v>
      </c>
      <c r="F4856">
        <v>8</v>
      </c>
      <c r="G4856">
        <v>4</v>
      </c>
      <c r="H4856">
        <v>10.6</v>
      </c>
    </row>
    <row r="4857" spans="1:8" x14ac:dyDescent="0.25">
      <c r="A4857" s="1">
        <v>43942</v>
      </c>
      <c r="B4857" t="s">
        <v>245</v>
      </c>
      <c r="C4857">
        <v>13</v>
      </c>
      <c r="D4857">
        <v>57.2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 s="1">
        <v>43942</v>
      </c>
      <c r="B4858" t="s">
        <v>246</v>
      </c>
      <c r="C4858">
        <v>24</v>
      </c>
      <c r="D4858">
        <v>76.400000000000006</v>
      </c>
      <c r="E4858">
        <v>1</v>
      </c>
      <c r="F4858">
        <v>3.2</v>
      </c>
      <c r="G4858">
        <v>4</v>
      </c>
      <c r="H4858">
        <v>12.7</v>
      </c>
    </row>
    <row r="4859" spans="1:8" x14ac:dyDescent="0.25">
      <c r="A4859" s="1">
        <v>43942</v>
      </c>
      <c r="B4859" t="s">
        <v>247</v>
      </c>
      <c r="C4859">
        <v>8</v>
      </c>
      <c r="D4859">
        <v>147</v>
      </c>
      <c r="E4859">
        <v>0</v>
      </c>
      <c r="F4859">
        <v>0</v>
      </c>
      <c r="G4859">
        <v>3</v>
      </c>
      <c r="H4859">
        <v>55.1</v>
      </c>
    </row>
    <row r="4860" spans="1:8" x14ac:dyDescent="0.25">
      <c r="A4860" s="1">
        <v>43942</v>
      </c>
      <c r="B4860" t="s">
        <v>248</v>
      </c>
      <c r="C4860">
        <v>8</v>
      </c>
      <c r="D4860">
        <v>61</v>
      </c>
      <c r="E4860">
        <v>1</v>
      </c>
      <c r="F4860">
        <v>7.6</v>
      </c>
      <c r="G4860">
        <v>2</v>
      </c>
      <c r="H4860">
        <v>15.3</v>
      </c>
    </row>
    <row r="4861" spans="1:8" x14ac:dyDescent="0.25">
      <c r="A4861" s="1">
        <v>43942</v>
      </c>
      <c r="B4861" t="s">
        <v>249</v>
      </c>
      <c r="C4861">
        <v>15</v>
      </c>
      <c r="D4861">
        <v>34.299999999999997</v>
      </c>
      <c r="E4861">
        <v>1</v>
      </c>
      <c r="F4861">
        <v>2.2999999999999998</v>
      </c>
      <c r="G4861">
        <v>2</v>
      </c>
      <c r="H4861">
        <v>4.5999999999999996</v>
      </c>
    </row>
    <row r="4862" spans="1:8" x14ac:dyDescent="0.25">
      <c r="A4862" s="1">
        <v>43942</v>
      </c>
      <c r="B4862" t="s">
        <v>250</v>
      </c>
      <c r="C4862">
        <v>11</v>
      </c>
      <c r="D4862">
        <v>54.7</v>
      </c>
      <c r="E4862">
        <v>3</v>
      </c>
      <c r="F4862">
        <v>14.9</v>
      </c>
      <c r="G4862">
        <v>3</v>
      </c>
      <c r="H4862">
        <v>14.9</v>
      </c>
    </row>
    <row r="4863" spans="1:8" x14ac:dyDescent="0.25">
      <c r="A4863" s="1">
        <v>43942</v>
      </c>
      <c r="B4863" t="s">
        <v>251</v>
      </c>
      <c r="C4863">
        <v>29</v>
      </c>
      <c r="D4863">
        <v>62.8</v>
      </c>
      <c r="E4863">
        <v>4</v>
      </c>
      <c r="F4863">
        <v>8.6999999999999993</v>
      </c>
      <c r="G4863">
        <v>5</v>
      </c>
      <c r="H4863">
        <v>10.8</v>
      </c>
    </row>
    <row r="4864" spans="1:8" x14ac:dyDescent="0.25">
      <c r="A4864" s="1">
        <v>43942</v>
      </c>
      <c r="B4864" t="s">
        <v>252</v>
      </c>
      <c r="C4864">
        <v>49</v>
      </c>
      <c r="D4864">
        <v>128.30000000000001</v>
      </c>
      <c r="E4864">
        <v>6</v>
      </c>
      <c r="F4864">
        <v>15.7</v>
      </c>
      <c r="G4864">
        <v>6</v>
      </c>
      <c r="H4864">
        <v>15.7</v>
      </c>
    </row>
    <row r="4865" spans="1:8" x14ac:dyDescent="0.25">
      <c r="A4865" s="1">
        <v>43942</v>
      </c>
      <c r="B4865" t="s">
        <v>253</v>
      </c>
      <c r="C4865">
        <v>46</v>
      </c>
      <c r="D4865">
        <v>84.5</v>
      </c>
      <c r="E4865">
        <v>12</v>
      </c>
      <c r="F4865">
        <v>22</v>
      </c>
      <c r="G4865">
        <v>10</v>
      </c>
      <c r="H4865">
        <v>18.399999999999999</v>
      </c>
    </row>
    <row r="4866" spans="1:8" x14ac:dyDescent="0.25">
      <c r="A4866" s="1">
        <v>43942</v>
      </c>
      <c r="B4866" t="s">
        <v>254</v>
      </c>
      <c r="C4866">
        <v>10</v>
      </c>
      <c r="D4866">
        <v>48.6</v>
      </c>
      <c r="E4866">
        <v>1</v>
      </c>
      <c r="F4866">
        <v>4.9000000000000004</v>
      </c>
      <c r="G4866">
        <v>2</v>
      </c>
      <c r="H4866">
        <v>9.6999999999999993</v>
      </c>
    </row>
    <row r="4867" spans="1:8" x14ac:dyDescent="0.25">
      <c r="A4867" s="1">
        <v>43942</v>
      </c>
      <c r="B4867" t="s">
        <v>255</v>
      </c>
      <c r="C4867">
        <v>38</v>
      </c>
      <c r="D4867">
        <v>65.2</v>
      </c>
      <c r="E4867">
        <v>7</v>
      </c>
      <c r="F4867">
        <v>12</v>
      </c>
      <c r="G4867">
        <v>7</v>
      </c>
      <c r="H4867">
        <v>12</v>
      </c>
    </row>
    <row r="4868" spans="1:8" x14ac:dyDescent="0.25">
      <c r="A4868" s="1">
        <v>43942</v>
      </c>
      <c r="B4868" t="s">
        <v>256</v>
      </c>
      <c r="C4868">
        <v>90</v>
      </c>
      <c r="D4868">
        <v>116.5</v>
      </c>
      <c r="E4868">
        <v>7</v>
      </c>
      <c r="F4868">
        <v>9.1</v>
      </c>
      <c r="G4868">
        <v>8</v>
      </c>
      <c r="H4868">
        <v>10.4</v>
      </c>
    </row>
    <row r="4869" spans="1:8" x14ac:dyDescent="0.25">
      <c r="A4869" s="1">
        <v>43942</v>
      </c>
      <c r="B4869" t="s">
        <v>257</v>
      </c>
      <c r="C4869">
        <v>768</v>
      </c>
      <c r="D4869">
        <v>117.9</v>
      </c>
      <c r="E4869">
        <v>114</v>
      </c>
      <c r="F4869">
        <v>17.5</v>
      </c>
      <c r="G4869">
        <v>130</v>
      </c>
      <c r="H4869">
        <v>20</v>
      </c>
    </row>
    <row r="4870" spans="1:8" x14ac:dyDescent="0.25">
      <c r="A4870" s="1">
        <v>43942</v>
      </c>
      <c r="B4870" t="s">
        <v>258</v>
      </c>
      <c r="C4870">
        <v>1</v>
      </c>
      <c r="D4870">
        <v>58.7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 s="1">
        <v>43942</v>
      </c>
      <c r="B4871" t="s">
        <v>259</v>
      </c>
      <c r="C4871">
        <v>21</v>
      </c>
      <c r="D4871">
        <v>91.8</v>
      </c>
      <c r="E4871">
        <v>1</v>
      </c>
      <c r="F4871">
        <v>4.4000000000000004</v>
      </c>
      <c r="G4871">
        <v>1</v>
      </c>
      <c r="H4871">
        <v>4.4000000000000004</v>
      </c>
    </row>
    <row r="4872" spans="1:8" x14ac:dyDescent="0.25">
      <c r="A4872" s="1">
        <v>43942</v>
      </c>
      <c r="B4872" t="s">
        <v>260</v>
      </c>
      <c r="C4872">
        <v>23</v>
      </c>
      <c r="D4872">
        <v>49.5</v>
      </c>
      <c r="E4872">
        <v>3</v>
      </c>
      <c r="F4872">
        <v>6.5</v>
      </c>
      <c r="G4872">
        <v>4</v>
      </c>
      <c r="H4872">
        <v>8.6</v>
      </c>
    </row>
    <row r="4873" spans="1:8" x14ac:dyDescent="0.25">
      <c r="A4873" s="1">
        <v>43942</v>
      </c>
      <c r="B4873" t="s">
        <v>261</v>
      </c>
      <c r="C4873">
        <v>6</v>
      </c>
      <c r="D4873">
        <v>60.7</v>
      </c>
      <c r="E4873">
        <v>1</v>
      </c>
      <c r="F4873">
        <v>10.1</v>
      </c>
      <c r="G4873">
        <v>1</v>
      </c>
      <c r="H4873">
        <v>10.1</v>
      </c>
    </row>
    <row r="4874" spans="1:8" x14ac:dyDescent="0.25">
      <c r="A4874" s="1">
        <v>43942</v>
      </c>
      <c r="B4874" t="s">
        <v>262</v>
      </c>
      <c r="C4874">
        <v>92</v>
      </c>
      <c r="D4874">
        <v>116.9</v>
      </c>
      <c r="E4874">
        <v>8</v>
      </c>
      <c r="F4874">
        <v>10.199999999999999</v>
      </c>
      <c r="G4874">
        <v>5</v>
      </c>
      <c r="H4874">
        <v>6.4</v>
      </c>
    </row>
    <row r="4875" spans="1:8" x14ac:dyDescent="0.25">
      <c r="A4875" s="1">
        <v>43942</v>
      </c>
      <c r="B4875" t="s">
        <v>263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 s="1">
        <v>43942</v>
      </c>
      <c r="B4876" t="s">
        <v>264</v>
      </c>
      <c r="C4876">
        <v>11</v>
      </c>
      <c r="D4876">
        <v>32.5</v>
      </c>
      <c r="E4876">
        <v>2</v>
      </c>
      <c r="F4876">
        <v>5.9</v>
      </c>
      <c r="G4876">
        <v>0</v>
      </c>
      <c r="H4876">
        <v>0</v>
      </c>
    </row>
    <row r="4877" spans="1:8" x14ac:dyDescent="0.25">
      <c r="A4877" s="1">
        <v>43942</v>
      </c>
      <c r="B4877" t="s">
        <v>265</v>
      </c>
      <c r="C4877">
        <v>460</v>
      </c>
      <c r="D4877">
        <v>84.3</v>
      </c>
      <c r="E4877">
        <v>66</v>
      </c>
      <c r="F4877">
        <v>12.1</v>
      </c>
      <c r="G4877">
        <v>77</v>
      </c>
      <c r="H4877">
        <v>14.1</v>
      </c>
    </row>
    <row r="4878" spans="1:8" x14ac:dyDescent="0.25">
      <c r="A4878" s="1">
        <v>43942</v>
      </c>
      <c r="B4878" t="s">
        <v>266</v>
      </c>
      <c r="C4878">
        <v>137</v>
      </c>
      <c r="D4878">
        <v>88.3</v>
      </c>
      <c r="E4878">
        <v>10</v>
      </c>
      <c r="F4878">
        <v>6.4</v>
      </c>
      <c r="G4878">
        <v>25</v>
      </c>
      <c r="H4878">
        <v>16.100000000000001</v>
      </c>
    </row>
    <row r="4879" spans="1:8" x14ac:dyDescent="0.25">
      <c r="A4879" s="1">
        <v>43942</v>
      </c>
      <c r="B4879" t="s">
        <v>267</v>
      </c>
      <c r="C4879">
        <v>11</v>
      </c>
      <c r="D4879">
        <v>104.2</v>
      </c>
      <c r="E4879">
        <v>1</v>
      </c>
      <c r="F4879">
        <v>9.5</v>
      </c>
      <c r="G4879">
        <v>1</v>
      </c>
      <c r="H4879">
        <v>9.5</v>
      </c>
    </row>
    <row r="4880" spans="1:8" x14ac:dyDescent="0.25">
      <c r="A4880" s="1">
        <v>43942</v>
      </c>
      <c r="B4880" t="s">
        <v>268</v>
      </c>
      <c r="C4880">
        <v>11</v>
      </c>
      <c r="D4880">
        <v>94.3</v>
      </c>
      <c r="E4880">
        <v>0</v>
      </c>
      <c r="F4880">
        <v>0</v>
      </c>
      <c r="G4880">
        <v>3</v>
      </c>
      <c r="H4880">
        <v>25.7</v>
      </c>
    </row>
    <row r="4881" spans="1:8" x14ac:dyDescent="0.25">
      <c r="A4881" s="1">
        <v>43942</v>
      </c>
      <c r="B4881" t="s">
        <v>269</v>
      </c>
      <c r="C4881">
        <v>27</v>
      </c>
      <c r="D4881">
        <v>92.4</v>
      </c>
      <c r="E4881">
        <v>10</v>
      </c>
      <c r="F4881">
        <v>34.200000000000003</v>
      </c>
      <c r="G4881">
        <v>8</v>
      </c>
      <c r="H4881">
        <v>27.4</v>
      </c>
    </row>
    <row r="4882" spans="1:8" x14ac:dyDescent="0.25">
      <c r="A4882" s="1">
        <v>43942</v>
      </c>
      <c r="B4882" t="s">
        <v>270</v>
      </c>
      <c r="C4882">
        <v>136</v>
      </c>
      <c r="D4882">
        <v>147.1</v>
      </c>
      <c r="E4882">
        <v>17</v>
      </c>
      <c r="F4882">
        <v>18.399999999999999</v>
      </c>
      <c r="G4882">
        <v>15</v>
      </c>
      <c r="H4882">
        <v>16.2</v>
      </c>
    </row>
    <row r="4883" spans="1:8" x14ac:dyDescent="0.25">
      <c r="A4883" s="1">
        <v>43942</v>
      </c>
      <c r="B4883" t="s">
        <v>271</v>
      </c>
      <c r="C4883">
        <v>15</v>
      </c>
      <c r="D4883">
        <v>59.5</v>
      </c>
      <c r="E4883">
        <v>1</v>
      </c>
      <c r="F4883">
        <v>4</v>
      </c>
      <c r="G4883">
        <v>1</v>
      </c>
      <c r="H4883">
        <v>4</v>
      </c>
    </row>
    <row r="4884" spans="1:8" x14ac:dyDescent="0.25">
      <c r="A4884" s="1">
        <v>43942</v>
      </c>
      <c r="B4884" t="s">
        <v>272</v>
      </c>
      <c r="C4884">
        <v>5</v>
      </c>
      <c r="D4884">
        <v>21.5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 s="1">
        <v>43942</v>
      </c>
      <c r="B4885" t="s">
        <v>273</v>
      </c>
      <c r="C4885">
        <v>26</v>
      </c>
      <c r="D4885">
        <v>46.3</v>
      </c>
      <c r="E4885">
        <v>1</v>
      </c>
      <c r="F4885">
        <v>1.8</v>
      </c>
      <c r="G4885">
        <v>3</v>
      </c>
      <c r="H4885">
        <v>5.3</v>
      </c>
    </row>
    <row r="4886" spans="1:8" x14ac:dyDescent="0.25">
      <c r="A4886" s="1">
        <v>43942</v>
      </c>
      <c r="B4886" t="s">
        <v>274</v>
      </c>
      <c r="C4886">
        <v>20</v>
      </c>
      <c r="D4886">
        <v>42.9</v>
      </c>
      <c r="E4886">
        <v>5</v>
      </c>
      <c r="F4886">
        <v>10.7</v>
      </c>
      <c r="G4886">
        <v>5</v>
      </c>
      <c r="H4886">
        <v>10.7</v>
      </c>
    </row>
    <row r="4887" spans="1:8" x14ac:dyDescent="0.25">
      <c r="A4887" s="1">
        <v>43942</v>
      </c>
      <c r="B4887" t="s">
        <v>275</v>
      </c>
      <c r="C4887">
        <v>34</v>
      </c>
      <c r="D4887">
        <v>175.5</v>
      </c>
      <c r="E4887">
        <v>5</v>
      </c>
      <c r="F4887">
        <v>25.8</v>
      </c>
      <c r="G4887">
        <v>3</v>
      </c>
      <c r="H4887">
        <v>15.5</v>
      </c>
    </row>
    <row r="4888" spans="1:8" x14ac:dyDescent="0.25">
      <c r="A4888" s="1">
        <v>43942</v>
      </c>
      <c r="B4888" t="s">
        <v>276</v>
      </c>
      <c r="C4888">
        <v>20</v>
      </c>
      <c r="D4888">
        <v>115.5</v>
      </c>
      <c r="E4888">
        <v>3</v>
      </c>
      <c r="F4888">
        <v>17.3</v>
      </c>
      <c r="G4888">
        <v>8</v>
      </c>
      <c r="H4888">
        <v>46.2</v>
      </c>
    </row>
    <row r="4889" spans="1:8" x14ac:dyDescent="0.25">
      <c r="A4889" s="1">
        <v>43942</v>
      </c>
      <c r="B4889" t="s">
        <v>277</v>
      </c>
      <c r="C4889">
        <v>3</v>
      </c>
      <c r="D4889">
        <v>9.5</v>
      </c>
      <c r="E4889">
        <v>0</v>
      </c>
      <c r="F4889">
        <v>0</v>
      </c>
      <c r="G4889">
        <v>2</v>
      </c>
      <c r="H4889">
        <v>6.3</v>
      </c>
    </row>
    <row r="4890" spans="1:8" x14ac:dyDescent="0.25">
      <c r="A4890" s="1">
        <v>43942</v>
      </c>
      <c r="B4890" t="s">
        <v>278</v>
      </c>
      <c r="C4890">
        <v>27</v>
      </c>
      <c r="D4890">
        <v>157.5</v>
      </c>
      <c r="E4890">
        <v>2</v>
      </c>
      <c r="F4890">
        <v>11.7</v>
      </c>
      <c r="G4890">
        <v>2</v>
      </c>
      <c r="H4890">
        <v>11.7</v>
      </c>
    </row>
    <row r="4891" spans="1:8" x14ac:dyDescent="0.25">
      <c r="A4891" s="1">
        <v>43942</v>
      </c>
      <c r="B4891" t="s">
        <v>279</v>
      </c>
      <c r="C4891">
        <v>15</v>
      </c>
      <c r="D4891">
        <v>69</v>
      </c>
      <c r="E4891">
        <v>2</v>
      </c>
      <c r="F4891">
        <v>9.1999999999999993</v>
      </c>
      <c r="G4891">
        <v>1</v>
      </c>
      <c r="H4891">
        <v>4.5999999999999996</v>
      </c>
    </row>
    <row r="4892" spans="1:8" x14ac:dyDescent="0.25">
      <c r="A4892" s="1">
        <v>43942</v>
      </c>
      <c r="B4892" t="s">
        <v>280</v>
      </c>
      <c r="C4892">
        <v>26</v>
      </c>
      <c r="D4892">
        <v>106.5</v>
      </c>
      <c r="E4892">
        <v>1</v>
      </c>
      <c r="F4892">
        <v>4.0999999999999996</v>
      </c>
      <c r="G4892">
        <v>2</v>
      </c>
      <c r="H4892">
        <v>8.1999999999999993</v>
      </c>
    </row>
    <row r="4893" spans="1:8" x14ac:dyDescent="0.25">
      <c r="A4893" s="1">
        <v>43942</v>
      </c>
      <c r="B4893" t="s">
        <v>281</v>
      </c>
      <c r="C4893">
        <v>52</v>
      </c>
      <c r="D4893">
        <v>117.8</v>
      </c>
      <c r="E4893">
        <v>3</v>
      </c>
      <c r="F4893">
        <v>6.8</v>
      </c>
      <c r="G4893">
        <v>3</v>
      </c>
      <c r="H4893">
        <v>6.8</v>
      </c>
    </row>
    <row r="4894" spans="1:8" x14ac:dyDescent="0.25">
      <c r="A4894" s="1">
        <v>43942</v>
      </c>
      <c r="B4894" t="s">
        <v>282</v>
      </c>
      <c r="C4894">
        <v>33</v>
      </c>
      <c r="D4894">
        <v>132</v>
      </c>
      <c r="E4894">
        <v>3</v>
      </c>
      <c r="F4894">
        <v>12</v>
      </c>
      <c r="G4894">
        <v>4</v>
      </c>
      <c r="H4894">
        <v>16</v>
      </c>
    </row>
    <row r="4895" spans="1:8" x14ac:dyDescent="0.25">
      <c r="A4895" s="1">
        <v>43942</v>
      </c>
      <c r="B4895" t="s">
        <v>283</v>
      </c>
      <c r="C4895">
        <v>33</v>
      </c>
      <c r="D4895">
        <v>50.8</v>
      </c>
      <c r="E4895">
        <v>3</v>
      </c>
      <c r="F4895">
        <v>4.5999999999999996</v>
      </c>
      <c r="G4895">
        <v>0</v>
      </c>
      <c r="H4895">
        <v>0</v>
      </c>
    </row>
    <row r="4896" spans="1:8" x14ac:dyDescent="0.25">
      <c r="A4896" s="1">
        <v>43942</v>
      </c>
      <c r="B4896" t="s">
        <v>362</v>
      </c>
      <c r="C4896">
        <v>25</v>
      </c>
      <c r="D4896">
        <v>27.8</v>
      </c>
      <c r="E4896">
        <v>1</v>
      </c>
      <c r="F4896">
        <v>1.1000000000000001</v>
      </c>
      <c r="G4896">
        <v>0</v>
      </c>
      <c r="H4896">
        <v>0</v>
      </c>
    </row>
    <row r="4897" spans="1:8" x14ac:dyDescent="0.25">
      <c r="A4897" s="1">
        <v>43942</v>
      </c>
      <c r="B4897" t="s">
        <v>284</v>
      </c>
      <c r="C4897">
        <v>40</v>
      </c>
      <c r="D4897">
        <v>73.5</v>
      </c>
      <c r="E4897">
        <v>6</v>
      </c>
      <c r="F4897">
        <v>11</v>
      </c>
      <c r="G4897">
        <v>1</v>
      </c>
      <c r="H4897">
        <v>1.8</v>
      </c>
    </row>
    <row r="4898" spans="1:8" x14ac:dyDescent="0.25">
      <c r="A4898" s="1">
        <v>43942</v>
      </c>
      <c r="B4898" t="s">
        <v>285</v>
      </c>
      <c r="C4898">
        <v>1</v>
      </c>
      <c r="D4898">
        <v>20.5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s="1">
        <v>43942</v>
      </c>
      <c r="B4899" t="s">
        <v>286</v>
      </c>
      <c r="C4899">
        <v>3</v>
      </c>
      <c r="D4899">
        <v>22.1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 s="1">
        <v>43942</v>
      </c>
      <c r="B4900" t="s">
        <v>287</v>
      </c>
      <c r="C4900">
        <v>15</v>
      </c>
      <c r="D4900">
        <v>40.1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 s="1">
        <v>43942</v>
      </c>
      <c r="B4901" t="s">
        <v>288</v>
      </c>
      <c r="C4901">
        <v>45</v>
      </c>
      <c r="D4901">
        <v>174.7</v>
      </c>
      <c r="E4901">
        <v>4</v>
      </c>
      <c r="F4901">
        <v>15.5</v>
      </c>
      <c r="G4901">
        <v>1</v>
      </c>
      <c r="H4901">
        <v>3.9</v>
      </c>
    </row>
    <row r="4902" spans="1:8" x14ac:dyDescent="0.25">
      <c r="A4902" s="1">
        <v>43942</v>
      </c>
      <c r="B4902" t="s">
        <v>289</v>
      </c>
      <c r="C4902">
        <v>40</v>
      </c>
      <c r="D4902">
        <v>94.9</v>
      </c>
      <c r="E4902">
        <v>7</v>
      </c>
      <c r="F4902">
        <v>16.600000000000001</v>
      </c>
      <c r="G4902">
        <v>7</v>
      </c>
      <c r="H4902">
        <v>16.600000000000001</v>
      </c>
    </row>
    <row r="4903" spans="1:8" x14ac:dyDescent="0.25">
      <c r="A4903" s="1">
        <v>43942</v>
      </c>
      <c r="B4903" t="s">
        <v>290</v>
      </c>
      <c r="C4903">
        <v>175</v>
      </c>
      <c r="D4903">
        <v>79.599999999999994</v>
      </c>
      <c r="E4903">
        <v>26</v>
      </c>
      <c r="F4903">
        <v>11.8</v>
      </c>
      <c r="G4903">
        <v>34</v>
      </c>
      <c r="H4903">
        <v>15.5</v>
      </c>
    </row>
    <row r="4904" spans="1:8" x14ac:dyDescent="0.25">
      <c r="A4904" s="1">
        <v>43942</v>
      </c>
      <c r="B4904" t="s">
        <v>291</v>
      </c>
      <c r="C4904">
        <v>22</v>
      </c>
      <c r="D4904">
        <v>103.4</v>
      </c>
      <c r="E4904">
        <v>1</v>
      </c>
      <c r="F4904">
        <v>4.7</v>
      </c>
      <c r="G4904">
        <v>2</v>
      </c>
      <c r="H4904">
        <v>9.4</v>
      </c>
    </row>
    <row r="4905" spans="1:8" x14ac:dyDescent="0.25">
      <c r="A4905" s="1">
        <v>43942</v>
      </c>
      <c r="B4905" t="s">
        <v>292</v>
      </c>
      <c r="C4905">
        <v>29</v>
      </c>
      <c r="D4905">
        <v>85.9</v>
      </c>
      <c r="E4905">
        <v>3</v>
      </c>
      <c r="F4905">
        <v>8.9</v>
      </c>
      <c r="G4905">
        <v>1</v>
      </c>
      <c r="H4905">
        <v>3</v>
      </c>
    </row>
    <row r="4906" spans="1:8" x14ac:dyDescent="0.25">
      <c r="A4906" s="1">
        <v>43942</v>
      </c>
      <c r="B4906" t="s">
        <v>293</v>
      </c>
      <c r="C4906">
        <v>7</v>
      </c>
      <c r="D4906">
        <v>20.7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 s="1">
        <v>43942</v>
      </c>
      <c r="B4907" t="s">
        <v>294</v>
      </c>
      <c r="C4907">
        <v>3</v>
      </c>
      <c r="D4907">
        <v>9.4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 s="1">
        <v>43942</v>
      </c>
      <c r="B4908" t="s">
        <v>295</v>
      </c>
      <c r="C4908">
        <v>40</v>
      </c>
      <c r="D4908">
        <v>95</v>
      </c>
      <c r="E4908">
        <v>6</v>
      </c>
      <c r="F4908">
        <v>14.2</v>
      </c>
      <c r="G4908">
        <v>7</v>
      </c>
      <c r="H4908">
        <v>16.600000000000001</v>
      </c>
    </row>
    <row r="4909" spans="1:8" x14ac:dyDescent="0.25">
      <c r="A4909" s="1">
        <v>43942</v>
      </c>
      <c r="B4909" t="s">
        <v>296</v>
      </c>
      <c r="C4909">
        <v>7</v>
      </c>
      <c r="D4909">
        <v>51.2</v>
      </c>
      <c r="E4909">
        <v>2</v>
      </c>
      <c r="F4909">
        <v>14.6</v>
      </c>
      <c r="G4909">
        <v>0</v>
      </c>
      <c r="H4909">
        <v>0</v>
      </c>
    </row>
    <row r="4910" spans="1:8" x14ac:dyDescent="0.25">
      <c r="A4910" s="1">
        <v>43942</v>
      </c>
      <c r="B4910" t="s">
        <v>297</v>
      </c>
      <c r="C4910">
        <v>16</v>
      </c>
      <c r="D4910">
        <v>54.3</v>
      </c>
      <c r="E4910">
        <v>3</v>
      </c>
      <c r="F4910">
        <v>10.199999999999999</v>
      </c>
      <c r="G4910">
        <v>0</v>
      </c>
      <c r="H4910">
        <v>0</v>
      </c>
    </row>
    <row r="4911" spans="1:8" x14ac:dyDescent="0.25">
      <c r="A4911" s="1">
        <v>43942</v>
      </c>
      <c r="B4911" t="s">
        <v>298</v>
      </c>
      <c r="C4911">
        <v>29</v>
      </c>
      <c r="D4911">
        <v>137.9</v>
      </c>
      <c r="E4911">
        <v>0</v>
      </c>
      <c r="F4911">
        <v>0</v>
      </c>
      <c r="G4911">
        <v>1</v>
      </c>
      <c r="H4911">
        <v>4.8</v>
      </c>
    </row>
    <row r="4912" spans="1:8" x14ac:dyDescent="0.25">
      <c r="A4912" s="1">
        <v>43942</v>
      </c>
      <c r="B4912" t="s">
        <v>299</v>
      </c>
      <c r="C4912">
        <v>235</v>
      </c>
      <c r="D4912">
        <v>65.7</v>
      </c>
      <c r="E4912">
        <v>52</v>
      </c>
      <c r="F4912">
        <v>14.5</v>
      </c>
      <c r="G4912">
        <v>33</v>
      </c>
      <c r="H4912">
        <v>9.1999999999999993</v>
      </c>
    </row>
    <row r="4913" spans="1:8" x14ac:dyDescent="0.25">
      <c r="A4913" s="1">
        <v>43942</v>
      </c>
      <c r="B4913" t="s">
        <v>300</v>
      </c>
      <c r="C4913">
        <v>33</v>
      </c>
      <c r="D4913">
        <v>66.599999999999994</v>
      </c>
      <c r="E4913">
        <v>6</v>
      </c>
      <c r="F4913">
        <v>12.1</v>
      </c>
      <c r="G4913">
        <v>1</v>
      </c>
      <c r="H4913">
        <v>2</v>
      </c>
    </row>
    <row r="4914" spans="1:8" x14ac:dyDescent="0.25">
      <c r="A4914" s="1">
        <v>43942</v>
      </c>
      <c r="B4914" t="s">
        <v>301</v>
      </c>
      <c r="C4914">
        <v>13</v>
      </c>
      <c r="D4914">
        <v>128.6</v>
      </c>
      <c r="E4914">
        <v>1</v>
      </c>
      <c r="F4914">
        <v>9.9</v>
      </c>
      <c r="G4914">
        <v>0</v>
      </c>
      <c r="H4914">
        <v>0</v>
      </c>
    </row>
    <row r="4915" spans="1:8" x14ac:dyDescent="0.25">
      <c r="A4915" s="1">
        <v>43942</v>
      </c>
      <c r="B4915" t="s">
        <v>302</v>
      </c>
      <c r="C4915">
        <v>18</v>
      </c>
      <c r="D4915">
        <v>110</v>
      </c>
      <c r="E4915">
        <v>3</v>
      </c>
      <c r="F4915">
        <v>18.3</v>
      </c>
      <c r="G4915">
        <v>3</v>
      </c>
      <c r="H4915">
        <v>18.3</v>
      </c>
    </row>
    <row r="4916" spans="1:8" x14ac:dyDescent="0.25">
      <c r="A4916" s="1">
        <v>43942</v>
      </c>
      <c r="B4916" t="s">
        <v>303</v>
      </c>
      <c r="C4916">
        <v>44</v>
      </c>
      <c r="D4916">
        <v>141.1</v>
      </c>
      <c r="E4916">
        <v>2</v>
      </c>
      <c r="F4916">
        <v>6.4</v>
      </c>
      <c r="G4916">
        <v>13</v>
      </c>
      <c r="H4916">
        <v>41.7</v>
      </c>
    </row>
    <row r="4917" spans="1:8" x14ac:dyDescent="0.25">
      <c r="A4917" s="1">
        <v>43942</v>
      </c>
      <c r="B4917" t="s">
        <v>304</v>
      </c>
      <c r="C4917">
        <v>2</v>
      </c>
      <c r="D4917">
        <v>7.3</v>
      </c>
      <c r="E4917">
        <v>1</v>
      </c>
      <c r="F4917">
        <v>3.7</v>
      </c>
      <c r="G4917">
        <v>0</v>
      </c>
      <c r="H4917">
        <v>0</v>
      </c>
    </row>
    <row r="4918" spans="1:8" x14ac:dyDescent="0.25">
      <c r="A4918" s="1">
        <v>43942</v>
      </c>
      <c r="B4918" t="s">
        <v>305</v>
      </c>
      <c r="C4918">
        <v>73</v>
      </c>
      <c r="D4918">
        <v>109.8</v>
      </c>
      <c r="E4918">
        <v>18</v>
      </c>
      <c r="F4918">
        <v>27.1</v>
      </c>
      <c r="G4918">
        <v>3</v>
      </c>
      <c r="H4918">
        <v>4.5</v>
      </c>
    </row>
    <row r="4919" spans="1:8" x14ac:dyDescent="0.25">
      <c r="A4919" s="1">
        <v>43942</v>
      </c>
      <c r="B4919" t="s">
        <v>306</v>
      </c>
      <c r="C4919">
        <v>6</v>
      </c>
      <c r="D4919">
        <v>27.4</v>
      </c>
      <c r="E4919">
        <v>1</v>
      </c>
      <c r="F4919">
        <v>4.5999999999999996</v>
      </c>
      <c r="G4919">
        <v>1</v>
      </c>
      <c r="H4919">
        <v>4.5999999999999996</v>
      </c>
    </row>
    <row r="4920" spans="1:8" x14ac:dyDescent="0.25">
      <c r="A4920" s="1">
        <v>43942</v>
      </c>
      <c r="B4920" t="s">
        <v>307</v>
      </c>
      <c r="C4920">
        <v>51</v>
      </c>
      <c r="D4920">
        <v>112.2</v>
      </c>
      <c r="E4920">
        <v>6</v>
      </c>
      <c r="F4920">
        <v>13.2</v>
      </c>
      <c r="G4920">
        <v>3</v>
      </c>
      <c r="H4920">
        <v>6.6</v>
      </c>
    </row>
    <row r="4921" spans="1:8" x14ac:dyDescent="0.25">
      <c r="A4921" s="1">
        <v>43942</v>
      </c>
      <c r="B4921" t="s">
        <v>308</v>
      </c>
      <c r="C4921">
        <v>99</v>
      </c>
      <c r="D4921">
        <v>144.19999999999999</v>
      </c>
      <c r="E4921">
        <v>6</v>
      </c>
      <c r="F4921">
        <v>8.6999999999999993</v>
      </c>
      <c r="G4921">
        <v>16</v>
      </c>
      <c r="H4921">
        <v>23.3</v>
      </c>
    </row>
    <row r="4922" spans="1:8" x14ac:dyDescent="0.25">
      <c r="A4922" s="1">
        <v>43942</v>
      </c>
      <c r="B4922" t="s">
        <v>309</v>
      </c>
      <c r="C4922">
        <v>97</v>
      </c>
      <c r="D4922">
        <v>95.3</v>
      </c>
      <c r="E4922">
        <v>10</v>
      </c>
      <c r="F4922">
        <v>9.8000000000000007</v>
      </c>
      <c r="G4922">
        <v>15</v>
      </c>
      <c r="H4922">
        <v>14.7</v>
      </c>
    </row>
    <row r="4923" spans="1:8" x14ac:dyDescent="0.25">
      <c r="A4923" s="1">
        <v>43942</v>
      </c>
      <c r="B4923" t="s">
        <v>310</v>
      </c>
      <c r="C4923">
        <v>36</v>
      </c>
      <c r="D4923">
        <v>82.5</v>
      </c>
      <c r="E4923">
        <v>2</v>
      </c>
      <c r="F4923">
        <v>4.5999999999999996</v>
      </c>
      <c r="G4923">
        <v>4</v>
      </c>
      <c r="H4923">
        <v>9.1999999999999993</v>
      </c>
    </row>
    <row r="4924" spans="1:8" x14ac:dyDescent="0.25">
      <c r="A4924" s="1">
        <v>43942</v>
      </c>
      <c r="B4924" t="s">
        <v>311</v>
      </c>
      <c r="C4924">
        <v>85</v>
      </c>
      <c r="D4924">
        <v>149.6</v>
      </c>
      <c r="E4924">
        <v>5</v>
      </c>
      <c r="F4924">
        <v>8.8000000000000007</v>
      </c>
      <c r="G4924">
        <v>16</v>
      </c>
      <c r="H4924">
        <v>28.2</v>
      </c>
    </row>
    <row r="4925" spans="1:8" x14ac:dyDescent="0.25">
      <c r="A4925" s="1">
        <v>43942</v>
      </c>
      <c r="B4925" t="s">
        <v>312</v>
      </c>
      <c r="C4925">
        <v>86</v>
      </c>
      <c r="D4925">
        <v>117.2</v>
      </c>
      <c r="E4925">
        <v>6</v>
      </c>
      <c r="F4925">
        <v>8.1999999999999993</v>
      </c>
      <c r="G4925">
        <v>8</v>
      </c>
      <c r="H4925">
        <v>10.9</v>
      </c>
    </row>
    <row r="4926" spans="1:8" x14ac:dyDescent="0.25">
      <c r="A4926" s="1">
        <v>43942</v>
      </c>
      <c r="B4926" t="s">
        <v>313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 s="1">
        <v>43942</v>
      </c>
      <c r="B4927" t="s">
        <v>314</v>
      </c>
      <c r="C4927">
        <v>9</v>
      </c>
      <c r="D4927">
        <v>20.3</v>
      </c>
      <c r="E4927">
        <v>1</v>
      </c>
      <c r="F4927">
        <v>2.2999999999999998</v>
      </c>
      <c r="G4927">
        <v>2</v>
      </c>
      <c r="H4927">
        <v>4.5</v>
      </c>
    </row>
    <row r="4928" spans="1:8" x14ac:dyDescent="0.25">
      <c r="A4928" s="1">
        <v>43942</v>
      </c>
      <c r="B4928" t="s">
        <v>315</v>
      </c>
      <c r="C4928">
        <v>17</v>
      </c>
      <c r="D4928">
        <v>136.30000000000001</v>
      </c>
      <c r="E4928">
        <v>4</v>
      </c>
      <c r="F4928">
        <v>32.1</v>
      </c>
      <c r="G4928">
        <v>1</v>
      </c>
      <c r="H4928">
        <v>8</v>
      </c>
    </row>
    <row r="4929" spans="1:8" x14ac:dyDescent="0.25">
      <c r="A4929" s="1">
        <v>43942</v>
      </c>
      <c r="B4929" t="s">
        <v>316</v>
      </c>
      <c r="C4929">
        <v>10</v>
      </c>
      <c r="D4929">
        <v>39.1</v>
      </c>
      <c r="E4929">
        <v>0</v>
      </c>
      <c r="F4929">
        <v>0</v>
      </c>
      <c r="G4929">
        <v>2</v>
      </c>
      <c r="H4929">
        <v>7.8</v>
      </c>
    </row>
    <row r="4930" spans="1:8" x14ac:dyDescent="0.25">
      <c r="A4930" s="1">
        <v>43942</v>
      </c>
      <c r="B4930" t="s">
        <v>317</v>
      </c>
      <c r="C4930">
        <v>15</v>
      </c>
      <c r="D4930">
        <v>61.1</v>
      </c>
      <c r="E4930">
        <v>1</v>
      </c>
      <c r="F4930">
        <v>4.0999999999999996</v>
      </c>
      <c r="G4930">
        <v>3</v>
      </c>
      <c r="H4930">
        <v>12.2</v>
      </c>
    </row>
    <row r="4931" spans="1:8" x14ac:dyDescent="0.25">
      <c r="A4931" s="1">
        <v>43942</v>
      </c>
      <c r="B4931" t="s">
        <v>318</v>
      </c>
      <c r="C4931">
        <v>28</v>
      </c>
      <c r="D4931">
        <v>105.4</v>
      </c>
      <c r="E4931">
        <v>3</v>
      </c>
      <c r="F4931">
        <v>11.3</v>
      </c>
      <c r="G4931">
        <v>4</v>
      </c>
      <c r="H4931">
        <v>15.1</v>
      </c>
    </row>
    <row r="4932" spans="1:8" x14ac:dyDescent="0.25">
      <c r="A4932" s="1">
        <v>43942</v>
      </c>
      <c r="B4932" t="s">
        <v>319</v>
      </c>
      <c r="C4932">
        <v>34</v>
      </c>
      <c r="D4932">
        <v>73.8</v>
      </c>
      <c r="E4932">
        <v>4</v>
      </c>
      <c r="F4932">
        <v>8.6999999999999993</v>
      </c>
      <c r="G4932">
        <v>8</v>
      </c>
      <c r="H4932">
        <v>17.399999999999999</v>
      </c>
    </row>
    <row r="4933" spans="1:8" x14ac:dyDescent="0.25">
      <c r="A4933" s="1">
        <v>43942</v>
      </c>
      <c r="B4933" t="s">
        <v>320</v>
      </c>
      <c r="C4933">
        <v>6</v>
      </c>
      <c r="D4933">
        <v>34.4</v>
      </c>
      <c r="E4933">
        <v>2</v>
      </c>
      <c r="F4933">
        <v>11.5</v>
      </c>
      <c r="G4933">
        <v>2</v>
      </c>
      <c r="H4933">
        <v>11.5</v>
      </c>
    </row>
    <row r="4934" spans="1:8" x14ac:dyDescent="0.25">
      <c r="A4934" s="1">
        <v>43942</v>
      </c>
      <c r="B4934" t="s">
        <v>321</v>
      </c>
      <c r="C4934">
        <v>46</v>
      </c>
      <c r="D4934">
        <v>94.6</v>
      </c>
      <c r="E4934">
        <v>5</v>
      </c>
      <c r="F4934">
        <v>10.3</v>
      </c>
      <c r="G4934">
        <v>6</v>
      </c>
      <c r="H4934">
        <v>12.3</v>
      </c>
    </row>
    <row r="4935" spans="1:8" x14ac:dyDescent="0.25">
      <c r="A4935" s="1">
        <v>43942</v>
      </c>
      <c r="B4935" t="s">
        <v>322</v>
      </c>
      <c r="C4935">
        <v>17</v>
      </c>
      <c r="D4935">
        <v>58</v>
      </c>
      <c r="E4935">
        <v>4</v>
      </c>
      <c r="F4935">
        <v>13.7</v>
      </c>
      <c r="G4935">
        <v>2</v>
      </c>
      <c r="H4935">
        <v>6.8</v>
      </c>
    </row>
    <row r="4936" spans="1:8" x14ac:dyDescent="0.25">
      <c r="A4936" s="1">
        <v>43942</v>
      </c>
      <c r="B4936" t="s">
        <v>323</v>
      </c>
      <c r="C4936">
        <v>24</v>
      </c>
      <c r="D4936">
        <v>60.5</v>
      </c>
      <c r="E4936">
        <v>9</v>
      </c>
      <c r="F4936">
        <v>22.7</v>
      </c>
      <c r="G4936">
        <v>3</v>
      </c>
      <c r="H4936">
        <v>7.6</v>
      </c>
    </row>
    <row r="4937" spans="1:8" x14ac:dyDescent="0.25">
      <c r="A4937" s="1">
        <v>43942</v>
      </c>
      <c r="B4937" t="s">
        <v>324</v>
      </c>
      <c r="C4937">
        <v>19</v>
      </c>
      <c r="D4937">
        <v>72.2</v>
      </c>
      <c r="E4937">
        <v>2</v>
      </c>
      <c r="F4937">
        <v>7.6</v>
      </c>
      <c r="G4937">
        <v>6</v>
      </c>
      <c r="H4937">
        <v>22.8</v>
      </c>
    </row>
    <row r="4938" spans="1:8" x14ac:dyDescent="0.25">
      <c r="A4938" s="1">
        <v>43942</v>
      </c>
      <c r="B4938" t="s">
        <v>325</v>
      </c>
      <c r="C4938">
        <v>7</v>
      </c>
      <c r="D4938">
        <v>40.200000000000003</v>
      </c>
      <c r="E4938">
        <v>2</v>
      </c>
      <c r="F4938">
        <v>11.5</v>
      </c>
      <c r="G4938">
        <v>1</v>
      </c>
      <c r="H4938">
        <v>5.7</v>
      </c>
    </row>
    <row r="4939" spans="1:8" x14ac:dyDescent="0.25">
      <c r="A4939" s="1">
        <v>43942</v>
      </c>
      <c r="B4939" t="s">
        <v>326</v>
      </c>
      <c r="C4939">
        <v>27</v>
      </c>
      <c r="D4939">
        <v>53.9</v>
      </c>
      <c r="E4939">
        <v>9</v>
      </c>
      <c r="F4939">
        <v>18</v>
      </c>
      <c r="G4939">
        <v>2</v>
      </c>
      <c r="H4939">
        <v>4</v>
      </c>
    </row>
    <row r="4940" spans="1:8" x14ac:dyDescent="0.25">
      <c r="A4940" s="1">
        <v>43942</v>
      </c>
      <c r="B4940" t="s">
        <v>327</v>
      </c>
      <c r="C4940">
        <v>15</v>
      </c>
      <c r="D4940">
        <v>76</v>
      </c>
      <c r="E4940">
        <v>1</v>
      </c>
      <c r="F4940">
        <v>5.0999999999999996</v>
      </c>
      <c r="G4940">
        <v>1</v>
      </c>
      <c r="H4940">
        <v>5.0999999999999996</v>
      </c>
    </row>
    <row r="4941" spans="1:8" x14ac:dyDescent="0.25">
      <c r="A4941" s="1">
        <v>43942</v>
      </c>
      <c r="B4941" t="s">
        <v>328</v>
      </c>
      <c r="C4941">
        <v>59</v>
      </c>
      <c r="D4941">
        <v>115.4</v>
      </c>
      <c r="E4941">
        <v>12</v>
      </c>
      <c r="F4941">
        <v>23.5</v>
      </c>
      <c r="G4941">
        <v>11</v>
      </c>
      <c r="H4941">
        <v>21.5</v>
      </c>
    </row>
    <row r="4942" spans="1:8" x14ac:dyDescent="0.25">
      <c r="A4942" s="1">
        <v>43942</v>
      </c>
      <c r="B4942" t="s">
        <v>329</v>
      </c>
      <c r="C4942">
        <v>35</v>
      </c>
      <c r="D4942">
        <v>181.1</v>
      </c>
      <c r="E4942">
        <v>5</v>
      </c>
      <c r="F4942">
        <v>25.9</v>
      </c>
      <c r="G4942">
        <v>4</v>
      </c>
      <c r="H4942">
        <v>20.7</v>
      </c>
    </row>
    <row r="4943" spans="1:8" x14ac:dyDescent="0.25">
      <c r="A4943" s="1">
        <v>43942</v>
      </c>
      <c r="B4943" t="s">
        <v>330</v>
      </c>
      <c r="C4943">
        <v>15</v>
      </c>
      <c r="D4943">
        <v>23.7</v>
      </c>
      <c r="E4943">
        <v>2</v>
      </c>
      <c r="F4943">
        <v>3.2</v>
      </c>
      <c r="G4943">
        <v>2</v>
      </c>
      <c r="H4943">
        <v>3.2</v>
      </c>
    </row>
    <row r="4944" spans="1:8" x14ac:dyDescent="0.25">
      <c r="A4944" s="1">
        <v>43942</v>
      </c>
      <c r="B4944" t="s">
        <v>331</v>
      </c>
      <c r="C4944">
        <v>10</v>
      </c>
      <c r="D4944">
        <v>51.4</v>
      </c>
      <c r="E4944">
        <v>3</v>
      </c>
      <c r="F4944">
        <v>15.4</v>
      </c>
      <c r="G4944">
        <v>2</v>
      </c>
      <c r="H4944">
        <v>10.3</v>
      </c>
    </row>
    <row r="4945" spans="1:8" x14ac:dyDescent="0.25">
      <c r="A4945" s="1">
        <v>43942</v>
      </c>
      <c r="B4945" t="s">
        <v>332</v>
      </c>
      <c r="C4945">
        <v>19</v>
      </c>
      <c r="D4945">
        <v>126.9</v>
      </c>
      <c r="E4945">
        <v>4</v>
      </c>
      <c r="F4945">
        <v>26.7</v>
      </c>
      <c r="G4945">
        <v>3</v>
      </c>
      <c r="H4945">
        <v>20</v>
      </c>
    </row>
    <row r="4946" spans="1:8" x14ac:dyDescent="0.25">
      <c r="A4946" s="1">
        <v>43942</v>
      </c>
      <c r="B4946" t="s">
        <v>333</v>
      </c>
      <c r="C4946">
        <v>1</v>
      </c>
      <c r="D4946">
        <v>3.9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 s="1">
        <v>43942</v>
      </c>
      <c r="B4947" t="s">
        <v>334</v>
      </c>
      <c r="C4947">
        <v>104</v>
      </c>
      <c r="D4947">
        <v>94.2</v>
      </c>
      <c r="E4947">
        <v>8</v>
      </c>
      <c r="F4947">
        <v>7.2</v>
      </c>
      <c r="G4947">
        <v>15</v>
      </c>
      <c r="H4947">
        <v>13.6</v>
      </c>
    </row>
    <row r="4948" spans="1:8" x14ac:dyDescent="0.25">
      <c r="A4948" s="1">
        <v>43942</v>
      </c>
      <c r="B4948" t="s">
        <v>335</v>
      </c>
      <c r="C4948">
        <v>17</v>
      </c>
      <c r="D4948">
        <v>65.599999999999994</v>
      </c>
      <c r="E4948">
        <v>1</v>
      </c>
      <c r="F4948">
        <v>3.9</v>
      </c>
      <c r="G4948">
        <v>3</v>
      </c>
      <c r="H4948">
        <v>11.6</v>
      </c>
    </row>
    <row r="4949" spans="1:8" x14ac:dyDescent="0.25">
      <c r="A4949" s="1">
        <v>43942</v>
      </c>
      <c r="B4949" t="s">
        <v>336</v>
      </c>
      <c r="C4949">
        <v>2</v>
      </c>
      <c r="D4949">
        <v>13.6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 s="1">
        <v>43942</v>
      </c>
      <c r="B4950" t="s">
        <v>337</v>
      </c>
      <c r="C4950">
        <v>19</v>
      </c>
      <c r="D4950">
        <v>77.7</v>
      </c>
      <c r="E4950">
        <v>0</v>
      </c>
      <c r="F4950">
        <v>0</v>
      </c>
      <c r="G4950">
        <v>1</v>
      </c>
      <c r="H4950">
        <v>4.0999999999999996</v>
      </c>
    </row>
    <row r="4951" spans="1:8" x14ac:dyDescent="0.25">
      <c r="A4951" s="1">
        <v>43942</v>
      </c>
      <c r="B4951" t="s">
        <v>338</v>
      </c>
      <c r="C4951">
        <v>55</v>
      </c>
      <c r="D4951">
        <v>133.80000000000001</v>
      </c>
      <c r="E4951">
        <v>3</v>
      </c>
      <c r="F4951">
        <v>7.3</v>
      </c>
      <c r="G4951">
        <v>3</v>
      </c>
      <c r="H4951">
        <v>7.3</v>
      </c>
    </row>
    <row r="4952" spans="1:8" x14ac:dyDescent="0.25">
      <c r="A4952" s="1">
        <v>43942</v>
      </c>
      <c r="B4952" t="s">
        <v>339</v>
      </c>
      <c r="C4952">
        <v>7</v>
      </c>
      <c r="D4952">
        <v>28.7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 s="1">
        <v>43942</v>
      </c>
      <c r="B4953" t="s">
        <v>340</v>
      </c>
      <c r="C4953">
        <v>15</v>
      </c>
      <c r="D4953">
        <v>62.7</v>
      </c>
      <c r="E4953">
        <v>1</v>
      </c>
      <c r="F4953">
        <v>4.2</v>
      </c>
      <c r="G4953">
        <v>1</v>
      </c>
      <c r="H4953">
        <v>4.2</v>
      </c>
    </row>
    <row r="4954" spans="1:8" x14ac:dyDescent="0.25">
      <c r="A4954" s="1">
        <v>43942</v>
      </c>
      <c r="B4954" t="s">
        <v>341</v>
      </c>
      <c r="C4954">
        <v>20</v>
      </c>
      <c r="D4954">
        <v>69.3</v>
      </c>
      <c r="E4954">
        <v>1</v>
      </c>
      <c r="F4954">
        <v>3.5</v>
      </c>
      <c r="G4954">
        <v>2</v>
      </c>
      <c r="H4954">
        <v>6.9</v>
      </c>
    </row>
    <row r="4955" spans="1:8" x14ac:dyDescent="0.25">
      <c r="A4955" s="1">
        <v>43942</v>
      </c>
      <c r="B4955" t="s">
        <v>342</v>
      </c>
      <c r="C4955">
        <v>37</v>
      </c>
      <c r="D4955">
        <v>169.1</v>
      </c>
      <c r="E4955">
        <v>0</v>
      </c>
      <c r="F4955">
        <v>0</v>
      </c>
      <c r="G4955">
        <v>5</v>
      </c>
      <c r="H4955">
        <v>22.9</v>
      </c>
    </row>
    <row r="4956" spans="1:8" x14ac:dyDescent="0.25">
      <c r="A4956" s="1">
        <v>43942</v>
      </c>
      <c r="B4956" t="s">
        <v>343</v>
      </c>
      <c r="C4956">
        <v>52</v>
      </c>
      <c r="D4956">
        <v>99.4</v>
      </c>
      <c r="E4956">
        <v>8</v>
      </c>
      <c r="F4956">
        <v>15.3</v>
      </c>
      <c r="G4956">
        <v>6</v>
      </c>
      <c r="H4956">
        <v>11.5</v>
      </c>
    </row>
    <row r="4957" spans="1:8" x14ac:dyDescent="0.25">
      <c r="A4957" s="1">
        <v>43942</v>
      </c>
      <c r="B4957" t="s">
        <v>344</v>
      </c>
      <c r="C4957">
        <v>12</v>
      </c>
      <c r="D4957">
        <v>73.8</v>
      </c>
      <c r="E4957">
        <v>1</v>
      </c>
      <c r="F4957">
        <v>6.1</v>
      </c>
      <c r="G4957">
        <v>3</v>
      </c>
      <c r="H4957">
        <v>18.399999999999999</v>
      </c>
    </row>
    <row r="4958" spans="1:8" x14ac:dyDescent="0.25">
      <c r="A4958" s="1">
        <v>43942</v>
      </c>
      <c r="B4958" t="s">
        <v>345</v>
      </c>
      <c r="C4958">
        <v>7</v>
      </c>
      <c r="D4958">
        <v>52.4</v>
      </c>
      <c r="E4958">
        <v>0</v>
      </c>
      <c r="F4958">
        <v>0</v>
      </c>
      <c r="G4958">
        <v>1</v>
      </c>
      <c r="H4958">
        <v>7.5</v>
      </c>
    </row>
    <row r="4959" spans="1:8" x14ac:dyDescent="0.25">
      <c r="A4959" s="1">
        <v>43942</v>
      </c>
      <c r="B4959" t="s">
        <v>346</v>
      </c>
      <c r="C4959">
        <v>118</v>
      </c>
      <c r="D4959">
        <v>75.3</v>
      </c>
      <c r="E4959">
        <v>16</v>
      </c>
      <c r="F4959">
        <v>10.199999999999999</v>
      </c>
      <c r="G4959">
        <v>17</v>
      </c>
      <c r="H4959">
        <v>10.8</v>
      </c>
    </row>
    <row r="4960" spans="1:8" x14ac:dyDescent="0.25">
      <c r="A4960" s="1">
        <v>43942</v>
      </c>
      <c r="B4960" t="s">
        <v>347</v>
      </c>
      <c r="C4960">
        <v>31</v>
      </c>
      <c r="D4960">
        <v>107.3</v>
      </c>
      <c r="E4960">
        <v>2</v>
      </c>
      <c r="F4960">
        <v>6.9</v>
      </c>
      <c r="G4960">
        <v>3</v>
      </c>
      <c r="H4960">
        <v>10.4</v>
      </c>
    </row>
    <row r="4961" spans="1:8" x14ac:dyDescent="0.25">
      <c r="A4961" s="1">
        <v>43942</v>
      </c>
      <c r="B4961" t="s">
        <v>348</v>
      </c>
      <c r="C4961">
        <v>6</v>
      </c>
      <c r="D4961">
        <v>35.1</v>
      </c>
      <c r="E4961">
        <v>2</v>
      </c>
      <c r="F4961">
        <v>11.7</v>
      </c>
      <c r="G4961">
        <v>3</v>
      </c>
      <c r="H4961">
        <v>17.5</v>
      </c>
    </row>
    <row r="4962" spans="1:8" x14ac:dyDescent="0.25">
      <c r="A4962" s="1">
        <v>43942</v>
      </c>
      <c r="B4962" t="s">
        <v>349</v>
      </c>
      <c r="C4962">
        <v>14</v>
      </c>
      <c r="D4962">
        <v>61.8</v>
      </c>
      <c r="E4962">
        <v>2</v>
      </c>
      <c r="F4962">
        <v>8.8000000000000007</v>
      </c>
      <c r="G4962">
        <v>3</v>
      </c>
      <c r="H4962">
        <v>13.2</v>
      </c>
    </row>
    <row r="4963" spans="1:8" x14ac:dyDescent="0.25">
      <c r="A4963" s="1">
        <v>43942</v>
      </c>
      <c r="B4963" t="s">
        <v>350</v>
      </c>
      <c r="C4963">
        <v>49</v>
      </c>
      <c r="D4963">
        <v>75.5</v>
      </c>
      <c r="E4963">
        <v>6</v>
      </c>
      <c r="F4963">
        <v>9.1999999999999993</v>
      </c>
      <c r="G4963">
        <v>7</v>
      </c>
      <c r="H4963">
        <v>10.8</v>
      </c>
    </row>
    <row r="4964" spans="1:8" x14ac:dyDescent="0.25">
      <c r="A4964" s="1">
        <v>43942</v>
      </c>
      <c r="B4964" t="s">
        <v>351</v>
      </c>
      <c r="C4964">
        <v>40</v>
      </c>
      <c r="D4964">
        <v>91.4</v>
      </c>
      <c r="E4964">
        <v>13</v>
      </c>
      <c r="F4964">
        <v>29.7</v>
      </c>
      <c r="G4964">
        <v>9</v>
      </c>
      <c r="H4964">
        <v>20.6</v>
      </c>
    </row>
    <row r="4965" spans="1:8" x14ac:dyDescent="0.25">
      <c r="A4965" s="1">
        <v>43942</v>
      </c>
      <c r="B4965" t="s">
        <v>352</v>
      </c>
      <c r="C4965">
        <v>82</v>
      </c>
      <c r="D4965">
        <v>65.5</v>
      </c>
      <c r="E4965">
        <v>11</v>
      </c>
      <c r="F4965">
        <v>8.8000000000000007</v>
      </c>
      <c r="G4965">
        <v>7</v>
      </c>
      <c r="H4965">
        <v>5.6</v>
      </c>
    </row>
    <row r="4966" spans="1:8" x14ac:dyDescent="0.25">
      <c r="A4966" s="1">
        <v>43942</v>
      </c>
      <c r="B4966" t="s">
        <v>353</v>
      </c>
      <c r="C4966">
        <v>1</v>
      </c>
      <c r="D4966">
        <v>11.6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 s="1">
        <v>43942</v>
      </c>
      <c r="B4967" t="s">
        <v>354</v>
      </c>
      <c r="C4967">
        <v>54</v>
      </c>
      <c r="D4967">
        <v>123</v>
      </c>
      <c r="E4967">
        <v>4</v>
      </c>
      <c r="F4967">
        <v>9.1</v>
      </c>
      <c r="G4967">
        <v>5</v>
      </c>
      <c r="H4967">
        <v>11.4</v>
      </c>
    </row>
    <row r="4968" spans="1:8" x14ac:dyDescent="0.25">
      <c r="A4968" s="1">
        <v>43942</v>
      </c>
      <c r="B4968" t="s">
        <v>355</v>
      </c>
      <c r="C4968">
        <v>23</v>
      </c>
      <c r="D4968">
        <v>105.4</v>
      </c>
      <c r="E4968">
        <v>4</v>
      </c>
      <c r="F4968">
        <v>18.3</v>
      </c>
      <c r="G4968">
        <v>4</v>
      </c>
      <c r="H4968">
        <v>18.3</v>
      </c>
    </row>
    <row r="4969" spans="1:8" x14ac:dyDescent="0.25">
      <c r="A4969" s="1">
        <v>43942</v>
      </c>
      <c r="B4969" t="s">
        <v>356</v>
      </c>
      <c r="C4969">
        <v>28</v>
      </c>
      <c r="D4969">
        <v>58.4</v>
      </c>
      <c r="E4969">
        <v>2</v>
      </c>
      <c r="F4969">
        <v>4.2</v>
      </c>
      <c r="G4969">
        <v>0</v>
      </c>
      <c r="H4969">
        <v>0</v>
      </c>
    </row>
    <row r="4970" spans="1:8" x14ac:dyDescent="0.25">
      <c r="A4970" s="1">
        <v>43942</v>
      </c>
      <c r="B4970" t="s">
        <v>357</v>
      </c>
      <c r="C4970">
        <v>47</v>
      </c>
      <c r="D4970">
        <v>207.2</v>
      </c>
      <c r="E4970">
        <v>2</v>
      </c>
      <c r="F4970">
        <v>8.8000000000000007</v>
      </c>
      <c r="G4970">
        <v>1</v>
      </c>
      <c r="H4970">
        <v>4.4000000000000004</v>
      </c>
    </row>
    <row r="4971" spans="1:8" x14ac:dyDescent="0.25">
      <c r="A4971" s="1">
        <v>43942</v>
      </c>
      <c r="B4971" t="s">
        <v>358</v>
      </c>
      <c r="C4971">
        <v>65</v>
      </c>
      <c r="D4971">
        <v>145.30000000000001</v>
      </c>
      <c r="E4971">
        <v>6</v>
      </c>
      <c r="F4971">
        <v>13.4</v>
      </c>
      <c r="G4971">
        <v>5</v>
      </c>
      <c r="H4971">
        <v>11.2</v>
      </c>
    </row>
    <row r="4972" spans="1:8" x14ac:dyDescent="0.25">
      <c r="A4972" s="1">
        <v>43942</v>
      </c>
      <c r="B4972" t="s">
        <v>359</v>
      </c>
      <c r="C4972">
        <v>126</v>
      </c>
      <c r="D4972">
        <v>97.8</v>
      </c>
      <c r="E4972">
        <v>8</v>
      </c>
      <c r="F4972">
        <v>6.2</v>
      </c>
      <c r="G4972">
        <v>19</v>
      </c>
      <c r="H4972">
        <v>14.7</v>
      </c>
    </row>
    <row r="4973" spans="1:8" x14ac:dyDescent="0.25">
      <c r="A4973" s="1">
        <v>43928</v>
      </c>
      <c r="B4973" t="s">
        <v>7</v>
      </c>
      <c r="C4973">
        <v>6</v>
      </c>
      <c r="D4973">
        <v>23.6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 s="1">
        <v>43928</v>
      </c>
      <c r="B4974" t="s">
        <v>8</v>
      </c>
      <c r="C4974">
        <v>12</v>
      </c>
      <c r="D4974">
        <v>37.700000000000003</v>
      </c>
      <c r="E4974">
        <v>5</v>
      </c>
      <c r="F4974">
        <v>15.7</v>
      </c>
      <c r="G4974">
        <v>2</v>
      </c>
      <c r="H4974">
        <v>6.3</v>
      </c>
    </row>
    <row r="4975" spans="1:8" x14ac:dyDescent="0.25">
      <c r="A4975" s="1">
        <v>43928</v>
      </c>
      <c r="B4975" t="s">
        <v>9</v>
      </c>
      <c r="C4975">
        <v>15</v>
      </c>
      <c r="D4975">
        <v>55.3</v>
      </c>
      <c r="E4975">
        <v>5</v>
      </c>
      <c r="F4975">
        <v>18.399999999999999</v>
      </c>
      <c r="G4975">
        <v>3</v>
      </c>
      <c r="H4975">
        <v>11.1</v>
      </c>
    </row>
    <row r="4976" spans="1:8" x14ac:dyDescent="0.25">
      <c r="A4976" s="1">
        <v>43928</v>
      </c>
      <c r="B4976" t="s">
        <v>10</v>
      </c>
      <c r="C4976">
        <v>4</v>
      </c>
      <c r="D4976">
        <v>14.4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 s="1">
        <v>43928</v>
      </c>
      <c r="B4977" t="s">
        <v>11</v>
      </c>
      <c r="C4977">
        <v>8</v>
      </c>
      <c r="D4977">
        <v>39.700000000000003</v>
      </c>
      <c r="E4977">
        <v>4</v>
      </c>
      <c r="F4977">
        <v>19.8</v>
      </c>
      <c r="G4977">
        <v>0</v>
      </c>
      <c r="H4977">
        <v>0</v>
      </c>
    </row>
    <row r="4978" spans="1:8" x14ac:dyDescent="0.25">
      <c r="A4978" s="1">
        <v>43928</v>
      </c>
      <c r="B4978" t="s">
        <v>12</v>
      </c>
      <c r="C4978">
        <v>25</v>
      </c>
      <c r="D4978">
        <v>97.7</v>
      </c>
      <c r="E4978">
        <v>6</v>
      </c>
      <c r="F4978">
        <v>23.4</v>
      </c>
      <c r="G4978">
        <v>3</v>
      </c>
      <c r="H4978">
        <v>11.7</v>
      </c>
    </row>
    <row r="4979" spans="1:8" x14ac:dyDescent="0.25">
      <c r="A4979" s="1">
        <v>43928</v>
      </c>
      <c r="B4979" t="s">
        <v>13</v>
      </c>
      <c r="C4979">
        <v>90</v>
      </c>
      <c r="D4979">
        <v>82.2</v>
      </c>
      <c r="E4979">
        <v>26</v>
      </c>
      <c r="F4979">
        <v>23.8</v>
      </c>
      <c r="G4979">
        <v>12</v>
      </c>
      <c r="H4979">
        <v>11</v>
      </c>
    </row>
    <row r="4980" spans="1:8" x14ac:dyDescent="0.25">
      <c r="A4980" s="1">
        <v>43928</v>
      </c>
      <c r="B4980" t="s">
        <v>14</v>
      </c>
      <c r="C4980">
        <v>36</v>
      </c>
      <c r="D4980">
        <v>49.2</v>
      </c>
      <c r="E4980">
        <v>13</v>
      </c>
      <c r="F4980">
        <v>17.8</v>
      </c>
      <c r="G4980">
        <v>4</v>
      </c>
      <c r="H4980">
        <v>5.5</v>
      </c>
    </row>
    <row r="4981" spans="1:8" x14ac:dyDescent="0.25">
      <c r="A4981" s="1">
        <v>43928</v>
      </c>
      <c r="B4981" t="s">
        <v>15</v>
      </c>
      <c r="C4981">
        <v>103</v>
      </c>
      <c r="D4981">
        <v>48.6</v>
      </c>
      <c r="E4981">
        <v>64</v>
      </c>
      <c r="F4981">
        <v>30.2</v>
      </c>
      <c r="G4981">
        <v>4</v>
      </c>
      <c r="H4981">
        <v>1.9</v>
      </c>
    </row>
    <row r="4982" spans="1:8" x14ac:dyDescent="0.25">
      <c r="A4982" s="1">
        <v>43928</v>
      </c>
      <c r="B4982" t="s">
        <v>16</v>
      </c>
      <c r="C4982">
        <v>54</v>
      </c>
      <c r="D4982">
        <v>48.3</v>
      </c>
      <c r="E4982">
        <v>31</v>
      </c>
      <c r="F4982">
        <v>27.7</v>
      </c>
      <c r="G4982">
        <v>7</v>
      </c>
      <c r="H4982">
        <v>6.3</v>
      </c>
    </row>
    <row r="4983" spans="1:8" x14ac:dyDescent="0.25">
      <c r="A4983" s="1">
        <v>43928</v>
      </c>
      <c r="B4983" t="s">
        <v>17</v>
      </c>
      <c r="C4983">
        <v>22</v>
      </c>
      <c r="D4983">
        <v>215.6</v>
      </c>
      <c r="E4983">
        <v>7</v>
      </c>
      <c r="F4983">
        <v>68.599999999999994</v>
      </c>
      <c r="G4983">
        <v>4</v>
      </c>
      <c r="H4983">
        <v>39.200000000000003</v>
      </c>
    </row>
    <row r="4984" spans="1:8" x14ac:dyDescent="0.25">
      <c r="A4984" s="1">
        <v>43928</v>
      </c>
      <c r="B4984" t="s">
        <v>18</v>
      </c>
      <c r="C4984">
        <v>32</v>
      </c>
      <c r="D4984">
        <v>57.2</v>
      </c>
      <c r="E4984">
        <v>14</v>
      </c>
      <c r="F4984">
        <v>25</v>
      </c>
      <c r="G4984">
        <v>4</v>
      </c>
      <c r="H4984">
        <v>7.1</v>
      </c>
    </row>
    <row r="4985" spans="1:8" x14ac:dyDescent="0.25">
      <c r="A4985" s="1">
        <v>43928</v>
      </c>
      <c r="B4985" t="s">
        <v>19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 s="1">
        <v>43928</v>
      </c>
      <c r="B4986" t="s">
        <v>20</v>
      </c>
      <c r="C4986">
        <v>54</v>
      </c>
      <c r="D4986">
        <v>34.299999999999997</v>
      </c>
      <c r="E4986">
        <v>29</v>
      </c>
      <c r="F4986">
        <v>18.399999999999999</v>
      </c>
      <c r="G4986">
        <v>9</v>
      </c>
      <c r="H4986">
        <v>5.7</v>
      </c>
    </row>
    <row r="4987" spans="1:8" x14ac:dyDescent="0.25">
      <c r="A4987" s="1">
        <v>43928</v>
      </c>
      <c r="B4987" t="s">
        <v>21</v>
      </c>
      <c r="C4987">
        <v>112</v>
      </c>
      <c r="D4987">
        <v>122.2</v>
      </c>
      <c r="E4987">
        <v>31</v>
      </c>
      <c r="F4987">
        <v>33.799999999999997</v>
      </c>
      <c r="G4987">
        <v>19</v>
      </c>
      <c r="H4987">
        <v>20.7</v>
      </c>
    </row>
    <row r="4988" spans="1:8" x14ac:dyDescent="0.25">
      <c r="A4988" s="1">
        <v>43928</v>
      </c>
      <c r="B4988" t="s">
        <v>22</v>
      </c>
      <c r="C4988">
        <v>606</v>
      </c>
      <c r="D4988">
        <v>69.400000000000006</v>
      </c>
      <c r="E4988">
        <v>256</v>
      </c>
      <c r="F4988">
        <v>29.3</v>
      </c>
      <c r="G4988">
        <v>66</v>
      </c>
      <c r="H4988">
        <v>7.6</v>
      </c>
    </row>
    <row r="4989" spans="1:8" x14ac:dyDescent="0.25">
      <c r="A4989" s="1">
        <v>43928</v>
      </c>
      <c r="B4989" t="s">
        <v>23</v>
      </c>
      <c r="C4989">
        <v>104</v>
      </c>
      <c r="D4989">
        <v>63.5</v>
      </c>
      <c r="E4989">
        <v>38</v>
      </c>
      <c r="F4989">
        <v>23.2</v>
      </c>
      <c r="G4989">
        <v>13</v>
      </c>
      <c r="H4989">
        <v>7.9</v>
      </c>
    </row>
    <row r="4990" spans="1:8" x14ac:dyDescent="0.25">
      <c r="A4990" s="1">
        <v>43928</v>
      </c>
      <c r="B4990" t="s">
        <v>24</v>
      </c>
      <c r="C4990">
        <v>2</v>
      </c>
      <c r="D4990">
        <v>17.2</v>
      </c>
      <c r="E4990">
        <v>2</v>
      </c>
      <c r="F4990">
        <v>17.2</v>
      </c>
      <c r="G4990">
        <v>0</v>
      </c>
      <c r="H4990">
        <v>0</v>
      </c>
    </row>
    <row r="4991" spans="1:8" x14ac:dyDescent="0.25">
      <c r="A4991" s="1">
        <v>43928</v>
      </c>
      <c r="B4991" t="s">
        <v>25</v>
      </c>
      <c r="C4991">
        <v>83</v>
      </c>
      <c r="D4991">
        <v>51.4</v>
      </c>
      <c r="E4991">
        <v>34</v>
      </c>
      <c r="F4991">
        <v>21.1</v>
      </c>
      <c r="G4991">
        <v>7</v>
      </c>
      <c r="H4991">
        <v>4.3</v>
      </c>
    </row>
    <row r="4992" spans="1:8" x14ac:dyDescent="0.25">
      <c r="A4992" s="1">
        <v>43928</v>
      </c>
      <c r="B4992" t="s">
        <v>26</v>
      </c>
      <c r="C4992">
        <v>20</v>
      </c>
      <c r="D4992">
        <v>29.2</v>
      </c>
      <c r="E4992">
        <v>8</v>
      </c>
      <c r="F4992">
        <v>11.7</v>
      </c>
      <c r="G4992">
        <v>2</v>
      </c>
      <c r="H4992">
        <v>2.9</v>
      </c>
    </row>
    <row r="4993" spans="1:8" x14ac:dyDescent="0.25">
      <c r="A4993" s="1">
        <v>43928</v>
      </c>
      <c r="B4993" t="s">
        <v>27</v>
      </c>
      <c r="C4993">
        <v>23</v>
      </c>
      <c r="D4993">
        <v>137.6</v>
      </c>
      <c r="E4993">
        <v>9</v>
      </c>
      <c r="F4993">
        <v>53.8</v>
      </c>
      <c r="G4993">
        <v>2</v>
      </c>
      <c r="H4993">
        <v>12</v>
      </c>
    </row>
    <row r="4994" spans="1:8" x14ac:dyDescent="0.25">
      <c r="A4994" s="1">
        <v>43928</v>
      </c>
      <c r="B4994" t="s">
        <v>28</v>
      </c>
      <c r="C4994">
        <v>11</v>
      </c>
      <c r="D4994">
        <v>160.4</v>
      </c>
      <c r="E4994">
        <v>5</v>
      </c>
      <c r="F4994">
        <v>72.900000000000006</v>
      </c>
      <c r="G4994">
        <v>0</v>
      </c>
      <c r="H4994">
        <v>0</v>
      </c>
    </row>
    <row r="4995" spans="1:8" x14ac:dyDescent="0.25">
      <c r="A4995" s="1">
        <v>43928</v>
      </c>
      <c r="B4995" t="s">
        <v>29</v>
      </c>
      <c r="C4995">
        <v>16</v>
      </c>
      <c r="D4995">
        <v>64.3</v>
      </c>
      <c r="E4995">
        <v>7</v>
      </c>
      <c r="F4995">
        <v>28.1</v>
      </c>
      <c r="G4995">
        <v>0</v>
      </c>
      <c r="H4995">
        <v>0</v>
      </c>
    </row>
    <row r="4996" spans="1:8" x14ac:dyDescent="0.25">
      <c r="A4996" s="1">
        <v>43928</v>
      </c>
      <c r="B4996" t="s">
        <v>30</v>
      </c>
      <c r="C4996">
        <v>41</v>
      </c>
      <c r="D4996">
        <v>84.2</v>
      </c>
      <c r="E4996">
        <v>18</v>
      </c>
      <c r="F4996">
        <v>37</v>
      </c>
      <c r="G4996">
        <v>2</v>
      </c>
      <c r="H4996">
        <v>4.0999999999999996</v>
      </c>
    </row>
    <row r="4997" spans="1:8" x14ac:dyDescent="0.25">
      <c r="A4997" s="1">
        <v>43928</v>
      </c>
      <c r="B4997" t="s">
        <v>31</v>
      </c>
      <c r="C4997">
        <v>41</v>
      </c>
      <c r="D4997">
        <v>69.400000000000006</v>
      </c>
      <c r="E4997">
        <v>9</v>
      </c>
      <c r="F4997">
        <v>15.2</v>
      </c>
      <c r="G4997">
        <v>0</v>
      </c>
      <c r="H4997">
        <v>0</v>
      </c>
    </row>
    <row r="4998" spans="1:8" x14ac:dyDescent="0.25">
      <c r="A4998" s="1">
        <v>43928</v>
      </c>
      <c r="B4998" t="s">
        <v>32</v>
      </c>
      <c r="C4998">
        <v>9</v>
      </c>
      <c r="D4998">
        <v>56.7</v>
      </c>
      <c r="E4998">
        <v>5</v>
      </c>
      <c r="F4998">
        <v>31.5</v>
      </c>
      <c r="G4998">
        <v>2</v>
      </c>
      <c r="H4998">
        <v>12.6</v>
      </c>
    </row>
    <row r="4999" spans="1:8" x14ac:dyDescent="0.25">
      <c r="A4999" s="1">
        <v>43928</v>
      </c>
      <c r="B4999" t="s">
        <v>33</v>
      </c>
      <c r="C4999">
        <v>33</v>
      </c>
      <c r="D4999">
        <v>91.8</v>
      </c>
      <c r="E4999">
        <v>15</v>
      </c>
      <c r="F4999">
        <v>41.7</v>
      </c>
      <c r="G4999">
        <v>6</v>
      </c>
      <c r="H4999">
        <v>16.7</v>
      </c>
    </row>
    <row r="5000" spans="1:8" x14ac:dyDescent="0.25">
      <c r="A5000" s="1">
        <v>43928</v>
      </c>
      <c r="B5000" t="s">
        <v>34</v>
      </c>
      <c r="C5000">
        <v>5</v>
      </c>
      <c r="D5000">
        <v>49.9</v>
      </c>
      <c r="E5000">
        <v>3</v>
      </c>
      <c r="F5000">
        <v>29.9</v>
      </c>
      <c r="G5000">
        <v>0</v>
      </c>
      <c r="H5000">
        <v>0</v>
      </c>
    </row>
    <row r="5001" spans="1:8" x14ac:dyDescent="0.25">
      <c r="A5001" s="1">
        <v>43928</v>
      </c>
      <c r="B5001" t="s">
        <v>35</v>
      </c>
      <c r="C5001">
        <v>15</v>
      </c>
      <c r="D5001">
        <v>111.3</v>
      </c>
      <c r="E5001">
        <v>10</v>
      </c>
      <c r="F5001">
        <v>74.2</v>
      </c>
      <c r="G5001">
        <v>6</v>
      </c>
      <c r="H5001">
        <v>44.5</v>
      </c>
    </row>
    <row r="5002" spans="1:8" x14ac:dyDescent="0.25">
      <c r="A5002" s="1">
        <v>43928</v>
      </c>
      <c r="B5002" t="s">
        <v>36</v>
      </c>
      <c r="C5002">
        <v>52</v>
      </c>
      <c r="D5002">
        <v>148.6</v>
      </c>
      <c r="E5002">
        <v>17</v>
      </c>
      <c r="F5002">
        <v>48.6</v>
      </c>
      <c r="G5002">
        <v>10</v>
      </c>
      <c r="H5002">
        <v>28.6</v>
      </c>
    </row>
    <row r="5003" spans="1:8" x14ac:dyDescent="0.25">
      <c r="A5003" s="1">
        <v>43928</v>
      </c>
      <c r="B5003" t="s">
        <v>37</v>
      </c>
      <c r="C5003">
        <v>17</v>
      </c>
      <c r="D5003">
        <v>91.2</v>
      </c>
      <c r="E5003">
        <v>8</v>
      </c>
      <c r="F5003">
        <v>42.9</v>
      </c>
      <c r="G5003">
        <v>3</v>
      </c>
      <c r="H5003">
        <v>16.100000000000001</v>
      </c>
    </row>
    <row r="5004" spans="1:8" x14ac:dyDescent="0.25">
      <c r="A5004" s="1">
        <v>43928</v>
      </c>
      <c r="B5004" t="s">
        <v>38</v>
      </c>
      <c r="C5004">
        <v>7</v>
      </c>
      <c r="D5004">
        <v>53.5</v>
      </c>
      <c r="E5004">
        <v>5</v>
      </c>
      <c r="F5004">
        <v>38.200000000000003</v>
      </c>
      <c r="G5004">
        <v>1</v>
      </c>
      <c r="H5004">
        <v>7.6</v>
      </c>
    </row>
    <row r="5005" spans="1:8" x14ac:dyDescent="0.25">
      <c r="A5005" s="1">
        <v>43928</v>
      </c>
      <c r="B5005" t="s">
        <v>39</v>
      </c>
      <c r="C5005">
        <v>25</v>
      </c>
      <c r="D5005">
        <v>83.8</v>
      </c>
      <c r="E5005">
        <v>8</v>
      </c>
      <c r="F5005">
        <v>26.8</v>
      </c>
      <c r="G5005">
        <v>1</v>
      </c>
      <c r="H5005">
        <v>3.4</v>
      </c>
    </row>
    <row r="5006" spans="1:8" x14ac:dyDescent="0.25">
      <c r="A5006" s="1">
        <v>43928</v>
      </c>
      <c r="B5006" t="s">
        <v>40</v>
      </c>
      <c r="C5006">
        <v>25</v>
      </c>
      <c r="D5006">
        <v>37</v>
      </c>
      <c r="E5006">
        <v>7</v>
      </c>
      <c r="F5006">
        <v>10.4</v>
      </c>
      <c r="G5006">
        <v>2</v>
      </c>
      <c r="H5006">
        <v>3</v>
      </c>
    </row>
    <row r="5007" spans="1:8" x14ac:dyDescent="0.25">
      <c r="A5007" s="1">
        <v>43928</v>
      </c>
      <c r="B5007" t="s">
        <v>41</v>
      </c>
      <c r="C5007">
        <v>12</v>
      </c>
      <c r="D5007">
        <v>27.4</v>
      </c>
      <c r="E5007">
        <v>6</v>
      </c>
      <c r="F5007">
        <v>13.7</v>
      </c>
      <c r="G5007">
        <v>0</v>
      </c>
      <c r="H5007">
        <v>0</v>
      </c>
    </row>
    <row r="5008" spans="1:8" x14ac:dyDescent="0.25">
      <c r="A5008" s="1">
        <v>43928</v>
      </c>
      <c r="B5008" t="s">
        <v>42</v>
      </c>
      <c r="C5008">
        <v>89</v>
      </c>
      <c r="D5008">
        <v>284.89999999999998</v>
      </c>
      <c r="E5008">
        <v>26</v>
      </c>
      <c r="F5008">
        <v>83.2</v>
      </c>
      <c r="G5008">
        <v>25</v>
      </c>
      <c r="H5008">
        <v>80</v>
      </c>
    </row>
    <row r="5009" spans="1:8" x14ac:dyDescent="0.25">
      <c r="A5009" s="1">
        <v>43928</v>
      </c>
      <c r="B5009" t="s">
        <v>43</v>
      </c>
      <c r="C5009">
        <v>23</v>
      </c>
      <c r="D5009">
        <v>76.7</v>
      </c>
      <c r="E5009">
        <v>11</v>
      </c>
      <c r="F5009">
        <v>36.700000000000003</v>
      </c>
      <c r="G5009">
        <v>3</v>
      </c>
      <c r="H5009">
        <v>10</v>
      </c>
    </row>
    <row r="5010" spans="1:8" x14ac:dyDescent="0.25">
      <c r="A5010" s="1">
        <v>43928</v>
      </c>
      <c r="B5010" t="s">
        <v>44</v>
      </c>
      <c r="C5010">
        <v>21</v>
      </c>
      <c r="D5010">
        <v>81.099999999999994</v>
      </c>
      <c r="E5010">
        <v>14</v>
      </c>
      <c r="F5010">
        <v>54.1</v>
      </c>
      <c r="G5010">
        <v>3</v>
      </c>
      <c r="H5010">
        <v>11.6</v>
      </c>
    </row>
    <row r="5011" spans="1:8" x14ac:dyDescent="0.25">
      <c r="A5011" s="1">
        <v>43928</v>
      </c>
      <c r="B5011" t="s">
        <v>45</v>
      </c>
      <c r="C5011">
        <v>35</v>
      </c>
      <c r="D5011">
        <v>84.1</v>
      </c>
      <c r="E5011">
        <v>5</v>
      </c>
      <c r="F5011">
        <v>12</v>
      </c>
      <c r="G5011">
        <v>3</v>
      </c>
      <c r="H5011">
        <v>7.2</v>
      </c>
    </row>
    <row r="5012" spans="1:8" x14ac:dyDescent="0.25">
      <c r="A5012" s="1">
        <v>43928</v>
      </c>
      <c r="B5012" t="s">
        <v>46</v>
      </c>
      <c r="C5012">
        <v>19</v>
      </c>
      <c r="D5012">
        <v>93.2</v>
      </c>
      <c r="E5012">
        <v>8</v>
      </c>
      <c r="F5012">
        <v>39.200000000000003</v>
      </c>
      <c r="G5012">
        <v>4</v>
      </c>
      <c r="H5012">
        <v>19.600000000000001</v>
      </c>
    </row>
    <row r="5013" spans="1:8" x14ac:dyDescent="0.25">
      <c r="A5013" s="1">
        <v>43928</v>
      </c>
      <c r="B5013" t="s">
        <v>47</v>
      </c>
      <c r="C5013">
        <v>5</v>
      </c>
      <c r="D5013">
        <v>43.3</v>
      </c>
      <c r="E5013">
        <v>3</v>
      </c>
      <c r="F5013">
        <v>26</v>
      </c>
      <c r="G5013">
        <v>2</v>
      </c>
      <c r="H5013">
        <v>17.3</v>
      </c>
    </row>
    <row r="5014" spans="1:8" x14ac:dyDescent="0.25">
      <c r="A5014" s="1">
        <v>43928</v>
      </c>
      <c r="B5014" t="s">
        <v>48</v>
      </c>
      <c r="C5014">
        <v>18</v>
      </c>
      <c r="D5014">
        <v>76.400000000000006</v>
      </c>
      <c r="E5014">
        <v>3</v>
      </c>
      <c r="F5014">
        <v>12.7</v>
      </c>
      <c r="G5014">
        <v>2</v>
      </c>
      <c r="H5014">
        <v>8.5</v>
      </c>
    </row>
    <row r="5015" spans="1:8" x14ac:dyDescent="0.25">
      <c r="A5015" s="1">
        <v>43928</v>
      </c>
      <c r="B5015" t="s">
        <v>49</v>
      </c>
      <c r="C5015">
        <v>14</v>
      </c>
      <c r="D5015">
        <v>40.1</v>
      </c>
      <c r="E5015">
        <v>4</v>
      </c>
      <c r="F5015">
        <v>11.5</v>
      </c>
      <c r="G5015">
        <v>1</v>
      </c>
      <c r="H5015">
        <v>2.9</v>
      </c>
    </row>
    <row r="5016" spans="1:8" x14ac:dyDescent="0.25">
      <c r="A5016" s="1">
        <v>43928</v>
      </c>
      <c r="B5016" t="s">
        <v>50</v>
      </c>
      <c r="C5016">
        <v>26</v>
      </c>
      <c r="D5016">
        <v>241.1</v>
      </c>
      <c r="E5016">
        <v>8</v>
      </c>
      <c r="F5016">
        <v>74.2</v>
      </c>
      <c r="G5016">
        <v>10</v>
      </c>
      <c r="H5016">
        <v>92.7</v>
      </c>
    </row>
    <row r="5017" spans="1:8" x14ac:dyDescent="0.25">
      <c r="A5017" s="1">
        <v>43928</v>
      </c>
      <c r="B5017" t="s">
        <v>51</v>
      </c>
      <c r="C5017">
        <v>4</v>
      </c>
      <c r="D5017">
        <v>15.7</v>
      </c>
      <c r="E5017">
        <v>2</v>
      </c>
      <c r="F5017">
        <v>7.8</v>
      </c>
      <c r="G5017">
        <v>2</v>
      </c>
      <c r="H5017">
        <v>7.8</v>
      </c>
    </row>
    <row r="5018" spans="1:8" x14ac:dyDescent="0.25">
      <c r="A5018" s="1">
        <v>43928</v>
      </c>
      <c r="B5018" t="s">
        <v>52</v>
      </c>
      <c r="C5018">
        <v>24</v>
      </c>
      <c r="D5018">
        <v>103</v>
      </c>
      <c r="E5018">
        <v>6</v>
      </c>
      <c r="F5018">
        <v>25.7</v>
      </c>
      <c r="G5018">
        <v>4</v>
      </c>
      <c r="H5018">
        <v>17.2</v>
      </c>
    </row>
    <row r="5019" spans="1:8" x14ac:dyDescent="0.25">
      <c r="A5019" s="1">
        <v>43928</v>
      </c>
      <c r="B5019" t="s">
        <v>53</v>
      </c>
      <c r="C5019">
        <v>8</v>
      </c>
      <c r="D5019">
        <v>35.200000000000003</v>
      </c>
      <c r="E5019">
        <v>1</v>
      </c>
      <c r="F5019">
        <v>4.4000000000000004</v>
      </c>
      <c r="G5019">
        <v>0</v>
      </c>
      <c r="H5019">
        <v>0</v>
      </c>
    </row>
    <row r="5020" spans="1:8" x14ac:dyDescent="0.25">
      <c r="A5020" s="1">
        <v>43928</v>
      </c>
      <c r="B5020" t="s">
        <v>54</v>
      </c>
      <c r="C5020">
        <v>42</v>
      </c>
      <c r="D5020">
        <v>143</v>
      </c>
      <c r="E5020">
        <v>9</v>
      </c>
      <c r="F5020">
        <v>30.6</v>
      </c>
      <c r="G5020">
        <v>6</v>
      </c>
      <c r="H5020">
        <v>20.399999999999999</v>
      </c>
    </row>
    <row r="5021" spans="1:8" x14ac:dyDescent="0.25">
      <c r="A5021" s="1">
        <v>43928</v>
      </c>
      <c r="B5021" t="s">
        <v>55</v>
      </c>
      <c r="C5021">
        <v>18</v>
      </c>
      <c r="D5021">
        <v>58.4</v>
      </c>
      <c r="E5021">
        <v>6</v>
      </c>
      <c r="F5021">
        <v>19.5</v>
      </c>
      <c r="G5021">
        <v>5</v>
      </c>
      <c r="H5021">
        <v>16.2</v>
      </c>
    </row>
    <row r="5022" spans="1:8" x14ac:dyDescent="0.25">
      <c r="A5022" s="1">
        <v>43928</v>
      </c>
      <c r="B5022" t="s">
        <v>56</v>
      </c>
      <c r="C5022">
        <v>142</v>
      </c>
      <c r="D5022">
        <v>77.099999999999994</v>
      </c>
      <c r="E5022">
        <v>36</v>
      </c>
      <c r="F5022">
        <v>19.600000000000001</v>
      </c>
      <c r="G5022">
        <v>25</v>
      </c>
      <c r="H5022">
        <v>13.6</v>
      </c>
    </row>
    <row r="5023" spans="1:8" x14ac:dyDescent="0.25">
      <c r="A5023" s="1">
        <v>43928</v>
      </c>
      <c r="B5023" t="s">
        <v>57</v>
      </c>
      <c r="C5023">
        <v>19</v>
      </c>
      <c r="D5023">
        <v>110</v>
      </c>
      <c r="E5023">
        <v>9</v>
      </c>
      <c r="F5023">
        <v>52.1</v>
      </c>
      <c r="G5023">
        <v>0</v>
      </c>
      <c r="H5023">
        <v>0</v>
      </c>
    </row>
    <row r="5024" spans="1:8" x14ac:dyDescent="0.25">
      <c r="A5024" s="1">
        <v>43928</v>
      </c>
      <c r="B5024" t="s">
        <v>58</v>
      </c>
      <c r="C5024">
        <v>11</v>
      </c>
      <c r="D5024">
        <v>30.5</v>
      </c>
      <c r="E5024">
        <v>4</v>
      </c>
      <c r="F5024">
        <v>11.1</v>
      </c>
      <c r="G5024">
        <v>3</v>
      </c>
      <c r="H5024">
        <v>8.3000000000000007</v>
      </c>
    </row>
    <row r="5025" spans="1:8" x14ac:dyDescent="0.25">
      <c r="A5025" s="1">
        <v>43928</v>
      </c>
      <c r="B5025" t="s">
        <v>59</v>
      </c>
      <c r="C5025">
        <v>10</v>
      </c>
      <c r="D5025">
        <v>48.2</v>
      </c>
      <c r="E5025">
        <v>7</v>
      </c>
      <c r="F5025">
        <v>33.799999999999997</v>
      </c>
      <c r="G5025">
        <v>1</v>
      </c>
      <c r="H5025">
        <v>4.8</v>
      </c>
    </row>
    <row r="5026" spans="1:8" x14ac:dyDescent="0.25">
      <c r="A5026" s="1">
        <v>43928</v>
      </c>
      <c r="B5026" t="s">
        <v>60</v>
      </c>
      <c r="C5026">
        <v>28</v>
      </c>
      <c r="D5026">
        <v>100.6</v>
      </c>
      <c r="E5026">
        <v>14</v>
      </c>
      <c r="F5026">
        <v>50.3</v>
      </c>
      <c r="G5026">
        <v>6</v>
      </c>
      <c r="H5026">
        <v>21.6</v>
      </c>
    </row>
    <row r="5027" spans="1:8" x14ac:dyDescent="0.25">
      <c r="A5027" s="1">
        <v>43928</v>
      </c>
      <c r="B5027" t="s">
        <v>61</v>
      </c>
      <c r="C5027">
        <v>10</v>
      </c>
      <c r="D5027">
        <v>65.8</v>
      </c>
      <c r="E5027">
        <v>4</v>
      </c>
      <c r="F5027">
        <v>26.3</v>
      </c>
      <c r="G5027">
        <v>1</v>
      </c>
      <c r="H5027">
        <v>6.6</v>
      </c>
    </row>
    <row r="5028" spans="1:8" x14ac:dyDescent="0.25">
      <c r="A5028" s="1">
        <v>43928</v>
      </c>
      <c r="B5028" t="s">
        <v>62</v>
      </c>
      <c r="C5028">
        <v>17</v>
      </c>
      <c r="D5028">
        <v>77.7</v>
      </c>
      <c r="E5028">
        <v>6</v>
      </c>
      <c r="F5028">
        <v>27.4</v>
      </c>
      <c r="G5028">
        <v>0</v>
      </c>
      <c r="H5028">
        <v>0</v>
      </c>
    </row>
    <row r="5029" spans="1:8" x14ac:dyDescent="0.25">
      <c r="A5029" s="1">
        <v>43928</v>
      </c>
      <c r="B5029" t="s">
        <v>63</v>
      </c>
      <c r="C5029">
        <v>12</v>
      </c>
      <c r="D5029">
        <v>44.9</v>
      </c>
      <c r="E5029">
        <v>4</v>
      </c>
      <c r="F5029">
        <v>15</v>
      </c>
      <c r="G5029">
        <v>1</v>
      </c>
      <c r="H5029">
        <v>3.7</v>
      </c>
    </row>
    <row r="5030" spans="1:8" x14ac:dyDescent="0.25">
      <c r="A5030" s="1">
        <v>43928</v>
      </c>
      <c r="B5030" t="s">
        <v>64</v>
      </c>
      <c r="C5030">
        <v>97</v>
      </c>
      <c r="D5030">
        <v>144.5</v>
      </c>
      <c r="E5030">
        <v>15</v>
      </c>
      <c r="F5030">
        <v>22.3</v>
      </c>
      <c r="G5030">
        <v>21</v>
      </c>
      <c r="H5030">
        <v>31.3</v>
      </c>
    </row>
    <row r="5031" spans="1:8" x14ac:dyDescent="0.25">
      <c r="A5031" s="1">
        <v>43928</v>
      </c>
      <c r="B5031" t="s">
        <v>65</v>
      </c>
      <c r="C5031">
        <v>35</v>
      </c>
      <c r="D5031">
        <v>97.3</v>
      </c>
      <c r="E5031">
        <v>8</v>
      </c>
      <c r="F5031">
        <v>22.2</v>
      </c>
      <c r="G5031">
        <v>6</v>
      </c>
      <c r="H5031">
        <v>16.7</v>
      </c>
    </row>
    <row r="5032" spans="1:8" x14ac:dyDescent="0.25">
      <c r="A5032" s="1">
        <v>43928</v>
      </c>
      <c r="B5032" t="s">
        <v>66</v>
      </c>
      <c r="C5032">
        <v>19</v>
      </c>
      <c r="D5032">
        <v>53.8</v>
      </c>
      <c r="E5032">
        <v>6</v>
      </c>
      <c r="F5032">
        <v>17</v>
      </c>
      <c r="G5032">
        <v>1</v>
      </c>
      <c r="H5032">
        <v>2.8</v>
      </c>
    </row>
    <row r="5033" spans="1:8" x14ac:dyDescent="0.25">
      <c r="A5033" s="1">
        <v>43928</v>
      </c>
      <c r="B5033" t="s">
        <v>67</v>
      </c>
      <c r="C5033">
        <v>65</v>
      </c>
      <c r="D5033">
        <v>307.5</v>
      </c>
      <c r="E5033">
        <v>32</v>
      </c>
      <c r="F5033">
        <v>151.4</v>
      </c>
      <c r="G5033">
        <v>12</v>
      </c>
      <c r="H5033">
        <v>56.8</v>
      </c>
    </row>
    <row r="5034" spans="1:8" x14ac:dyDescent="0.25">
      <c r="A5034" s="1">
        <v>43928</v>
      </c>
      <c r="B5034" t="s">
        <v>68</v>
      </c>
      <c r="C5034">
        <v>23</v>
      </c>
      <c r="D5034">
        <v>91.5</v>
      </c>
      <c r="E5034">
        <v>5</v>
      </c>
      <c r="F5034">
        <v>19.899999999999999</v>
      </c>
      <c r="G5034">
        <v>5</v>
      </c>
      <c r="H5034">
        <v>19.899999999999999</v>
      </c>
    </row>
    <row r="5035" spans="1:8" x14ac:dyDescent="0.25">
      <c r="A5035" s="1">
        <v>43928</v>
      </c>
      <c r="B5035" t="s">
        <v>69</v>
      </c>
      <c r="C5035">
        <v>27</v>
      </c>
      <c r="D5035">
        <v>93.2</v>
      </c>
      <c r="E5035">
        <v>12</v>
      </c>
      <c r="F5035">
        <v>41.4</v>
      </c>
      <c r="G5035">
        <v>6</v>
      </c>
      <c r="H5035">
        <v>20.7</v>
      </c>
    </row>
    <row r="5036" spans="1:8" x14ac:dyDescent="0.25">
      <c r="A5036" s="1">
        <v>43928</v>
      </c>
      <c r="B5036" t="s">
        <v>70</v>
      </c>
      <c r="C5036">
        <v>25</v>
      </c>
      <c r="D5036">
        <v>87.5</v>
      </c>
      <c r="E5036">
        <v>8</v>
      </c>
      <c r="F5036">
        <v>28</v>
      </c>
      <c r="G5036">
        <v>3</v>
      </c>
      <c r="H5036">
        <v>10.5</v>
      </c>
    </row>
    <row r="5037" spans="1:8" x14ac:dyDescent="0.25">
      <c r="A5037" s="1">
        <v>43928</v>
      </c>
      <c r="B5037" t="s">
        <v>71</v>
      </c>
      <c r="C5037">
        <v>5</v>
      </c>
      <c r="D5037">
        <v>26.4</v>
      </c>
      <c r="E5037">
        <v>2</v>
      </c>
      <c r="F5037">
        <v>10.6</v>
      </c>
      <c r="G5037">
        <v>0</v>
      </c>
      <c r="H5037">
        <v>0</v>
      </c>
    </row>
    <row r="5038" spans="1:8" x14ac:dyDescent="0.25">
      <c r="A5038" s="1">
        <v>43928</v>
      </c>
      <c r="B5038" t="s">
        <v>72</v>
      </c>
      <c r="C5038">
        <v>32</v>
      </c>
      <c r="D5038">
        <v>74.2</v>
      </c>
      <c r="E5038">
        <v>11</v>
      </c>
      <c r="F5038">
        <v>25.5</v>
      </c>
      <c r="G5038">
        <v>3</v>
      </c>
      <c r="H5038">
        <v>7</v>
      </c>
    </row>
    <row r="5039" spans="1:8" x14ac:dyDescent="0.25">
      <c r="A5039" s="1">
        <v>43928</v>
      </c>
      <c r="B5039" t="s">
        <v>73</v>
      </c>
      <c r="C5039">
        <v>23</v>
      </c>
      <c r="D5039">
        <v>44.6</v>
      </c>
      <c r="E5039">
        <v>6</v>
      </c>
      <c r="F5039">
        <v>11.6</v>
      </c>
      <c r="G5039">
        <v>5</v>
      </c>
      <c r="H5039">
        <v>9.6999999999999993</v>
      </c>
    </row>
    <row r="5040" spans="1:8" x14ac:dyDescent="0.25">
      <c r="A5040" s="1">
        <v>43928</v>
      </c>
      <c r="B5040" t="s">
        <v>74</v>
      </c>
      <c r="C5040">
        <v>37</v>
      </c>
      <c r="D5040">
        <v>83.2</v>
      </c>
      <c r="E5040">
        <v>17</v>
      </c>
      <c r="F5040">
        <v>38.200000000000003</v>
      </c>
      <c r="G5040">
        <v>2</v>
      </c>
      <c r="H5040">
        <v>4.5</v>
      </c>
    </row>
    <row r="5041" spans="1:8" x14ac:dyDescent="0.25">
      <c r="A5041" s="1">
        <v>43928</v>
      </c>
      <c r="B5041" t="s">
        <v>75</v>
      </c>
      <c r="C5041">
        <v>16</v>
      </c>
      <c r="D5041">
        <v>65.8</v>
      </c>
      <c r="E5041">
        <v>6</v>
      </c>
      <c r="F5041">
        <v>24.7</v>
      </c>
      <c r="G5041">
        <v>1</v>
      </c>
      <c r="H5041">
        <v>4.0999999999999996</v>
      </c>
    </row>
    <row r="5042" spans="1:8" x14ac:dyDescent="0.25">
      <c r="A5042" s="1">
        <v>43928</v>
      </c>
      <c r="B5042" t="s">
        <v>76</v>
      </c>
      <c r="C5042">
        <v>41</v>
      </c>
      <c r="D5042">
        <v>39.6</v>
      </c>
      <c r="E5042">
        <v>19</v>
      </c>
      <c r="F5042">
        <v>18.3</v>
      </c>
      <c r="G5042">
        <v>3</v>
      </c>
      <c r="H5042">
        <v>2.9</v>
      </c>
    </row>
    <row r="5043" spans="1:8" x14ac:dyDescent="0.25">
      <c r="A5043" s="1">
        <v>43928</v>
      </c>
      <c r="B5043" t="s">
        <v>77</v>
      </c>
      <c r="C5043">
        <v>10</v>
      </c>
      <c r="D5043">
        <v>40.5</v>
      </c>
      <c r="E5043">
        <v>5</v>
      </c>
      <c r="F5043">
        <v>20.3</v>
      </c>
      <c r="G5043">
        <v>0</v>
      </c>
      <c r="H5043">
        <v>0</v>
      </c>
    </row>
    <row r="5044" spans="1:8" x14ac:dyDescent="0.25">
      <c r="A5044" s="1">
        <v>43928</v>
      </c>
      <c r="B5044" t="s">
        <v>78</v>
      </c>
      <c r="C5044">
        <v>17</v>
      </c>
      <c r="D5044">
        <v>30.2</v>
      </c>
      <c r="E5044">
        <v>6</v>
      </c>
      <c r="F5044">
        <v>10.7</v>
      </c>
      <c r="G5044">
        <v>0</v>
      </c>
      <c r="H5044">
        <v>0</v>
      </c>
    </row>
    <row r="5045" spans="1:8" x14ac:dyDescent="0.25">
      <c r="A5045" s="1">
        <v>43928</v>
      </c>
      <c r="B5045" t="s">
        <v>79</v>
      </c>
      <c r="C5045">
        <v>57</v>
      </c>
      <c r="D5045">
        <v>175.5</v>
      </c>
      <c r="E5045">
        <v>18</v>
      </c>
      <c r="F5045">
        <v>55.4</v>
      </c>
      <c r="G5045">
        <v>7</v>
      </c>
      <c r="H5045">
        <v>21.6</v>
      </c>
    </row>
    <row r="5046" spans="1:8" x14ac:dyDescent="0.25">
      <c r="A5046" s="1">
        <v>43928</v>
      </c>
      <c r="B5046" t="s">
        <v>80</v>
      </c>
      <c r="C5046">
        <v>63</v>
      </c>
      <c r="D5046">
        <v>62.6</v>
      </c>
      <c r="E5046">
        <v>23</v>
      </c>
      <c r="F5046">
        <v>22.8</v>
      </c>
      <c r="G5046">
        <v>16</v>
      </c>
      <c r="H5046">
        <v>15.9</v>
      </c>
    </row>
    <row r="5047" spans="1:8" x14ac:dyDescent="0.25">
      <c r="A5047" s="1">
        <v>43928</v>
      </c>
      <c r="B5047" t="s">
        <v>81</v>
      </c>
      <c r="C5047">
        <v>21</v>
      </c>
      <c r="D5047">
        <v>68.2</v>
      </c>
      <c r="E5047">
        <v>4</v>
      </c>
      <c r="F5047">
        <v>13</v>
      </c>
      <c r="G5047">
        <v>2</v>
      </c>
      <c r="H5047">
        <v>6.5</v>
      </c>
    </row>
    <row r="5048" spans="1:8" x14ac:dyDescent="0.25">
      <c r="A5048" s="1">
        <v>43928</v>
      </c>
      <c r="B5048" t="s">
        <v>82</v>
      </c>
      <c r="C5048">
        <v>31</v>
      </c>
      <c r="D5048">
        <v>117.2</v>
      </c>
      <c r="E5048">
        <v>11</v>
      </c>
      <c r="F5048">
        <v>41.6</v>
      </c>
      <c r="G5048">
        <v>5</v>
      </c>
      <c r="H5048">
        <v>18.899999999999999</v>
      </c>
    </row>
    <row r="5049" spans="1:8" x14ac:dyDescent="0.25">
      <c r="A5049" s="1">
        <v>43928</v>
      </c>
      <c r="B5049" t="s">
        <v>83</v>
      </c>
      <c r="C5049">
        <v>5</v>
      </c>
      <c r="D5049">
        <v>45.1</v>
      </c>
      <c r="E5049">
        <v>2</v>
      </c>
      <c r="F5049">
        <v>18.100000000000001</v>
      </c>
      <c r="G5049">
        <v>2</v>
      </c>
      <c r="H5049">
        <v>18.100000000000001</v>
      </c>
    </row>
    <row r="5050" spans="1:8" x14ac:dyDescent="0.25">
      <c r="A5050" s="1">
        <v>43928</v>
      </c>
      <c r="B5050" t="s">
        <v>84</v>
      </c>
      <c r="C5050">
        <v>33</v>
      </c>
      <c r="D5050">
        <v>56.9</v>
      </c>
      <c r="E5050">
        <v>11</v>
      </c>
      <c r="F5050">
        <v>19</v>
      </c>
      <c r="G5050">
        <v>4</v>
      </c>
      <c r="H5050">
        <v>6.9</v>
      </c>
    </row>
    <row r="5051" spans="1:8" x14ac:dyDescent="0.25">
      <c r="A5051" s="1">
        <v>43928</v>
      </c>
      <c r="B5051" t="s">
        <v>85</v>
      </c>
      <c r="C5051">
        <v>35</v>
      </c>
      <c r="D5051">
        <v>133.5</v>
      </c>
      <c r="E5051">
        <v>10</v>
      </c>
      <c r="F5051">
        <v>38.1</v>
      </c>
      <c r="G5051">
        <v>8</v>
      </c>
      <c r="H5051">
        <v>30.5</v>
      </c>
    </row>
    <row r="5052" spans="1:8" x14ac:dyDescent="0.25">
      <c r="A5052" s="1">
        <v>43928</v>
      </c>
      <c r="B5052" t="s">
        <v>86</v>
      </c>
      <c r="C5052">
        <v>77</v>
      </c>
      <c r="D5052">
        <v>64.599999999999994</v>
      </c>
      <c r="E5052">
        <v>38</v>
      </c>
      <c r="F5052">
        <v>31.9</v>
      </c>
      <c r="G5052">
        <v>7</v>
      </c>
      <c r="H5052">
        <v>5.9</v>
      </c>
    </row>
    <row r="5053" spans="1:8" x14ac:dyDescent="0.25">
      <c r="A5053" s="1">
        <v>43928</v>
      </c>
      <c r="B5053" t="s">
        <v>87</v>
      </c>
      <c r="C5053">
        <v>21</v>
      </c>
      <c r="D5053">
        <v>106.5</v>
      </c>
      <c r="E5053">
        <v>0</v>
      </c>
      <c r="F5053">
        <v>0</v>
      </c>
      <c r="G5053">
        <v>4</v>
      </c>
      <c r="H5053">
        <v>20.3</v>
      </c>
    </row>
    <row r="5054" spans="1:8" x14ac:dyDescent="0.25">
      <c r="A5054" s="1">
        <v>43928</v>
      </c>
      <c r="B5054" t="s">
        <v>88</v>
      </c>
      <c r="C5054">
        <v>15</v>
      </c>
      <c r="D5054">
        <v>55</v>
      </c>
      <c r="E5054">
        <v>4</v>
      </c>
      <c r="F5054">
        <v>14.7</v>
      </c>
      <c r="G5054">
        <v>3</v>
      </c>
      <c r="H5054">
        <v>11</v>
      </c>
    </row>
    <row r="5055" spans="1:8" x14ac:dyDescent="0.25">
      <c r="A5055" s="1">
        <v>43928</v>
      </c>
      <c r="B5055" t="s">
        <v>89</v>
      </c>
      <c r="C5055">
        <v>26</v>
      </c>
      <c r="D5055">
        <v>62.6</v>
      </c>
      <c r="E5055">
        <v>12</v>
      </c>
      <c r="F5055">
        <v>28.9</v>
      </c>
      <c r="G5055">
        <v>3</v>
      </c>
      <c r="H5055">
        <v>7.2</v>
      </c>
    </row>
    <row r="5056" spans="1:8" x14ac:dyDescent="0.25">
      <c r="A5056" s="1">
        <v>43928</v>
      </c>
      <c r="B5056" t="s">
        <v>90</v>
      </c>
      <c r="C5056">
        <v>30</v>
      </c>
      <c r="D5056">
        <v>158.5</v>
      </c>
      <c r="E5056">
        <v>12</v>
      </c>
      <c r="F5056">
        <v>63.4</v>
      </c>
      <c r="G5056">
        <v>4</v>
      </c>
      <c r="H5056">
        <v>21.1</v>
      </c>
    </row>
    <row r="5057" spans="1:8" x14ac:dyDescent="0.25">
      <c r="A5057" s="1">
        <v>43928</v>
      </c>
      <c r="B5057" t="s">
        <v>91</v>
      </c>
      <c r="C5057">
        <v>18</v>
      </c>
      <c r="D5057">
        <v>71.599999999999994</v>
      </c>
      <c r="E5057">
        <v>7</v>
      </c>
      <c r="F5057">
        <v>27.9</v>
      </c>
      <c r="G5057">
        <v>1</v>
      </c>
      <c r="H5057">
        <v>4</v>
      </c>
    </row>
    <row r="5058" spans="1:8" x14ac:dyDescent="0.25">
      <c r="A5058" s="1">
        <v>43928</v>
      </c>
      <c r="B5058" t="s">
        <v>92</v>
      </c>
      <c r="C5058">
        <v>33</v>
      </c>
      <c r="D5058">
        <v>104.4</v>
      </c>
      <c r="E5058">
        <v>17</v>
      </c>
      <c r="F5058">
        <v>53.8</v>
      </c>
      <c r="G5058">
        <v>6</v>
      </c>
      <c r="H5058">
        <v>19</v>
      </c>
    </row>
    <row r="5059" spans="1:8" x14ac:dyDescent="0.25">
      <c r="A5059" s="1">
        <v>43928</v>
      </c>
      <c r="B5059" t="s">
        <v>93</v>
      </c>
      <c r="C5059">
        <v>21</v>
      </c>
      <c r="D5059">
        <v>58</v>
      </c>
      <c r="E5059">
        <v>10</v>
      </c>
      <c r="F5059">
        <v>27.6</v>
      </c>
      <c r="G5059">
        <v>0</v>
      </c>
      <c r="H5059">
        <v>0</v>
      </c>
    </row>
    <row r="5060" spans="1:8" x14ac:dyDescent="0.25">
      <c r="A5060" s="1">
        <v>43928</v>
      </c>
      <c r="B5060" t="s">
        <v>94</v>
      </c>
      <c r="C5060">
        <v>70</v>
      </c>
      <c r="D5060">
        <v>59.7</v>
      </c>
      <c r="E5060">
        <v>31</v>
      </c>
      <c r="F5060">
        <v>26.5</v>
      </c>
      <c r="G5060">
        <v>11</v>
      </c>
      <c r="H5060">
        <v>9.4</v>
      </c>
    </row>
    <row r="5061" spans="1:8" x14ac:dyDescent="0.25">
      <c r="A5061" s="1">
        <v>43928</v>
      </c>
      <c r="B5061" t="s">
        <v>95</v>
      </c>
      <c r="C5061">
        <v>6</v>
      </c>
      <c r="D5061">
        <v>64.900000000000006</v>
      </c>
      <c r="E5061">
        <v>0</v>
      </c>
      <c r="F5061">
        <v>0</v>
      </c>
      <c r="G5061">
        <v>1</v>
      </c>
      <c r="H5061">
        <v>10.8</v>
      </c>
    </row>
    <row r="5062" spans="1:8" x14ac:dyDescent="0.25">
      <c r="A5062" s="1">
        <v>43928</v>
      </c>
      <c r="B5062" t="s">
        <v>96</v>
      </c>
      <c r="C5062">
        <v>20</v>
      </c>
      <c r="D5062">
        <v>103.6</v>
      </c>
      <c r="E5062">
        <v>11</v>
      </c>
      <c r="F5062">
        <v>57</v>
      </c>
      <c r="G5062">
        <v>3</v>
      </c>
      <c r="H5062">
        <v>15.5</v>
      </c>
    </row>
    <row r="5063" spans="1:8" x14ac:dyDescent="0.25">
      <c r="A5063" s="1">
        <v>43928</v>
      </c>
      <c r="B5063" t="s">
        <v>97</v>
      </c>
      <c r="C5063">
        <v>70</v>
      </c>
      <c r="D5063">
        <v>271.7</v>
      </c>
      <c r="E5063">
        <v>27</v>
      </c>
      <c r="F5063">
        <v>104.8</v>
      </c>
      <c r="G5063">
        <v>11</v>
      </c>
      <c r="H5063">
        <v>42.7</v>
      </c>
    </row>
    <row r="5064" spans="1:8" x14ac:dyDescent="0.25">
      <c r="A5064" s="1">
        <v>43928</v>
      </c>
      <c r="B5064" t="s">
        <v>98</v>
      </c>
      <c r="C5064">
        <v>155</v>
      </c>
      <c r="D5064">
        <v>66.099999999999994</v>
      </c>
      <c r="E5064">
        <v>73</v>
      </c>
      <c r="F5064">
        <v>31.1</v>
      </c>
      <c r="G5064">
        <v>35</v>
      </c>
      <c r="H5064">
        <v>14.9</v>
      </c>
    </row>
    <row r="5065" spans="1:8" x14ac:dyDescent="0.25">
      <c r="A5065" s="1">
        <v>43928</v>
      </c>
      <c r="B5065" t="s">
        <v>99</v>
      </c>
      <c r="C5065">
        <v>37</v>
      </c>
      <c r="D5065">
        <v>159.80000000000001</v>
      </c>
      <c r="E5065">
        <v>14</v>
      </c>
      <c r="F5065">
        <v>60.4</v>
      </c>
      <c r="G5065">
        <v>2</v>
      </c>
      <c r="H5065">
        <v>8.6</v>
      </c>
    </row>
    <row r="5066" spans="1:8" x14ac:dyDescent="0.25">
      <c r="A5066" s="1">
        <v>43928</v>
      </c>
      <c r="B5066" t="s">
        <v>100</v>
      </c>
      <c r="C5066">
        <v>32</v>
      </c>
      <c r="D5066">
        <v>29.9</v>
      </c>
      <c r="E5066">
        <v>10</v>
      </c>
      <c r="F5066">
        <v>9.3000000000000007</v>
      </c>
      <c r="G5066">
        <v>5</v>
      </c>
      <c r="H5066">
        <v>4.7</v>
      </c>
    </row>
    <row r="5067" spans="1:8" x14ac:dyDescent="0.25">
      <c r="A5067" s="1">
        <v>43928</v>
      </c>
      <c r="B5067" t="s">
        <v>101</v>
      </c>
      <c r="C5067">
        <v>12</v>
      </c>
      <c r="D5067">
        <v>64.5</v>
      </c>
      <c r="E5067">
        <v>4</v>
      </c>
      <c r="F5067">
        <v>21.5</v>
      </c>
      <c r="G5067">
        <v>3</v>
      </c>
      <c r="H5067">
        <v>16.100000000000001</v>
      </c>
    </row>
    <row r="5068" spans="1:8" x14ac:dyDescent="0.25">
      <c r="A5068" s="1">
        <v>43928</v>
      </c>
      <c r="B5068" t="s">
        <v>102</v>
      </c>
      <c r="C5068">
        <v>94</v>
      </c>
      <c r="D5068">
        <v>58.9</v>
      </c>
      <c r="E5068">
        <v>31</v>
      </c>
      <c r="F5068">
        <v>19.399999999999999</v>
      </c>
      <c r="G5068">
        <v>11</v>
      </c>
      <c r="H5068">
        <v>6.9</v>
      </c>
    </row>
    <row r="5069" spans="1:8" x14ac:dyDescent="0.25">
      <c r="A5069" s="1">
        <v>43928</v>
      </c>
      <c r="B5069" t="s">
        <v>103</v>
      </c>
      <c r="C5069">
        <v>40</v>
      </c>
      <c r="D5069">
        <v>120.6</v>
      </c>
      <c r="E5069">
        <v>17</v>
      </c>
      <c r="F5069">
        <v>51.2</v>
      </c>
      <c r="G5069">
        <v>6</v>
      </c>
      <c r="H5069">
        <v>18.100000000000001</v>
      </c>
    </row>
    <row r="5070" spans="1:8" x14ac:dyDescent="0.25">
      <c r="A5070" s="1">
        <v>43928</v>
      </c>
      <c r="B5070" t="s">
        <v>104</v>
      </c>
      <c r="C5070">
        <v>33</v>
      </c>
      <c r="D5070">
        <v>122.2</v>
      </c>
      <c r="E5070">
        <v>12</v>
      </c>
      <c r="F5070">
        <v>44.4</v>
      </c>
      <c r="G5070">
        <v>7</v>
      </c>
      <c r="H5070">
        <v>25.9</v>
      </c>
    </row>
    <row r="5071" spans="1:8" x14ac:dyDescent="0.25">
      <c r="A5071" s="1">
        <v>43928</v>
      </c>
      <c r="B5071" t="s">
        <v>105</v>
      </c>
      <c r="C5071">
        <v>61</v>
      </c>
      <c r="D5071">
        <v>139</v>
      </c>
      <c r="E5071">
        <v>18</v>
      </c>
      <c r="F5071">
        <v>41</v>
      </c>
      <c r="G5071">
        <v>17</v>
      </c>
      <c r="H5071">
        <v>38.700000000000003</v>
      </c>
    </row>
    <row r="5072" spans="1:8" x14ac:dyDescent="0.25">
      <c r="A5072" s="1">
        <v>43928</v>
      </c>
      <c r="B5072" t="s">
        <v>106</v>
      </c>
      <c r="C5072">
        <v>5</v>
      </c>
      <c r="D5072">
        <v>23.2</v>
      </c>
      <c r="E5072">
        <v>2</v>
      </c>
      <c r="F5072">
        <v>9.3000000000000007</v>
      </c>
      <c r="G5072">
        <v>2</v>
      </c>
      <c r="H5072">
        <v>9.3000000000000007</v>
      </c>
    </row>
    <row r="5073" spans="1:8" x14ac:dyDescent="0.25">
      <c r="A5073" s="1">
        <v>43928</v>
      </c>
      <c r="B5073" t="s">
        <v>107</v>
      </c>
      <c r="C5073">
        <v>41</v>
      </c>
      <c r="D5073">
        <v>103.2</v>
      </c>
      <c r="E5073">
        <v>14</v>
      </c>
      <c r="F5073">
        <v>35.200000000000003</v>
      </c>
      <c r="G5073">
        <v>4</v>
      </c>
      <c r="H5073">
        <v>10.1</v>
      </c>
    </row>
    <row r="5074" spans="1:8" x14ac:dyDescent="0.25">
      <c r="A5074" s="1">
        <v>43928</v>
      </c>
      <c r="B5074" t="s">
        <v>108</v>
      </c>
      <c r="C5074">
        <v>43</v>
      </c>
      <c r="D5074">
        <v>140</v>
      </c>
      <c r="E5074">
        <v>20</v>
      </c>
      <c r="F5074">
        <v>65.099999999999994</v>
      </c>
      <c r="G5074">
        <v>12</v>
      </c>
      <c r="H5074">
        <v>39.1</v>
      </c>
    </row>
    <row r="5075" spans="1:8" x14ac:dyDescent="0.25">
      <c r="A5075" s="1">
        <v>43928</v>
      </c>
      <c r="B5075" t="s">
        <v>109</v>
      </c>
      <c r="C5075">
        <v>27</v>
      </c>
      <c r="D5075">
        <v>159.6</v>
      </c>
      <c r="E5075">
        <v>9</v>
      </c>
      <c r="F5075">
        <v>53.2</v>
      </c>
      <c r="G5075">
        <v>5</v>
      </c>
      <c r="H5075">
        <v>29.5</v>
      </c>
    </row>
    <row r="5076" spans="1:8" x14ac:dyDescent="0.25">
      <c r="A5076" s="1">
        <v>43928</v>
      </c>
      <c r="B5076" t="s">
        <v>110</v>
      </c>
      <c r="C5076">
        <v>23</v>
      </c>
      <c r="D5076">
        <v>87</v>
      </c>
      <c r="E5076">
        <v>7</v>
      </c>
      <c r="F5076">
        <v>26.5</v>
      </c>
      <c r="G5076">
        <v>9</v>
      </c>
      <c r="H5076">
        <v>34.1</v>
      </c>
    </row>
    <row r="5077" spans="1:8" x14ac:dyDescent="0.25">
      <c r="A5077" s="1">
        <v>43928</v>
      </c>
      <c r="B5077" t="s">
        <v>111</v>
      </c>
      <c r="C5077">
        <v>147</v>
      </c>
      <c r="D5077">
        <v>293.7</v>
      </c>
      <c r="E5077">
        <v>30</v>
      </c>
      <c r="F5077">
        <v>59.9</v>
      </c>
      <c r="G5077">
        <v>14</v>
      </c>
      <c r="H5077">
        <v>28</v>
      </c>
    </row>
    <row r="5078" spans="1:8" x14ac:dyDescent="0.25">
      <c r="A5078" s="1">
        <v>43928</v>
      </c>
      <c r="B5078" t="s">
        <v>112</v>
      </c>
      <c r="C5078">
        <v>30</v>
      </c>
      <c r="D5078">
        <v>78.8</v>
      </c>
      <c r="E5078">
        <v>7</v>
      </c>
      <c r="F5078">
        <v>18.399999999999999</v>
      </c>
      <c r="G5078">
        <v>4</v>
      </c>
      <c r="H5078">
        <v>10.5</v>
      </c>
    </row>
    <row r="5079" spans="1:8" x14ac:dyDescent="0.25">
      <c r="A5079" s="1">
        <v>43928</v>
      </c>
      <c r="B5079" t="s">
        <v>113</v>
      </c>
      <c r="C5079">
        <v>28</v>
      </c>
      <c r="D5079">
        <v>117.1</v>
      </c>
      <c r="E5079">
        <v>8</v>
      </c>
      <c r="F5079">
        <v>33.5</v>
      </c>
      <c r="G5079">
        <v>8</v>
      </c>
      <c r="H5079">
        <v>33.5</v>
      </c>
    </row>
    <row r="5080" spans="1:8" x14ac:dyDescent="0.25">
      <c r="A5080" s="1">
        <v>43928</v>
      </c>
      <c r="B5080" t="s">
        <v>114</v>
      </c>
      <c r="C5080">
        <v>33</v>
      </c>
      <c r="D5080">
        <v>56.8</v>
      </c>
      <c r="E5080">
        <v>12</v>
      </c>
      <c r="F5080">
        <v>20.7</v>
      </c>
      <c r="G5080">
        <v>5</v>
      </c>
      <c r="H5080">
        <v>8.6</v>
      </c>
    </row>
    <row r="5081" spans="1:8" x14ac:dyDescent="0.25">
      <c r="A5081" s="1">
        <v>43928</v>
      </c>
      <c r="B5081" t="s">
        <v>115</v>
      </c>
      <c r="C5081">
        <v>70</v>
      </c>
      <c r="D5081">
        <v>189.1</v>
      </c>
      <c r="E5081">
        <v>8</v>
      </c>
      <c r="F5081">
        <v>21.6</v>
      </c>
      <c r="G5081">
        <v>5</v>
      </c>
      <c r="H5081">
        <v>13.5</v>
      </c>
    </row>
    <row r="5082" spans="1:8" x14ac:dyDescent="0.25">
      <c r="A5082" s="1">
        <v>43928</v>
      </c>
      <c r="B5082" t="s">
        <v>116</v>
      </c>
      <c r="C5082">
        <v>80</v>
      </c>
      <c r="D5082">
        <v>109</v>
      </c>
      <c r="E5082">
        <v>20</v>
      </c>
      <c r="F5082">
        <v>27.2</v>
      </c>
      <c r="G5082">
        <v>10</v>
      </c>
      <c r="H5082">
        <v>13.6</v>
      </c>
    </row>
    <row r="5083" spans="1:8" x14ac:dyDescent="0.25">
      <c r="A5083" s="1">
        <v>43928</v>
      </c>
      <c r="B5083" t="s">
        <v>117</v>
      </c>
      <c r="C5083">
        <v>24</v>
      </c>
      <c r="D5083">
        <v>193</v>
      </c>
      <c r="E5083">
        <v>10</v>
      </c>
      <c r="F5083">
        <v>80.400000000000006</v>
      </c>
      <c r="G5083">
        <v>5</v>
      </c>
      <c r="H5083">
        <v>40.200000000000003</v>
      </c>
    </row>
    <row r="5084" spans="1:8" x14ac:dyDescent="0.25">
      <c r="A5084" s="1">
        <v>43928</v>
      </c>
      <c r="B5084" t="s">
        <v>118</v>
      </c>
      <c r="C5084">
        <v>47</v>
      </c>
      <c r="D5084">
        <v>20.2</v>
      </c>
      <c r="E5084">
        <v>8</v>
      </c>
      <c r="F5084">
        <v>3.4</v>
      </c>
      <c r="G5084">
        <v>2</v>
      </c>
      <c r="H5084">
        <v>0.9</v>
      </c>
    </row>
    <row r="5085" spans="1:8" x14ac:dyDescent="0.25">
      <c r="A5085" s="1">
        <v>43928</v>
      </c>
      <c r="B5085" t="s">
        <v>119</v>
      </c>
      <c r="C5085">
        <v>30</v>
      </c>
      <c r="D5085">
        <v>211.7</v>
      </c>
      <c r="E5085">
        <v>8</v>
      </c>
      <c r="F5085">
        <v>56.5</v>
      </c>
      <c r="G5085">
        <v>2</v>
      </c>
      <c r="H5085">
        <v>14.1</v>
      </c>
    </row>
    <row r="5086" spans="1:8" x14ac:dyDescent="0.25">
      <c r="A5086" s="1">
        <v>43928</v>
      </c>
      <c r="B5086" t="s">
        <v>120</v>
      </c>
      <c r="C5086">
        <v>21</v>
      </c>
      <c r="D5086">
        <v>86.4</v>
      </c>
      <c r="E5086">
        <v>11</v>
      </c>
      <c r="F5086">
        <v>45.2</v>
      </c>
      <c r="G5086">
        <v>1</v>
      </c>
      <c r="H5086">
        <v>4.0999999999999996</v>
      </c>
    </row>
    <row r="5087" spans="1:8" x14ac:dyDescent="0.25">
      <c r="A5087" s="1">
        <v>43928</v>
      </c>
      <c r="B5087" t="s">
        <v>121</v>
      </c>
      <c r="C5087">
        <v>15</v>
      </c>
      <c r="D5087">
        <v>104.4</v>
      </c>
      <c r="E5087">
        <v>4</v>
      </c>
      <c r="F5087">
        <v>27.8</v>
      </c>
      <c r="G5087">
        <v>2</v>
      </c>
      <c r="H5087">
        <v>13.9</v>
      </c>
    </row>
    <row r="5088" spans="1:8" x14ac:dyDescent="0.25">
      <c r="A5088" s="1">
        <v>43928</v>
      </c>
      <c r="B5088" t="s">
        <v>122</v>
      </c>
      <c r="C5088">
        <v>132</v>
      </c>
      <c r="D5088">
        <v>81</v>
      </c>
      <c r="E5088">
        <v>31</v>
      </c>
      <c r="F5088">
        <v>19</v>
      </c>
      <c r="G5088">
        <v>23</v>
      </c>
      <c r="H5088">
        <v>14.1</v>
      </c>
    </row>
    <row r="5089" spans="1:8" x14ac:dyDescent="0.25">
      <c r="A5089" s="1">
        <v>43928</v>
      </c>
      <c r="B5089" t="s">
        <v>123</v>
      </c>
      <c r="C5089">
        <v>106</v>
      </c>
      <c r="D5089">
        <v>67.900000000000006</v>
      </c>
      <c r="E5089">
        <v>31</v>
      </c>
      <c r="F5089">
        <v>19.899999999999999</v>
      </c>
      <c r="G5089">
        <v>10</v>
      </c>
      <c r="H5089">
        <v>6.4</v>
      </c>
    </row>
    <row r="5090" spans="1:8" x14ac:dyDescent="0.25">
      <c r="A5090" s="1">
        <v>43928</v>
      </c>
      <c r="B5090" t="s">
        <v>124</v>
      </c>
      <c r="C5090">
        <v>25</v>
      </c>
      <c r="D5090">
        <v>82.6</v>
      </c>
      <c r="E5090">
        <v>2</v>
      </c>
      <c r="F5090">
        <v>6.6</v>
      </c>
      <c r="G5090">
        <v>3</v>
      </c>
      <c r="H5090">
        <v>9.9</v>
      </c>
    </row>
    <row r="5091" spans="1:8" x14ac:dyDescent="0.25">
      <c r="A5091" s="1">
        <v>43928</v>
      </c>
      <c r="B5091" t="s">
        <v>125</v>
      </c>
      <c r="C5091">
        <v>68</v>
      </c>
      <c r="D5091">
        <v>111.6</v>
      </c>
      <c r="E5091">
        <v>13</v>
      </c>
      <c r="F5091">
        <v>21.3</v>
      </c>
      <c r="G5091">
        <v>5</v>
      </c>
      <c r="H5091">
        <v>8.1999999999999993</v>
      </c>
    </row>
    <row r="5092" spans="1:8" x14ac:dyDescent="0.25">
      <c r="A5092" s="1">
        <v>43928</v>
      </c>
      <c r="B5092" t="s">
        <v>126</v>
      </c>
      <c r="C5092">
        <v>37</v>
      </c>
      <c r="D5092">
        <v>76.400000000000006</v>
      </c>
      <c r="E5092">
        <v>14</v>
      </c>
      <c r="F5092">
        <v>28.9</v>
      </c>
      <c r="G5092">
        <v>5</v>
      </c>
      <c r="H5092">
        <v>10.3</v>
      </c>
    </row>
    <row r="5093" spans="1:8" x14ac:dyDescent="0.25">
      <c r="A5093" s="1">
        <v>43928</v>
      </c>
      <c r="B5093" t="s">
        <v>127</v>
      </c>
      <c r="C5093">
        <v>9</v>
      </c>
      <c r="D5093">
        <v>49.2</v>
      </c>
      <c r="E5093">
        <v>1</v>
      </c>
      <c r="F5093">
        <v>5.5</v>
      </c>
      <c r="G5093">
        <v>2</v>
      </c>
      <c r="H5093">
        <v>10.9</v>
      </c>
    </row>
    <row r="5094" spans="1:8" x14ac:dyDescent="0.25">
      <c r="A5094" s="1">
        <v>43928</v>
      </c>
      <c r="B5094" t="s">
        <v>128</v>
      </c>
      <c r="C5094">
        <v>3</v>
      </c>
      <c r="D5094">
        <v>19.100000000000001</v>
      </c>
      <c r="E5094">
        <v>1</v>
      </c>
      <c r="F5094">
        <v>6.4</v>
      </c>
      <c r="G5094">
        <v>0</v>
      </c>
      <c r="H5094">
        <v>0</v>
      </c>
    </row>
    <row r="5095" spans="1:8" x14ac:dyDescent="0.25">
      <c r="A5095" s="1">
        <v>43928</v>
      </c>
      <c r="B5095" t="s">
        <v>129</v>
      </c>
      <c r="C5095">
        <v>21</v>
      </c>
      <c r="D5095">
        <v>172</v>
      </c>
      <c r="E5095">
        <v>9</v>
      </c>
      <c r="F5095">
        <v>73.7</v>
      </c>
      <c r="G5095">
        <v>3</v>
      </c>
      <c r="H5095">
        <v>24.6</v>
      </c>
    </row>
    <row r="5096" spans="1:8" x14ac:dyDescent="0.25">
      <c r="A5096" s="1">
        <v>43928</v>
      </c>
      <c r="B5096" t="s">
        <v>130</v>
      </c>
      <c r="C5096">
        <v>52</v>
      </c>
      <c r="D5096">
        <v>132.69999999999999</v>
      </c>
      <c r="E5096">
        <v>16</v>
      </c>
      <c r="F5096">
        <v>40.799999999999997</v>
      </c>
      <c r="G5096">
        <v>7</v>
      </c>
      <c r="H5096">
        <v>17.899999999999999</v>
      </c>
    </row>
    <row r="5097" spans="1:8" x14ac:dyDescent="0.25">
      <c r="A5097" s="1">
        <v>43928</v>
      </c>
      <c r="B5097" t="s">
        <v>131</v>
      </c>
      <c r="C5097">
        <v>63</v>
      </c>
      <c r="D5097">
        <v>231.3</v>
      </c>
      <c r="E5097">
        <v>5</v>
      </c>
      <c r="F5097">
        <v>18.399999999999999</v>
      </c>
      <c r="G5097">
        <v>23</v>
      </c>
      <c r="H5097">
        <v>84.5</v>
      </c>
    </row>
    <row r="5098" spans="1:8" x14ac:dyDescent="0.25">
      <c r="A5098" s="1">
        <v>43928</v>
      </c>
      <c r="B5098" t="s">
        <v>132</v>
      </c>
      <c r="C5098">
        <v>46</v>
      </c>
      <c r="D5098">
        <v>247.5</v>
      </c>
      <c r="E5098">
        <v>18</v>
      </c>
      <c r="F5098">
        <v>96.8</v>
      </c>
      <c r="G5098">
        <v>12</v>
      </c>
      <c r="H5098">
        <v>64.599999999999994</v>
      </c>
    </row>
    <row r="5099" spans="1:8" x14ac:dyDescent="0.25">
      <c r="A5099" s="1">
        <v>43928</v>
      </c>
      <c r="B5099" t="s">
        <v>133</v>
      </c>
      <c r="C5099">
        <v>31</v>
      </c>
      <c r="D5099">
        <v>61.4</v>
      </c>
      <c r="E5099">
        <v>7</v>
      </c>
      <c r="F5099">
        <v>13.9</v>
      </c>
      <c r="G5099">
        <v>7</v>
      </c>
      <c r="H5099">
        <v>13.9</v>
      </c>
    </row>
    <row r="5100" spans="1:8" x14ac:dyDescent="0.25">
      <c r="A5100" s="1">
        <v>43928</v>
      </c>
      <c r="B5100" t="s">
        <v>134</v>
      </c>
      <c r="C5100">
        <v>39</v>
      </c>
      <c r="D5100">
        <v>67.7</v>
      </c>
      <c r="E5100">
        <v>11</v>
      </c>
      <c r="F5100">
        <v>19.100000000000001</v>
      </c>
      <c r="G5100">
        <v>2</v>
      </c>
      <c r="H5100">
        <v>3.5</v>
      </c>
    </row>
    <row r="5101" spans="1:8" x14ac:dyDescent="0.25">
      <c r="A5101" s="1">
        <v>43928</v>
      </c>
      <c r="B5101" t="s">
        <v>135</v>
      </c>
      <c r="C5101">
        <v>122</v>
      </c>
      <c r="D5101">
        <v>140.1</v>
      </c>
      <c r="E5101">
        <v>49</v>
      </c>
      <c r="F5101">
        <v>56.3</v>
      </c>
      <c r="G5101">
        <v>19</v>
      </c>
      <c r="H5101">
        <v>21.8</v>
      </c>
    </row>
    <row r="5102" spans="1:8" x14ac:dyDescent="0.25">
      <c r="A5102" s="1">
        <v>43928</v>
      </c>
      <c r="B5102" t="s">
        <v>136</v>
      </c>
      <c r="C5102">
        <v>24</v>
      </c>
      <c r="D5102">
        <v>148.6</v>
      </c>
      <c r="E5102">
        <v>7</v>
      </c>
      <c r="F5102">
        <v>43.3</v>
      </c>
      <c r="G5102">
        <v>2</v>
      </c>
      <c r="H5102">
        <v>12.4</v>
      </c>
    </row>
    <row r="5103" spans="1:8" x14ac:dyDescent="0.25">
      <c r="A5103" s="1">
        <v>43928</v>
      </c>
      <c r="B5103" t="s">
        <v>137</v>
      </c>
      <c r="C5103">
        <v>15</v>
      </c>
      <c r="D5103">
        <v>62.6</v>
      </c>
      <c r="E5103">
        <v>7</v>
      </c>
      <c r="F5103">
        <v>29.2</v>
      </c>
      <c r="G5103">
        <v>2</v>
      </c>
      <c r="H5103">
        <v>8.3000000000000007</v>
      </c>
    </row>
    <row r="5104" spans="1:8" x14ac:dyDescent="0.25">
      <c r="A5104" s="1">
        <v>43928</v>
      </c>
      <c r="B5104" t="s">
        <v>138</v>
      </c>
      <c r="C5104">
        <v>30</v>
      </c>
      <c r="D5104">
        <v>83.5</v>
      </c>
      <c r="E5104">
        <v>5</v>
      </c>
      <c r="F5104">
        <v>13.9</v>
      </c>
      <c r="G5104">
        <v>2</v>
      </c>
      <c r="H5104">
        <v>5.6</v>
      </c>
    </row>
    <row r="5105" spans="1:8" x14ac:dyDescent="0.25">
      <c r="A5105" s="1">
        <v>43928</v>
      </c>
      <c r="B5105" t="s">
        <v>139</v>
      </c>
      <c r="C5105">
        <v>30</v>
      </c>
      <c r="D5105">
        <v>74.7</v>
      </c>
      <c r="E5105">
        <v>9</v>
      </c>
      <c r="F5105">
        <v>22.4</v>
      </c>
      <c r="G5105">
        <v>0</v>
      </c>
      <c r="H5105">
        <v>0</v>
      </c>
    </row>
    <row r="5106" spans="1:8" x14ac:dyDescent="0.25">
      <c r="A5106" s="1">
        <v>43928</v>
      </c>
      <c r="B5106" t="s">
        <v>140</v>
      </c>
      <c r="C5106">
        <v>104</v>
      </c>
      <c r="D5106">
        <v>112.5</v>
      </c>
      <c r="E5106">
        <v>49</v>
      </c>
      <c r="F5106">
        <v>53</v>
      </c>
      <c r="G5106">
        <v>20</v>
      </c>
      <c r="H5106">
        <v>21.6</v>
      </c>
    </row>
    <row r="5107" spans="1:8" x14ac:dyDescent="0.25">
      <c r="A5107" s="1">
        <v>43928</v>
      </c>
      <c r="B5107" t="s">
        <v>141</v>
      </c>
      <c r="C5107">
        <v>13</v>
      </c>
      <c r="D5107">
        <v>41.7</v>
      </c>
      <c r="E5107">
        <v>2</v>
      </c>
      <c r="F5107">
        <v>6.4</v>
      </c>
      <c r="G5107">
        <v>1</v>
      </c>
      <c r="H5107">
        <v>3.2</v>
      </c>
    </row>
    <row r="5108" spans="1:8" x14ac:dyDescent="0.25">
      <c r="A5108" s="1">
        <v>43928</v>
      </c>
      <c r="B5108" t="s">
        <v>142</v>
      </c>
      <c r="C5108">
        <v>53</v>
      </c>
      <c r="D5108">
        <v>65.3</v>
      </c>
      <c r="E5108">
        <v>12</v>
      </c>
      <c r="F5108">
        <v>14.8</v>
      </c>
      <c r="G5108">
        <v>7</v>
      </c>
      <c r="H5108">
        <v>8.6</v>
      </c>
    </row>
    <row r="5109" spans="1:8" x14ac:dyDescent="0.25">
      <c r="A5109" s="1">
        <v>43928</v>
      </c>
      <c r="B5109" t="s">
        <v>143</v>
      </c>
      <c r="C5109">
        <v>14</v>
      </c>
      <c r="D5109">
        <v>29.3</v>
      </c>
      <c r="E5109">
        <v>4</v>
      </c>
      <c r="F5109">
        <v>8.4</v>
      </c>
      <c r="G5109">
        <v>1</v>
      </c>
      <c r="H5109">
        <v>2.1</v>
      </c>
    </row>
    <row r="5110" spans="1:8" x14ac:dyDescent="0.25">
      <c r="A5110" s="1">
        <v>43928</v>
      </c>
      <c r="B5110" t="s">
        <v>144</v>
      </c>
      <c r="C5110">
        <v>23</v>
      </c>
      <c r="D5110">
        <v>139.80000000000001</v>
      </c>
      <c r="E5110">
        <v>12</v>
      </c>
      <c r="F5110">
        <v>72.900000000000006</v>
      </c>
      <c r="G5110">
        <v>3</v>
      </c>
      <c r="H5110">
        <v>18.2</v>
      </c>
    </row>
    <row r="5111" spans="1:8" x14ac:dyDescent="0.25">
      <c r="A5111" s="1">
        <v>43928</v>
      </c>
      <c r="B5111" t="s">
        <v>145</v>
      </c>
      <c r="C5111">
        <v>36</v>
      </c>
      <c r="D5111">
        <v>80.599999999999994</v>
      </c>
      <c r="E5111">
        <v>20</v>
      </c>
      <c r="F5111">
        <v>44.8</v>
      </c>
      <c r="G5111">
        <v>5</v>
      </c>
      <c r="H5111">
        <v>11.2</v>
      </c>
    </row>
    <row r="5112" spans="1:8" x14ac:dyDescent="0.25">
      <c r="A5112" s="1">
        <v>43928</v>
      </c>
      <c r="B5112" t="s">
        <v>146</v>
      </c>
      <c r="C5112">
        <v>12</v>
      </c>
      <c r="D5112">
        <v>54</v>
      </c>
      <c r="E5112">
        <v>4</v>
      </c>
      <c r="F5112">
        <v>18</v>
      </c>
      <c r="G5112">
        <v>0</v>
      </c>
      <c r="H5112">
        <v>0</v>
      </c>
    </row>
    <row r="5113" spans="1:8" x14ac:dyDescent="0.25">
      <c r="A5113" s="1">
        <v>43928</v>
      </c>
      <c r="B5113" t="s">
        <v>147</v>
      </c>
      <c r="C5113">
        <v>10</v>
      </c>
      <c r="D5113">
        <v>64.400000000000006</v>
      </c>
      <c r="E5113">
        <v>3</v>
      </c>
      <c r="F5113">
        <v>19.3</v>
      </c>
      <c r="G5113">
        <v>2</v>
      </c>
      <c r="H5113">
        <v>12.9</v>
      </c>
    </row>
    <row r="5114" spans="1:8" x14ac:dyDescent="0.25">
      <c r="A5114" s="1">
        <v>43928</v>
      </c>
      <c r="B5114" t="s">
        <v>148</v>
      </c>
      <c r="C5114">
        <v>24</v>
      </c>
      <c r="D5114">
        <v>26.4</v>
      </c>
      <c r="E5114">
        <v>12</v>
      </c>
      <c r="F5114">
        <v>13.2</v>
      </c>
      <c r="G5114">
        <v>4</v>
      </c>
      <c r="H5114">
        <v>4.4000000000000004</v>
      </c>
    </row>
    <row r="5115" spans="1:8" x14ac:dyDescent="0.25">
      <c r="A5115" s="1">
        <v>43928</v>
      </c>
      <c r="B5115" t="s">
        <v>149</v>
      </c>
      <c r="C5115">
        <v>70</v>
      </c>
      <c r="D5115">
        <v>80.099999999999994</v>
      </c>
      <c r="E5115">
        <v>32</v>
      </c>
      <c r="F5115">
        <v>36.6</v>
      </c>
      <c r="G5115">
        <v>4</v>
      </c>
      <c r="H5115">
        <v>4.5999999999999996</v>
      </c>
    </row>
    <row r="5116" spans="1:8" x14ac:dyDescent="0.25">
      <c r="A5116" s="1">
        <v>43928</v>
      </c>
      <c r="B5116" t="s">
        <v>150</v>
      </c>
      <c r="C5116">
        <v>26</v>
      </c>
      <c r="D5116">
        <v>74.2</v>
      </c>
      <c r="E5116">
        <v>10</v>
      </c>
      <c r="F5116">
        <v>28.6</v>
      </c>
      <c r="G5116">
        <v>2</v>
      </c>
      <c r="H5116">
        <v>5.7</v>
      </c>
    </row>
    <row r="5117" spans="1:8" x14ac:dyDescent="0.25">
      <c r="A5117" s="1">
        <v>43928</v>
      </c>
      <c r="B5117" t="s">
        <v>151</v>
      </c>
      <c r="C5117">
        <v>32</v>
      </c>
      <c r="D5117">
        <v>66.099999999999994</v>
      </c>
      <c r="E5117">
        <v>15</v>
      </c>
      <c r="F5117">
        <v>31</v>
      </c>
      <c r="G5117">
        <v>4</v>
      </c>
      <c r="H5117">
        <v>8.3000000000000007</v>
      </c>
    </row>
    <row r="5118" spans="1:8" x14ac:dyDescent="0.25">
      <c r="A5118" s="1">
        <v>43928</v>
      </c>
      <c r="B5118" t="s">
        <v>152</v>
      </c>
      <c r="C5118">
        <v>22</v>
      </c>
      <c r="D5118">
        <v>39.5</v>
      </c>
      <c r="E5118">
        <v>8</v>
      </c>
      <c r="F5118">
        <v>14.4</v>
      </c>
      <c r="G5118">
        <v>0</v>
      </c>
      <c r="H5118">
        <v>0</v>
      </c>
    </row>
    <row r="5119" spans="1:8" x14ac:dyDescent="0.25">
      <c r="A5119" s="1">
        <v>43928</v>
      </c>
      <c r="B5119" t="s">
        <v>153</v>
      </c>
      <c r="C5119">
        <v>37</v>
      </c>
      <c r="D5119">
        <v>50.5</v>
      </c>
      <c r="E5119">
        <v>15</v>
      </c>
      <c r="F5119">
        <v>20.5</v>
      </c>
      <c r="G5119">
        <v>7</v>
      </c>
      <c r="H5119">
        <v>9.6</v>
      </c>
    </row>
    <row r="5120" spans="1:8" x14ac:dyDescent="0.25">
      <c r="A5120" s="1">
        <v>43928</v>
      </c>
      <c r="B5120" t="s">
        <v>154</v>
      </c>
      <c r="C5120">
        <v>41</v>
      </c>
      <c r="D5120">
        <v>96.6</v>
      </c>
      <c r="E5120">
        <v>20</v>
      </c>
      <c r="F5120">
        <v>47.1</v>
      </c>
      <c r="G5120">
        <v>12</v>
      </c>
      <c r="H5120">
        <v>28.3</v>
      </c>
    </row>
    <row r="5121" spans="1:8" x14ac:dyDescent="0.25">
      <c r="A5121" s="1">
        <v>43928</v>
      </c>
      <c r="B5121" t="s">
        <v>155</v>
      </c>
      <c r="C5121">
        <v>35</v>
      </c>
      <c r="D5121">
        <v>69.8</v>
      </c>
      <c r="E5121">
        <v>14</v>
      </c>
      <c r="F5121">
        <v>27.9</v>
      </c>
      <c r="G5121">
        <v>7</v>
      </c>
      <c r="H5121">
        <v>14</v>
      </c>
    </row>
    <row r="5122" spans="1:8" x14ac:dyDescent="0.25">
      <c r="A5122" s="1">
        <v>43928</v>
      </c>
      <c r="B5122" t="s">
        <v>156</v>
      </c>
      <c r="C5122">
        <v>23</v>
      </c>
      <c r="D5122">
        <v>55.7</v>
      </c>
      <c r="E5122">
        <v>10</v>
      </c>
      <c r="F5122">
        <v>24.2</v>
      </c>
      <c r="G5122">
        <v>3</v>
      </c>
      <c r="H5122">
        <v>7.3</v>
      </c>
    </row>
    <row r="5123" spans="1:8" x14ac:dyDescent="0.25">
      <c r="A5123" s="1">
        <v>43928</v>
      </c>
      <c r="B5123" t="s">
        <v>157</v>
      </c>
      <c r="C5123">
        <v>19</v>
      </c>
      <c r="D5123">
        <v>69</v>
      </c>
      <c r="E5123">
        <v>5</v>
      </c>
      <c r="F5123">
        <v>18.100000000000001</v>
      </c>
      <c r="G5123">
        <v>5</v>
      </c>
      <c r="H5123">
        <v>18.100000000000001</v>
      </c>
    </row>
    <row r="5124" spans="1:8" x14ac:dyDescent="0.25">
      <c r="A5124" s="1">
        <v>43928</v>
      </c>
      <c r="B5124" t="s">
        <v>158</v>
      </c>
      <c r="C5124">
        <v>35</v>
      </c>
      <c r="D5124">
        <v>102.6</v>
      </c>
      <c r="E5124">
        <v>13</v>
      </c>
      <c r="F5124">
        <v>38.1</v>
      </c>
      <c r="G5124">
        <v>16</v>
      </c>
      <c r="H5124">
        <v>46.9</v>
      </c>
    </row>
    <row r="5125" spans="1:8" x14ac:dyDescent="0.25">
      <c r="A5125" s="1">
        <v>43928</v>
      </c>
      <c r="B5125" t="s">
        <v>159</v>
      </c>
      <c r="C5125">
        <v>9</v>
      </c>
      <c r="D5125">
        <v>33</v>
      </c>
      <c r="E5125">
        <v>2</v>
      </c>
      <c r="F5125">
        <v>7.3</v>
      </c>
      <c r="G5125">
        <v>1</v>
      </c>
      <c r="H5125">
        <v>3.7</v>
      </c>
    </row>
    <row r="5126" spans="1:8" x14ac:dyDescent="0.25">
      <c r="A5126" s="1">
        <v>43928</v>
      </c>
      <c r="B5126" t="s">
        <v>160</v>
      </c>
      <c r="C5126">
        <v>105</v>
      </c>
      <c r="D5126">
        <v>193.3</v>
      </c>
      <c r="E5126">
        <v>30</v>
      </c>
      <c r="F5126">
        <v>55.2</v>
      </c>
      <c r="G5126">
        <v>15</v>
      </c>
      <c r="H5126">
        <v>27.6</v>
      </c>
    </row>
    <row r="5127" spans="1:8" x14ac:dyDescent="0.25">
      <c r="A5127" s="1">
        <v>43928</v>
      </c>
      <c r="B5127" t="s">
        <v>161</v>
      </c>
      <c r="C5127">
        <v>9</v>
      </c>
      <c r="D5127">
        <v>70.900000000000006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 s="1">
        <v>43928</v>
      </c>
      <c r="B5128" t="s">
        <v>162</v>
      </c>
      <c r="C5128">
        <v>47</v>
      </c>
      <c r="D5128">
        <v>71.5</v>
      </c>
      <c r="E5128">
        <v>18</v>
      </c>
      <c r="F5128">
        <v>27.4</v>
      </c>
      <c r="G5128">
        <v>5</v>
      </c>
      <c r="H5128">
        <v>7.6</v>
      </c>
    </row>
    <row r="5129" spans="1:8" x14ac:dyDescent="0.25">
      <c r="A5129" s="1">
        <v>43928</v>
      </c>
      <c r="B5129" t="s">
        <v>163</v>
      </c>
      <c r="C5129">
        <v>61</v>
      </c>
      <c r="D5129">
        <v>133.30000000000001</v>
      </c>
      <c r="E5129">
        <v>26</v>
      </c>
      <c r="F5129">
        <v>56.8</v>
      </c>
      <c r="G5129">
        <v>13</v>
      </c>
      <c r="H5129">
        <v>28.4</v>
      </c>
    </row>
    <row r="5130" spans="1:8" x14ac:dyDescent="0.25">
      <c r="A5130" s="1">
        <v>43928</v>
      </c>
      <c r="B5130" t="s">
        <v>164</v>
      </c>
      <c r="C5130">
        <v>13</v>
      </c>
      <c r="D5130">
        <v>57.1</v>
      </c>
      <c r="E5130">
        <v>3</v>
      </c>
      <c r="F5130">
        <v>13.2</v>
      </c>
      <c r="G5130">
        <v>4</v>
      </c>
      <c r="H5130">
        <v>17.600000000000001</v>
      </c>
    </row>
    <row r="5131" spans="1:8" x14ac:dyDescent="0.25">
      <c r="A5131" s="1">
        <v>43928</v>
      </c>
      <c r="B5131" t="s">
        <v>165</v>
      </c>
      <c r="C5131">
        <v>25</v>
      </c>
      <c r="D5131">
        <v>84.7</v>
      </c>
      <c r="E5131">
        <v>6</v>
      </c>
      <c r="F5131">
        <v>20.3</v>
      </c>
      <c r="G5131">
        <v>4</v>
      </c>
      <c r="H5131">
        <v>13.5</v>
      </c>
    </row>
    <row r="5132" spans="1:8" x14ac:dyDescent="0.25">
      <c r="A5132" s="1">
        <v>43928</v>
      </c>
      <c r="B5132" t="s">
        <v>166</v>
      </c>
      <c r="C5132">
        <v>55</v>
      </c>
      <c r="D5132">
        <v>97.7</v>
      </c>
      <c r="E5132">
        <v>26</v>
      </c>
      <c r="F5132">
        <v>46.2</v>
      </c>
      <c r="G5132">
        <v>15</v>
      </c>
      <c r="H5132">
        <v>26.6</v>
      </c>
    </row>
    <row r="5133" spans="1:8" x14ac:dyDescent="0.25">
      <c r="A5133" s="1">
        <v>43928</v>
      </c>
      <c r="B5133" t="s">
        <v>167</v>
      </c>
      <c r="C5133">
        <v>40</v>
      </c>
      <c r="D5133">
        <v>177.6</v>
      </c>
      <c r="E5133">
        <v>17</v>
      </c>
      <c r="F5133">
        <v>75.5</v>
      </c>
      <c r="G5133">
        <v>16</v>
      </c>
      <c r="H5133">
        <v>71</v>
      </c>
    </row>
    <row r="5134" spans="1:8" x14ac:dyDescent="0.25">
      <c r="A5134" s="1">
        <v>43928</v>
      </c>
      <c r="B5134" t="s">
        <v>168</v>
      </c>
      <c r="C5134">
        <v>42</v>
      </c>
      <c r="D5134">
        <v>267</v>
      </c>
      <c r="E5134">
        <v>17</v>
      </c>
      <c r="F5134">
        <v>108.1</v>
      </c>
      <c r="G5134">
        <v>7</v>
      </c>
      <c r="H5134">
        <v>44.5</v>
      </c>
    </row>
    <row r="5135" spans="1:8" x14ac:dyDescent="0.25">
      <c r="A5135" s="1">
        <v>43928</v>
      </c>
      <c r="B5135" t="s">
        <v>169</v>
      </c>
      <c r="C5135">
        <v>54</v>
      </c>
      <c r="D5135">
        <v>144.19999999999999</v>
      </c>
      <c r="E5135">
        <v>22</v>
      </c>
      <c r="F5135">
        <v>58.8</v>
      </c>
      <c r="G5135">
        <v>6</v>
      </c>
      <c r="H5135">
        <v>16</v>
      </c>
    </row>
    <row r="5136" spans="1:8" x14ac:dyDescent="0.25">
      <c r="A5136" s="1">
        <v>43928</v>
      </c>
      <c r="B5136" t="s">
        <v>170</v>
      </c>
      <c r="C5136">
        <v>10</v>
      </c>
      <c r="D5136">
        <v>87</v>
      </c>
      <c r="E5136">
        <v>0</v>
      </c>
      <c r="F5136">
        <v>0</v>
      </c>
      <c r="G5136">
        <v>2</v>
      </c>
      <c r="H5136">
        <v>17.399999999999999</v>
      </c>
    </row>
    <row r="5137" spans="1:8" x14ac:dyDescent="0.25">
      <c r="A5137" s="1">
        <v>43928</v>
      </c>
      <c r="B5137" t="s">
        <v>171</v>
      </c>
      <c r="C5137">
        <v>16</v>
      </c>
      <c r="D5137">
        <v>56.8</v>
      </c>
      <c r="E5137">
        <v>8</v>
      </c>
      <c r="F5137">
        <v>28.4</v>
      </c>
      <c r="G5137">
        <v>2</v>
      </c>
      <c r="H5137">
        <v>7.1</v>
      </c>
    </row>
    <row r="5138" spans="1:8" x14ac:dyDescent="0.25">
      <c r="A5138" s="1">
        <v>43928</v>
      </c>
      <c r="B5138" t="s">
        <v>172</v>
      </c>
      <c r="C5138">
        <v>70</v>
      </c>
      <c r="D5138">
        <v>112.2</v>
      </c>
      <c r="E5138">
        <v>20</v>
      </c>
      <c r="F5138">
        <v>32.1</v>
      </c>
      <c r="G5138">
        <v>12</v>
      </c>
      <c r="H5138">
        <v>19.2</v>
      </c>
    </row>
    <row r="5139" spans="1:8" x14ac:dyDescent="0.25">
      <c r="A5139" s="1">
        <v>43928</v>
      </c>
      <c r="B5139" t="s">
        <v>173</v>
      </c>
      <c r="C5139">
        <v>13</v>
      </c>
      <c r="D5139">
        <v>115.2</v>
      </c>
      <c r="E5139">
        <v>3</v>
      </c>
      <c r="F5139">
        <v>26.6</v>
      </c>
      <c r="G5139">
        <v>1</v>
      </c>
      <c r="H5139">
        <v>8.9</v>
      </c>
    </row>
    <row r="5140" spans="1:8" x14ac:dyDescent="0.25">
      <c r="A5140" s="1">
        <v>43928</v>
      </c>
      <c r="B5140" t="s">
        <v>174</v>
      </c>
      <c r="C5140">
        <v>31</v>
      </c>
      <c r="D5140">
        <v>25</v>
      </c>
      <c r="E5140">
        <v>18</v>
      </c>
      <c r="F5140">
        <v>14.5</v>
      </c>
      <c r="G5140">
        <v>3</v>
      </c>
      <c r="H5140">
        <v>2.4</v>
      </c>
    </row>
    <row r="5141" spans="1:8" x14ac:dyDescent="0.25">
      <c r="A5141" s="1">
        <v>43928</v>
      </c>
      <c r="B5141" t="s">
        <v>175</v>
      </c>
      <c r="C5141">
        <v>52</v>
      </c>
      <c r="D5141">
        <v>41.6</v>
      </c>
      <c r="E5141">
        <v>19</v>
      </c>
      <c r="F5141">
        <v>15.2</v>
      </c>
      <c r="G5141">
        <v>8</v>
      </c>
      <c r="H5141">
        <v>6.4</v>
      </c>
    </row>
    <row r="5142" spans="1:8" x14ac:dyDescent="0.25">
      <c r="A5142" s="1">
        <v>43928</v>
      </c>
      <c r="B5142" t="s">
        <v>176</v>
      </c>
      <c r="C5142">
        <v>12</v>
      </c>
      <c r="D5142">
        <v>44.4</v>
      </c>
      <c r="E5142">
        <v>5</v>
      </c>
      <c r="F5142">
        <v>18.5</v>
      </c>
      <c r="G5142">
        <v>2</v>
      </c>
      <c r="H5142">
        <v>7.4</v>
      </c>
    </row>
    <row r="5143" spans="1:8" x14ac:dyDescent="0.25">
      <c r="A5143" s="1">
        <v>43928</v>
      </c>
      <c r="B5143" t="s">
        <v>177</v>
      </c>
      <c r="C5143">
        <v>30</v>
      </c>
      <c r="D5143">
        <v>39.200000000000003</v>
      </c>
      <c r="E5143">
        <v>10</v>
      </c>
      <c r="F5143">
        <v>13.1</v>
      </c>
      <c r="G5143">
        <v>5</v>
      </c>
      <c r="H5143">
        <v>6.5</v>
      </c>
    </row>
    <row r="5144" spans="1:8" x14ac:dyDescent="0.25">
      <c r="A5144" s="1">
        <v>43928</v>
      </c>
      <c r="B5144" t="s">
        <v>178</v>
      </c>
      <c r="C5144">
        <v>28</v>
      </c>
      <c r="D5144">
        <v>35.6</v>
      </c>
      <c r="E5144">
        <v>17</v>
      </c>
      <c r="F5144">
        <v>21.6</v>
      </c>
      <c r="G5144">
        <v>2</v>
      </c>
      <c r="H5144">
        <v>2.5</v>
      </c>
    </row>
    <row r="5145" spans="1:8" x14ac:dyDescent="0.25">
      <c r="A5145" s="1">
        <v>43928</v>
      </c>
      <c r="B5145" t="s">
        <v>179</v>
      </c>
      <c r="C5145">
        <v>58</v>
      </c>
      <c r="D5145">
        <v>161.69999999999999</v>
      </c>
      <c r="E5145">
        <v>27</v>
      </c>
      <c r="F5145">
        <v>75.3</v>
      </c>
      <c r="G5145">
        <v>17</v>
      </c>
      <c r="H5145">
        <v>47.4</v>
      </c>
    </row>
    <row r="5146" spans="1:8" x14ac:dyDescent="0.25">
      <c r="A5146" s="1">
        <v>43928</v>
      </c>
      <c r="B5146" t="s">
        <v>180</v>
      </c>
      <c r="C5146">
        <v>15</v>
      </c>
      <c r="D5146">
        <v>49.3</v>
      </c>
      <c r="E5146">
        <v>5</v>
      </c>
      <c r="F5146">
        <v>16.399999999999999</v>
      </c>
      <c r="G5146">
        <v>2</v>
      </c>
      <c r="H5146">
        <v>6.6</v>
      </c>
    </row>
    <row r="5147" spans="1:8" x14ac:dyDescent="0.25">
      <c r="A5147" s="1">
        <v>43928</v>
      </c>
      <c r="B5147" t="s">
        <v>181</v>
      </c>
      <c r="C5147">
        <v>28</v>
      </c>
      <c r="D5147">
        <v>60.1</v>
      </c>
      <c r="E5147">
        <v>14</v>
      </c>
      <c r="F5147">
        <v>30</v>
      </c>
      <c r="G5147">
        <v>2</v>
      </c>
      <c r="H5147">
        <v>4.3</v>
      </c>
    </row>
    <row r="5148" spans="1:8" x14ac:dyDescent="0.25">
      <c r="A5148" s="1">
        <v>43928</v>
      </c>
      <c r="B5148" t="s">
        <v>182</v>
      </c>
      <c r="C5148">
        <v>11</v>
      </c>
      <c r="D5148">
        <v>47.9</v>
      </c>
      <c r="E5148">
        <v>4</v>
      </c>
      <c r="F5148">
        <v>17.399999999999999</v>
      </c>
      <c r="G5148">
        <v>1</v>
      </c>
      <c r="H5148">
        <v>4.4000000000000004</v>
      </c>
    </row>
    <row r="5149" spans="1:8" x14ac:dyDescent="0.25">
      <c r="A5149" s="1">
        <v>43928</v>
      </c>
      <c r="B5149" t="s">
        <v>183</v>
      </c>
      <c r="C5149">
        <v>16</v>
      </c>
      <c r="D5149">
        <v>47.4</v>
      </c>
      <c r="E5149">
        <v>6</v>
      </c>
      <c r="F5149">
        <v>17.8</v>
      </c>
      <c r="G5149">
        <v>4</v>
      </c>
      <c r="H5149">
        <v>11.9</v>
      </c>
    </row>
    <row r="5150" spans="1:8" x14ac:dyDescent="0.25">
      <c r="A5150" s="1">
        <v>43928</v>
      </c>
      <c r="B5150" t="s">
        <v>184</v>
      </c>
      <c r="C5150">
        <v>13</v>
      </c>
      <c r="D5150">
        <v>55.5</v>
      </c>
      <c r="E5150">
        <v>8</v>
      </c>
      <c r="F5150">
        <v>34.200000000000003</v>
      </c>
      <c r="G5150">
        <v>3</v>
      </c>
      <c r="H5150">
        <v>12.8</v>
      </c>
    </row>
    <row r="5151" spans="1:8" x14ac:dyDescent="0.25">
      <c r="A5151" s="1">
        <v>43928</v>
      </c>
      <c r="B5151" t="s">
        <v>185</v>
      </c>
      <c r="C5151">
        <v>13</v>
      </c>
      <c r="D5151">
        <v>89.9</v>
      </c>
      <c r="E5151">
        <v>9</v>
      </c>
      <c r="F5151">
        <v>62.2</v>
      </c>
      <c r="G5151">
        <v>3</v>
      </c>
      <c r="H5151">
        <v>20.7</v>
      </c>
    </row>
    <row r="5152" spans="1:8" x14ac:dyDescent="0.25">
      <c r="A5152" s="1">
        <v>43928</v>
      </c>
      <c r="B5152" t="s">
        <v>186</v>
      </c>
      <c r="C5152">
        <v>1</v>
      </c>
      <c r="D5152">
        <v>10.5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 s="1">
        <v>43928</v>
      </c>
      <c r="B5153" t="s">
        <v>187</v>
      </c>
      <c r="C5153">
        <v>11</v>
      </c>
      <c r="D5153">
        <v>48.5</v>
      </c>
      <c r="E5153">
        <v>6</v>
      </c>
      <c r="F5153">
        <v>26.5</v>
      </c>
      <c r="G5153">
        <v>0</v>
      </c>
      <c r="H5153">
        <v>0</v>
      </c>
    </row>
    <row r="5154" spans="1:8" x14ac:dyDescent="0.25">
      <c r="A5154" s="1">
        <v>43928</v>
      </c>
      <c r="B5154" t="s">
        <v>188</v>
      </c>
      <c r="C5154">
        <v>15</v>
      </c>
      <c r="D5154">
        <v>59.9</v>
      </c>
      <c r="E5154">
        <v>9</v>
      </c>
      <c r="F5154">
        <v>36</v>
      </c>
      <c r="G5154">
        <v>1</v>
      </c>
      <c r="H5154">
        <v>4</v>
      </c>
    </row>
    <row r="5155" spans="1:8" x14ac:dyDescent="0.25">
      <c r="A5155" s="1">
        <v>43928</v>
      </c>
      <c r="B5155" t="s">
        <v>189</v>
      </c>
      <c r="C5155">
        <v>31</v>
      </c>
      <c r="D5155">
        <v>129.4</v>
      </c>
      <c r="E5155">
        <v>15</v>
      </c>
      <c r="F5155">
        <v>62.6</v>
      </c>
      <c r="G5155">
        <v>6</v>
      </c>
      <c r="H5155">
        <v>25</v>
      </c>
    </row>
    <row r="5156" spans="1:8" x14ac:dyDescent="0.25">
      <c r="A5156" s="1">
        <v>43928</v>
      </c>
      <c r="B5156" t="s">
        <v>190</v>
      </c>
      <c r="C5156">
        <v>23</v>
      </c>
      <c r="D5156">
        <v>69.2</v>
      </c>
      <c r="E5156">
        <v>8</v>
      </c>
      <c r="F5156">
        <v>24.1</v>
      </c>
      <c r="G5156">
        <v>1</v>
      </c>
      <c r="H5156">
        <v>3</v>
      </c>
    </row>
    <row r="5157" spans="1:8" x14ac:dyDescent="0.25">
      <c r="A5157" s="1">
        <v>43928</v>
      </c>
      <c r="B5157" t="s">
        <v>191</v>
      </c>
      <c r="C5157">
        <v>226</v>
      </c>
      <c r="D5157">
        <v>185.9</v>
      </c>
      <c r="E5157">
        <v>68</v>
      </c>
      <c r="F5157">
        <v>55.9</v>
      </c>
      <c r="G5157">
        <v>24</v>
      </c>
      <c r="H5157">
        <v>19.7</v>
      </c>
    </row>
    <row r="5158" spans="1:8" x14ac:dyDescent="0.25">
      <c r="A5158" s="1">
        <v>43928</v>
      </c>
      <c r="B5158" t="s">
        <v>192</v>
      </c>
      <c r="C5158">
        <v>30</v>
      </c>
      <c r="D5158">
        <v>66.5</v>
      </c>
      <c r="E5158">
        <v>13</v>
      </c>
      <c r="F5158">
        <v>28.8</v>
      </c>
      <c r="G5158">
        <v>4</v>
      </c>
      <c r="H5158">
        <v>8.9</v>
      </c>
    </row>
    <row r="5159" spans="1:8" x14ac:dyDescent="0.25">
      <c r="A5159" s="1">
        <v>43928</v>
      </c>
      <c r="B5159" t="s">
        <v>193</v>
      </c>
      <c r="C5159">
        <v>33</v>
      </c>
      <c r="D5159">
        <v>175.3</v>
      </c>
      <c r="E5159">
        <v>7</v>
      </c>
      <c r="F5159">
        <v>37.200000000000003</v>
      </c>
      <c r="G5159">
        <v>2</v>
      </c>
      <c r="H5159">
        <v>10.6</v>
      </c>
    </row>
    <row r="5160" spans="1:8" x14ac:dyDescent="0.25">
      <c r="A5160" s="1">
        <v>43928</v>
      </c>
      <c r="B5160" t="s">
        <v>194</v>
      </c>
      <c r="C5160">
        <v>155</v>
      </c>
      <c r="D5160">
        <v>190.9</v>
      </c>
      <c r="E5160">
        <v>61</v>
      </c>
      <c r="F5160">
        <v>75.099999999999994</v>
      </c>
      <c r="G5160">
        <v>57</v>
      </c>
      <c r="H5160">
        <v>70.2</v>
      </c>
    </row>
    <row r="5161" spans="1:8" x14ac:dyDescent="0.25">
      <c r="A5161" s="1">
        <v>43928</v>
      </c>
      <c r="B5161" t="s">
        <v>195</v>
      </c>
      <c r="C5161">
        <v>18</v>
      </c>
      <c r="D5161">
        <v>53.1</v>
      </c>
      <c r="E5161">
        <v>5</v>
      </c>
      <c r="F5161">
        <v>14.7</v>
      </c>
      <c r="G5161">
        <v>3</v>
      </c>
      <c r="H5161">
        <v>8.8000000000000007</v>
      </c>
    </row>
    <row r="5162" spans="1:8" x14ac:dyDescent="0.25">
      <c r="A5162" s="1">
        <v>43928</v>
      </c>
      <c r="B5162" t="s">
        <v>196</v>
      </c>
      <c r="C5162">
        <v>25</v>
      </c>
      <c r="D5162">
        <v>51.2</v>
      </c>
      <c r="E5162">
        <v>5</v>
      </c>
      <c r="F5162">
        <v>10.199999999999999</v>
      </c>
      <c r="G5162">
        <v>4</v>
      </c>
      <c r="H5162">
        <v>8.1999999999999993</v>
      </c>
    </row>
    <row r="5163" spans="1:8" x14ac:dyDescent="0.25">
      <c r="A5163" s="1">
        <v>43928</v>
      </c>
      <c r="B5163" t="s">
        <v>197</v>
      </c>
      <c r="C5163">
        <v>9</v>
      </c>
      <c r="D5163">
        <v>46.5</v>
      </c>
      <c r="E5163">
        <v>3</v>
      </c>
      <c r="F5163">
        <v>15.5</v>
      </c>
      <c r="G5163">
        <v>0</v>
      </c>
      <c r="H5163">
        <v>0</v>
      </c>
    </row>
    <row r="5164" spans="1:8" x14ac:dyDescent="0.25">
      <c r="A5164" s="1">
        <v>43928</v>
      </c>
      <c r="B5164" t="s">
        <v>198</v>
      </c>
      <c r="C5164">
        <v>12</v>
      </c>
      <c r="D5164">
        <v>36.200000000000003</v>
      </c>
      <c r="E5164">
        <v>6</v>
      </c>
      <c r="F5164">
        <v>18.100000000000001</v>
      </c>
      <c r="G5164">
        <v>0</v>
      </c>
      <c r="H5164">
        <v>0</v>
      </c>
    </row>
    <row r="5165" spans="1:8" x14ac:dyDescent="0.25">
      <c r="A5165" s="1">
        <v>43928</v>
      </c>
      <c r="B5165" t="s">
        <v>199</v>
      </c>
      <c r="C5165">
        <v>7</v>
      </c>
      <c r="D5165">
        <v>11.5</v>
      </c>
      <c r="E5165">
        <v>2</v>
      </c>
      <c r="F5165">
        <v>3.3</v>
      </c>
      <c r="G5165">
        <v>1</v>
      </c>
      <c r="H5165">
        <v>1.6</v>
      </c>
    </row>
    <row r="5166" spans="1:8" x14ac:dyDescent="0.25">
      <c r="A5166" s="1">
        <v>43928</v>
      </c>
      <c r="B5166" t="s">
        <v>200</v>
      </c>
      <c r="C5166">
        <v>7</v>
      </c>
      <c r="D5166">
        <v>64</v>
      </c>
      <c r="E5166">
        <v>4</v>
      </c>
      <c r="F5166">
        <v>36.6</v>
      </c>
      <c r="G5166">
        <v>1</v>
      </c>
      <c r="H5166">
        <v>9.1</v>
      </c>
    </row>
    <row r="5167" spans="1:8" x14ac:dyDescent="0.25">
      <c r="A5167" s="1">
        <v>43928</v>
      </c>
      <c r="B5167" t="s">
        <v>201</v>
      </c>
      <c r="C5167">
        <v>23</v>
      </c>
      <c r="D5167">
        <v>61.9</v>
      </c>
      <c r="E5167">
        <v>7</v>
      </c>
      <c r="F5167">
        <v>18.899999999999999</v>
      </c>
      <c r="G5167">
        <v>4</v>
      </c>
      <c r="H5167">
        <v>10.8</v>
      </c>
    </row>
    <row r="5168" spans="1:8" x14ac:dyDescent="0.25">
      <c r="A5168" s="1">
        <v>43928</v>
      </c>
      <c r="B5168" t="s">
        <v>202</v>
      </c>
      <c r="C5168">
        <v>34</v>
      </c>
      <c r="D5168">
        <v>77.400000000000006</v>
      </c>
      <c r="E5168">
        <v>9</v>
      </c>
      <c r="F5168">
        <v>20.5</v>
      </c>
      <c r="G5168">
        <v>2</v>
      </c>
      <c r="H5168">
        <v>4.5999999999999996</v>
      </c>
    </row>
    <row r="5169" spans="1:8" x14ac:dyDescent="0.25">
      <c r="A5169" s="1">
        <v>43928</v>
      </c>
      <c r="B5169" t="s">
        <v>203</v>
      </c>
      <c r="C5169">
        <v>19</v>
      </c>
      <c r="D5169">
        <v>52.8</v>
      </c>
      <c r="E5169">
        <v>8</v>
      </c>
      <c r="F5169">
        <v>22.2</v>
      </c>
      <c r="G5169">
        <v>2</v>
      </c>
      <c r="H5169">
        <v>5.6</v>
      </c>
    </row>
    <row r="5170" spans="1:8" x14ac:dyDescent="0.25">
      <c r="A5170" s="1">
        <v>43928</v>
      </c>
      <c r="B5170" t="s">
        <v>204</v>
      </c>
      <c r="C5170">
        <v>22</v>
      </c>
      <c r="D5170">
        <v>158.1</v>
      </c>
      <c r="E5170">
        <v>5</v>
      </c>
      <c r="F5170">
        <v>35.9</v>
      </c>
      <c r="G5170">
        <v>4</v>
      </c>
      <c r="H5170">
        <v>28.7</v>
      </c>
    </row>
    <row r="5171" spans="1:8" x14ac:dyDescent="0.25">
      <c r="A5171" s="1">
        <v>43928</v>
      </c>
      <c r="B5171" t="s">
        <v>205</v>
      </c>
      <c r="C5171">
        <v>12</v>
      </c>
      <c r="D5171">
        <v>152.9</v>
      </c>
      <c r="E5171">
        <v>2</v>
      </c>
      <c r="F5171">
        <v>25.5</v>
      </c>
      <c r="G5171">
        <v>2</v>
      </c>
      <c r="H5171">
        <v>25.5</v>
      </c>
    </row>
    <row r="5172" spans="1:8" x14ac:dyDescent="0.25">
      <c r="A5172" s="1">
        <v>43928</v>
      </c>
      <c r="B5172" t="s">
        <v>206</v>
      </c>
      <c r="C5172">
        <v>42</v>
      </c>
      <c r="D5172">
        <v>172.6</v>
      </c>
      <c r="E5172">
        <v>18</v>
      </c>
      <c r="F5172">
        <v>74</v>
      </c>
      <c r="G5172">
        <v>8</v>
      </c>
      <c r="H5172">
        <v>32.9</v>
      </c>
    </row>
    <row r="5173" spans="1:8" x14ac:dyDescent="0.25">
      <c r="A5173" s="1">
        <v>43928</v>
      </c>
      <c r="B5173" t="s">
        <v>207</v>
      </c>
      <c r="C5173">
        <v>17</v>
      </c>
      <c r="D5173">
        <v>99.9</v>
      </c>
      <c r="E5173">
        <v>10</v>
      </c>
      <c r="F5173">
        <v>58.8</v>
      </c>
      <c r="G5173">
        <v>4</v>
      </c>
      <c r="H5173">
        <v>23.5</v>
      </c>
    </row>
    <row r="5174" spans="1:8" x14ac:dyDescent="0.25">
      <c r="A5174" s="1">
        <v>43928</v>
      </c>
      <c r="B5174" t="s">
        <v>208</v>
      </c>
      <c r="C5174">
        <v>43</v>
      </c>
      <c r="D5174">
        <v>67.8</v>
      </c>
      <c r="E5174">
        <v>23</v>
      </c>
      <c r="F5174">
        <v>36.200000000000003</v>
      </c>
      <c r="G5174">
        <v>7</v>
      </c>
      <c r="H5174">
        <v>11</v>
      </c>
    </row>
    <row r="5175" spans="1:8" x14ac:dyDescent="0.25">
      <c r="A5175" s="1">
        <v>43928</v>
      </c>
      <c r="B5175" t="s">
        <v>209</v>
      </c>
      <c r="C5175">
        <v>20</v>
      </c>
      <c r="D5175">
        <v>69.400000000000006</v>
      </c>
      <c r="E5175">
        <v>6</v>
      </c>
      <c r="F5175">
        <v>20.8</v>
      </c>
      <c r="G5175">
        <v>3</v>
      </c>
      <c r="H5175">
        <v>10.4</v>
      </c>
    </row>
    <row r="5176" spans="1:8" x14ac:dyDescent="0.25">
      <c r="A5176" s="1">
        <v>43928</v>
      </c>
      <c r="B5176" t="s">
        <v>210</v>
      </c>
      <c r="C5176">
        <v>28</v>
      </c>
      <c r="D5176">
        <v>64.900000000000006</v>
      </c>
      <c r="E5176">
        <v>15</v>
      </c>
      <c r="F5176">
        <v>34.700000000000003</v>
      </c>
      <c r="G5176">
        <v>1</v>
      </c>
      <c r="H5176">
        <v>2.2999999999999998</v>
      </c>
    </row>
    <row r="5177" spans="1:8" x14ac:dyDescent="0.25">
      <c r="A5177" s="1">
        <v>43928</v>
      </c>
      <c r="B5177" t="s">
        <v>211</v>
      </c>
      <c r="C5177">
        <v>223</v>
      </c>
      <c r="D5177">
        <v>125.5</v>
      </c>
      <c r="E5177">
        <v>65</v>
      </c>
      <c r="F5177">
        <v>36.6</v>
      </c>
      <c r="G5177">
        <v>26</v>
      </c>
      <c r="H5177">
        <v>14.6</v>
      </c>
    </row>
    <row r="5178" spans="1:8" x14ac:dyDescent="0.25">
      <c r="A5178" s="1">
        <v>43928</v>
      </c>
      <c r="B5178" t="s">
        <v>212</v>
      </c>
      <c r="C5178">
        <v>60</v>
      </c>
      <c r="D5178">
        <v>70.400000000000006</v>
      </c>
      <c r="E5178">
        <v>26</v>
      </c>
      <c r="F5178">
        <v>30.5</v>
      </c>
      <c r="G5178">
        <v>3</v>
      </c>
      <c r="H5178">
        <v>3.5</v>
      </c>
    </row>
    <row r="5179" spans="1:8" x14ac:dyDescent="0.25">
      <c r="A5179" s="1">
        <v>43928</v>
      </c>
      <c r="B5179" t="s">
        <v>361</v>
      </c>
      <c r="C5179">
        <v>4</v>
      </c>
      <c r="D5179">
        <v>8.8000000000000007</v>
      </c>
      <c r="E5179">
        <v>2</v>
      </c>
      <c r="F5179">
        <v>4.4000000000000004</v>
      </c>
      <c r="G5179">
        <v>2</v>
      </c>
      <c r="H5179">
        <v>4.4000000000000004</v>
      </c>
    </row>
    <row r="5180" spans="1:8" x14ac:dyDescent="0.25">
      <c r="A5180" s="1">
        <v>43928</v>
      </c>
      <c r="B5180" t="s">
        <v>213</v>
      </c>
      <c r="C5180">
        <v>2</v>
      </c>
      <c r="D5180">
        <v>27.1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 s="1">
        <v>43928</v>
      </c>
      <c r="B5181" t="s">
        <v>214</v>
      </c>
      <c r="C5181">
        <v>7</v>
      </c>
      <c r="D5181">
        <v>22.4</v>
      </c>
      <c r="E5181">
        <v>2</v>
      </c>
      <c r="F5181">
        <v>6.4</v>
      </c>
      <c r="G5181">
        <v>0</v>
      </c>
      <c r="H5181">
        <v>0</v>
      </c>
    </row>
    <row r="5182" spans="1:8" x14ac:dyDescent="0.25">
      <c r="A5182" s="1">
        <v>43928</v>
      </c>
      <c r="B5182" t="s">
        <v>215</v>
      </c>
      <c r="C5182">
        <v>14</v>
      </c>
      <c r="D5182">
        <v>29.6</v>
      </c>
      <c r="E5182">
        <v>3</v>
      </c>
      <c r="F5182">
        <v>6.3</v>
      </c>
      <c r="G5182">
        <v>3</v>
      </c>
      <c r="H5182">
        <v>6.3</v>
      </c>
    </row>
    <row r="5183" spans="1:8" x14ac:dyDescent="0.25">
      <c r="A5183" s="1">
        <v>43928</v>
      </c>
      <c r="B5183" t="s">
        <v>216</v>
      </c>
      <c r="C5183">
        <v>15</v>
      </c>
      <c r="D5183">
        <v>34.5</v>
      </c>
      <c r="E5183">
        <v>5</v>
      </c>
      <c r="F5183">
        <v>11.5</v>
      </c>
      <c r="G5183">
        <v>1</v>
      </c>
      <c r="H5183">
        <v>2.2999999999999998</v>
      </c>
    </row>
    <row r="5184" spans="1:8" x14ac:dyDescent="0.25">
      <c r="A5184" s="1">
        <v>43928</v>
      </c>
      <c r="B5184" t="s">
        <v>217</v>
      </c>
      <c r="C5184">
        <v>11</v>
      </c>
      <c r="D5184">
        <v>47</v>
      </c>
      <c r="E5184">
        <v>6</v>
      </c>
      <c r="F5184">
        <v>25.7</v>
      </c>
      <c r="G5184">
        <v>2</v>
      </c>
      <c r="H5184">
        <v>8.6</v>
      </c>
    </row>
    <row r="5185" spans="1:8" x14ac:dyDescent="0.25">
      <c r="A5185" s="1">
        <v>43928</v>
      </c>
      <c r="B5185" t="s">
        <v>218</v>
      </c>
      <c r="C5185">
        <v>55</v>
      </c>
      <c r="D5185">
        <v>197.5</v>
      </c>
      <c r="E5185">
        <v>22</v>
      </c>
      <c r="F5185">
        <v>79</v>
      </c>
      <c r="G5185">
        <v>8</v>
      </c>
      <c r="H5185">
        <v>28.7</v>
      </c>
    </row>
    <row r="5186" spans="1:8" x14ac:dyDescent="0.25">
      <c r="A5186" s="1">
        <v>43928</v>
      </c>
      <c r="B5186" t="s">
        <v>219</v>
      </c>
      <c r="C5186">
        <v>10</v>
      </c>
      <c r="D5186">
        <v>40.299999999999997</v>
      </c>
      <c r="E5186">
        <v>3</v>
      </c>
      <c r="F5186">
        <v>12.1</v>
      </c>
      <c r="G5186">
        <v>1</v>
      </c>
      <c r="H5186">
        <v>4</v>
      </c>
    </row>
    <row r="5187" spans="1:8" x14ac:dyDescent="0.25">
      <c r="A5187" s="1">
        <v>43928</v>
      </c>
      <c r="B5187" t="s">
        <v>220</v>
      </c>
      <c r="C5187">
        <v>25</v>
      </c>
      <c r="D5187">
        <v>133.6</v>
      </c>
      <c r="E5187">
        <v>7</v>
      </c>
      <c r="F5187">
        <v>37.4</v>
      </c>
      <c r="G5187">
        <v>3</v>
      </c>
      <c r="H5187">
        <v>16</v>
      </c>
    </row>
    <row r="5188" spans="1:8" x14ac:dyDescent="0.25">
      <c r="A5188" s="1">
        <v>43928</v>
      </c>
      <c r="B5188" t="s">
        <v>221</v>
      </c>
      <c r="C5188">
        <v>19</v>
      </c>
      <c r="D5188">
        <v>72.400000000000006</v>
      </c>
      <c r="E5188">
        <v>9</v>
      </c>
      <c r="F5188">
        <v>34.299999999999997</v>
      </c>
      <c r="G5188">
        <v>7</v>
      </c>
      <c r="H5188">
        <v>26.7</v>
      </c>
    </row>
    <row r="5189" spans="1:8" x14ac:dyDescent="0.25">
      <c r="A5189" s="1">
        <v>43928</v>
      </c>
      <c r="B5189" t="s">
        <v>222</v>
      </c>
      <c r="C5189">
        <v>4</v>
      </c>
      <c r="D5189">
        <v>10.5</v>
      </c>
      <c r="E5189">
        <v>2</v>
      </c>
      <c r="F5189">
        <v>5.2</v>
      </c>
      <c r="G5189">
        <v>0</v>
      </c>
      <c r="H5189">
        <v>0</v>
      </c>
    </row>
    <row r="5190" spans="1:8" x14ac:dyDescent="0.25">
      <c r="A5190" s="1">
        <v>43928</v>
      </c>
      <c r="B5190" t="s">
        <v>223</v>
      </c>
      <c r="C5190">
        <v>50</v>
      </c>
      <c r="D5190">
        <v>211.5</v>
      </c>
      <c r="E5190">
        <v>22</v>
      </c>
      <c r="F5190">
        <v>93</v>
      </c>
      <c r="G5190">
        <v>7</v>
      </c>
      <c r="H5190">
        <v>29.6</v>
      </c>
    </row>
    <row r="5191" spans="1:8" x14ac:dyDescent="0.25">
      <c r="A5191" s="1">
        <v>43928</v>
      </c>
      <c r="B5191" t="s">
        <v>224</v>
      </c>
      <c r="C5191">
        <v>15</v>
      </c>
      <c r="D5191">
        <v>47.1</v>
      </c>
      <c r="E5191">
        <v>7</v>
      </c>
      <c r="F5191">
        <v>22</v>
      </c>
      <c r="G5191">
        <v>5</v>
      </c>
      <c r="H5191">
        <v>15.7</v>
      </c>
    </row>
    <row r="5192" spans="1:8" x14ac:dyDescent="0.25">
      <c r="A5192" s="1">
        <v>43928</v>
      </c>
      <c r="B5192" t="s">
        <v>225</v>
      </c>
      <c r="C5192">
        <v>16</v>
      </c>
      <c r="D5192">
        <v>87.7</v>
      </c>
      <c r="E5192">
        <v>6</v>
      </c>
      <c r="F5192">
        <v>32.9</v>
      </c>
      <c r="G5192">
        <v>3</v>
      </c>
      <c r="H5192">
        <v>16.399999999999999</v>
      </c>
    </row>
    <row r="5193" spans="1:8" x14ac:dyDescent="0.25">
      <c r="A5193" s="1">
        <v>43928</v>
      </c>
      <c r="B5193" t="s">
        <v>226</v>
      </c>
      <c r="C5193">
        <v>19</v>
      </c>
      <c r="D5193">
        <v>105.5</v>
      </c>
      <c r="E5193">
        <v>4</v>
      </c>
      <c r="F5193">
        <v>22.2</v>
      </c>
      <c r="G5193">
        <v>2</v>
      </c>
      <c r="H5193">
        <v>11.1</v>
      </c>
    </row>
    <row r="5194" spans="1:8" x14ac:dyDescent="0.25">
      <c r="A5194" s="1">
        <v>43928</v>
      </c>
      <c r="B5194" t="s">
        <v>227</v>
      </c>
      <c r="C5194">
        <v>18</v>
      </c>
      <c r="D5194">
        <v>60.8</v>
      </c>
      <c r="E5194">
        <v>6</v>
      </c>
      <c r="F5194">
        <v>20.3</v>
      </c>
      <c r="G5194">
        <v>3</v>
      </c>
      <c r="H5194">
        <v>10.1</v>
      </c>
    </row>
    <row r="5195" spans="1:8" x14ac:dyDescent="0.25">
      <c r="A5195" s="1">
        <v>43928</v>
      </c>
      <c r="B5195" t="s">
        <v>228</v>
      </c>
      <c r="C5195">
        <v>36</v>
      </c>
      <c r="D5195">
        <v>64.3</v>
      </c>
      <c r="E5195">
        <v>20</v>
      </c>
      <c r="F5195">
        <v>35.700000000000003</v>
      </c>
      <c r="G5195">
        <v>7</v>
      </c>
      <c r="H5195">
        <v>12.5</v>
      </c>
    </row>
    <row r="5196" spans="1:8" x14ac:dyDescent="0.25">
      <c r="A5196" s="1">
        <v>43928</v>
      </c>
      <c r="B5196" t="s">
        <v>229</v>
      </c>
      <c r="C5196">
        <v>1</v>
      </c>
      <c r="D5196">
        <v>3.9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 s="1">
        <v>43928</v>
      </c>
      <c r="B5197" t="s">
        <v>230</v>
      </c>
      <c r="C5197">
        <v>11</v>
      </c>
      <c r="D5197">
        <v>113</v>
      </c>
      <c r="E5197">
        <v>6</v>
      </c>
      <c r="F5197">
        <v>61.6</v>
      </c>
      <c r="G5197">
        <v>0</v>
      </c>
      <c r="H5197">
        <v>0</v>
      </c>
    </row>
    <row r="5198" spans="1:8" x14ac:dyDescent="0.25">
      <c r="A5198" s="1">
        <v>43928</v>
      </c>
      <c r="B5198" t="s">
        <v>231</v>
      </c>
      <c r="C5198">
        <v>3</v>
      </c>
      <c r="D5198">
        <v>25.3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 s="1">
        <v>43928</v>
      </c>
      <c r="B5199" t="s">
        <v>232</v>
      </c>
      <c r="C5199">
        <v>7</v>
      </c>
      <c r="D5199">
        <v>23.5</v>
      </c>
      <c r="E5199">
        <v>3</v>
      </c>
      <c r="F5199">
        <v>10.1</v>
      </c>
      <c r="G5199">
        <v>0</v>
      </c>
      <c r="H5199">
        <v>0</v>
      </c>
    </row>
    <row r="5200" spans="1:8" x14ac:dyDescent="0.25">
      <c r="A5200" s="1">
        <v>43928</v>
      </c>
      <c r="B5200" t="s">
        <v>233</v>
      </c>
      <c r="C5200">
        <v>174</v>
      </c>
      <c r="D5200">
        <v>189.3</v>
      </c>
      <c r="E5200">
        <v>66</v>
      </c>
      <c r="F5200">
        <v>71.8</v>
      </c>
      <c r="G5200">
        <v>53</v>
      </c>
      <c r="H5200">
        <v>57.7</v>
      </c>
    </row>
    <row r="5201" spans="1:8" x14ac:dyDescent="0.25">
      <c r="A5201" s="1">
        <v>43928</v>
      </c>
      <c r="B5201" t="s">
        <v>234</v>
      </c>
      <c r="C5201">
        <v>24</v>
      </c>
      <c r="D5201">
        <v>60.9</v>
      </c>
      <c r="E5201">
        <v>11</v>
      </c>
      <c r="F5201">
        <v>27.9</v>
      </c>
      <c r="G5201">
        <v>4</v>
      </c>
      <c r="H5201">
        <v>10.199999999999999</v>
      </c>
    </row>
    <row r="5202" spans="1:8" x14ac:dyDescent="0.25">
      <c r="A5202" s="1">
        <v>43928</v>
      </c>
      <c r="B5202" t="s">
        <v>235</v>
      </c>
      <c r="C5202">
        <v>8</v>
      </c>
      <c r="D5202">
        <v>57</v>
      </c>
      <c r="E5202">
        <v>3</v>
      </c>
      <c r="F5202">
        <v>21.4</v>
      </c>
      <c r="G5202">
        <v>0</v>
      </c>
      <c r="H5202">
        <v>0</v>
      </c>
    </row>
    <row r="5203" spans="1:8" x14ac:dyDescent="0.25">
      <c r="A5203" s="1">
        <v>43928</v>
      </c>
      <c r="B5203" t="s">
        <v>236</v>
      </c>
      <c r="C5203">
        <v>26</v>
      </c>
      <c r="D5203">
        <v>254.2</v>
      </c>
      <c r="E5203">
        <v>10</v>
      </c>
      <c r="F5203">
        <v>97.8</v>
      </c>
      <c r="G5203">
        <v>4</v>
      </c>
      <c r="H5203">
        <v>39.1</v>
      </c>
    </row>
    <row r="5204" spans="1:8" x14ac:dyDescent="0.25">
      <c r="A5204" s="1">
        <v>43928</v>
      </c>
      <c r="B5204" t="s">
        <v>237</v>
      </c>
      <c r="C5204">
        <v>38</v>
      </c>
      <c r="D5204">
        <v>79.3</v>
      </c>
      <c r="E5204">
        <v>21</v>
      </c>
      <c r="F5204">
        <v>43.8</v>
      </c>
      <c r="G5204">
        <v>8</v>
      </c>
      <c r="H5204">
        <v>16.7</v>
      </c>
    </row>
    <row r="5205" spans="1:8" x14ac:dyDescent="0.25">
      <c r="A5205" s="1">
        <v>43928</v>
      </c>
      <c r="B5205" t="s">
        <v>238</v>
      </c>
      <c r="C5205">
        <v>14</v>
      </c>
      <c r="D5205">
        <v>43.6</v>
      </c>
      <c r="E5205">
        <v>6</v>
      </c>
      <c r="F5205">
        <v>18.7</v>
      </c>
      <c r="G5205">
        <v>2</v>
      </c>
      <c r="H5205">
        <v>6.2</v>
      </c>
    </row>
    <row r="5206" spans="1:8" x14ac:dyDescent="0.25">
      <c r="A5206" s="1">
        <v>43928</v>
      </c>
      <c r="B5206" t="s">
        <v>239</v>
      </c>
      <c r="C5206">
        <v>100</v>
      </c>
      <c r="D5206">
        <v>230.3</v>
      </c>
      <c r="E5206">
        <v>56</v>
      </c>
      <c r="F5206">
        <v>129</v>
      </c>
      <c r="G5206">
        <v>31</v>
      </c>
      <c r="H5206">
        <v>71.400000000000006</v>
      </c>
    </row>
    <row r="5207" spans="1:8" x14ac:dyDescent="0.25">
      <c r="A5207" s="1">
        <v>43928</v>
      </c>
      <c r="B5207" t="s">
        <v>240</v>
      </c>
      <c r="C5207">
        <v>2</v>
      </c>
      <c r="D5207">
        <v>16.399999999999999</v>
      </c>
      <c r="E5207">
        <v>2</v>
      </c>
      <c r="F5207">
        <v>16.399999999999999</v>
      </c>
      <c r="G5207">
        <v>0</v>
      </c>
      <c r="H5207">
        <v>0</v>
      </c>
    </row>
    <row r="5208" spans="1:8" x14ac:dyDescent="0.25">
      <c r="A5208" s="1">
        <v>43928</v>
      </c>
      <c r="B5208" t="s">
        <v>241</v>
      </c>
      <c r="C5208">
        <v>26</v>
      </c>
      <c r="D5208">
        <v>47</v>
      </c>
      <c r="E5208">
        <v>10</v>
      </c>
      <c r="F5208">
        <v>18.100000000000001</v>
      </c>
      <c r="G5208">
        <v>5</v>
      </c>
      <c r="H5208">
        <v>9</v>
      </c>
    </row>
    <row r="5209" spans="1:8" x14ac:dyDescent="0.25">
      <c r="A5209" s="1">
        <v>43928</v>
      </c>
      <c r="B5209" t="s">
        <v>242</v>
      </c>
      <c r="C5209">
        <v>74</v>
      </c>
      <c r="D5209">
        <v>91.1</v>
      </c>
      <c r="E5209">
        <v>31</v>
      </c>
      <c r="F5209">
        <v>38.200000000000003</v>
      </c>
      <c r="G5209">
        <v>9</v>
      </c>
      <c r="H5209">
        <v>11.1</v>
      </c>
    </row>
    <row r="5210" spans="1:8" x14ac:dyDescent="0.25">
      <c r="A5210" s="1">
        <v>43928</v>
      </c>
      <c r="B5210" t="s">
        <v>243</v>
      </c>
      <c r="C5210">
        <v>10</v>
      </c>
      <c r="D5210">
        <v>41.5</v>
      </c>
      <c r="E5210">
        <v>4</v>
      </c>
      <c r="F5210">
        <v>16.600000000000001</v>
      </c>
      <c r="G5210">
        <v>0</v>
      </c>
      <c r="H5210">
        <v>0</v>
      </c>
    </row>
    <row r="5211" spans="1:8" x14ac:dyDescent="0.25">
      <c r="A5211" s="1">
        <v>43928</v>
      </c>
      <c r="B5211" t="s">
        <v>244</v>
      </c>
      <c r="C5211">
        <v>29</v>
      </c>
      <c r="D5211">
        <v>76.900000000000006</v>
      </c>
      <c r="E5211">
        <v>9</v>
      </c>
      <c r="F5211">
        <v>23.9</v>
      </c>
      <c r="G5211">
        <v>7</v>
      </c>
      <c r="H5211">
        <v>18.600000000000001</v>
      </c>
    </row>
    <row r="5212" spans="1:8" x14ac:dyDescent="0.25">
      <c r="A5212" s="1">
        <v>43928</v>
      </c>
      <c r="B5212" t="s">
        <v>245</v>
      </c>
      <c r="C5212">
        <v>5</v>
      </c>
      <c r="D5212">
        <v>22</v>
      </c>
      <c r="E5212">
        <v>0</v>
      </c>
      <c r="F5212">
        <v>0</v>
      </c>
      <c r="G5212">
        <v>1</v>
      </c>
      <c r="H5212">
        <v>4.4000000000000004</v>
      </c>
    </row>
    <row r="5213" spans="1:8" x14ac:dyDescent="0.25">
      <c r="A5213" s="1">
        <v>43928</v>
      </c>
      <c r="B5213" t="s">
        <v>246</v>
      </c>
      <c r="C5213">
        <v>19</v>
      </c>
      <c r="D5213">
        <v>60.5</v>
      </c>
      <c r="E5213">
        <v>8</v>
      </c>
      <c r="F5213">
        <v>25.5</v>
      </c>
      <c r="G5213">
        <v>0</v>
      </c>
      <c r="H5213">
        <v>0</v>
      </c>
    </row>
    <row r="5214" spans="1:8" x14ac:dyDescent="0.25">
      <c r="A5214" s="1">
        <v>43928</v>
      </c>
      <c r="B5214" t="s">
        <v>247</v>
      </c>
      <c r="C5214">
        <v>8</v>
      </c>
      <c r="D5214">
        <v>147</v>
      </c>
      <c r="E5214">
        <v>4</v>
      </c>
      <c r="F5214">
        <v>73.5</v>
      </c>
      <c r="G5214">
        <v>2</v>
      </c>
      <c r="H5214">
        <v>36.700000000000003</v>
      </c>
    </row>
    <row r="5215" spans="1:8" x14ac:dyDescent="0.25">
      <c r="A5215" s="1">
        <v>43928</v>
      </c>
      <c r="B5215" t="s">
        <v>248</v>
      </c>
      <c r="C5215">
        <v>8</v>
      </c>
      <c r="D5215">
        <v>61</v>
      </c>
      <c r="E5215">
        <v>5</v>
      </c>
      <c r="F5215">
        <v>38.1</v>
      </c>
      <c r="G5215">
        <v>0</v>
      </c>
      <c r="H5215">
        <v>0</v>
      </c>
    </row>
    <row r="5216" spans="1:8" x14ac:dyDescent="0.25">
      <c r="A5216" s="1">
        <v>43928</v>
      </c>
      <c r="B5216" t="s">
        <v>249</v>
      </c>
      <c r="C5216">
        <v>32</v>
      </c>
      <c r="D5216">
        <v>73.099999999999994</v>
      </c>
      <c r="E5216">
        <v>19</v>
      </c>
      <c r="F5216">
        <v>43.4</v>
      </c>
      <c r="G5216">
        <v>11</v>
      </c>
      <c r="H5216">
        <v>25.1</v>
      </c>
    </row>
    <row r="5217" spans="1:8" x14ac:dyDescent="0.25">
      <c r="A5217" s="1">
        <v>43928</v>
      </c>
      <c r="B5217" t="s">
        <v>250</v>
      </c>
      <c r="C5217">
        <v>10</v>
      </c>
      <c r="D5217">
        <v>49.7</v>
      </c>
      <c r="E5217">
        <v>4</v>
      </c>
      <c r="F5217">
        <v>19.899999999999999</v>
      </c>
      <c r="G5217">
        <v>1</v>
      </c>
      <c r="H5217">
        <v>5</v>
      </c>
    </row>
    <row r="5218" spans="1:8" x14ac:dyDescent="0.25">
      <c r="A5218" s="1">
        <v>43928</v>
      </c>
      <c r="B5218" t="s">
        <v>251</v>
      </c>
      <c r="C5218">
        <v>52</v>
      </c>
      <c r="D5218">
        <v>112.6</v>
      </c>
      <c r="E5218">
        <v>21</v>
      </c>
      <c r="F5218">
        <v>45.5</v>
      </c>
      <c r="G5218">
        <v>7</v>
      </c>
      <c r="H5218">
        <v>15.2</v>
      </c>
    </row>
    <row r="5219" spans="1:8" x14ac:dyDescent="0.25">
      <c r="A5219" s="1">
        <v>43928</v>
      </c>
      <c r="B5219" t="s">
        <v>252</v>
      </c>
      <c r="C5219">
        <v>48</v>
      </c>
      <c r="D5219">
        <v>125.7</v>
      </c>
      <c r="E5219">
        <v>17</v>
      </c>
      <c r="F5219">
        <v>44.5</v>
      </c>
      <c r="G5219">
        <v>1</v>
      </c>
      <c r="H5219">
        <v>2.6</v>
      </c>
    </row>
    <row r="5220" spans="1:8" x14ac:dyDescent="0.25">
      <c r="A5220" s="1">
        <v>43928</v>
      </c>
      <c r="B5220" t="s">
        <v>253</v>
      </c>
      <c r="C5220">
        <v>28</v>
      </c>
      <c r="D5220">
        <v>51.4</v>
      </c>
      <c r="E5220">
        <v>9</v>
      </c>
      <c r="F5220">
        <v>16.5</v>
      </c>
      <c r="G5220">
        <v>6</v>
      </c>
      <c r="H5220">
        <v>11</v>
      </c>
    </row>
    <row r="5221" spans="1:8" x14ac:dyDescent="0.25">
      <c r="A5221" s="1">
        <v>43928</v>
      </c>
      <c r="B5221" t="s">
        <v>254</v>
      </c>
      <c r="C5221">
        <v>22</v>
      </c>
      <c r="D5221">
        <v>106.9</v>
      </c>
      <c r="E5221">
        <v>16</v>
      </c>
      <c r="F5221">
        <v>77.8</v>
      </c>
      <c r="G5221">
        <v>5</v>
      </c>
      <c r="H5221">
        <v>24.3</v>
      </c>
    </row>
    <row r="5222" spans="1:8" x14ac:dyDescent="0.25">
      <c r="A5222" s="1">
        <v>43928</v>
      </c>
      <c r="B5222" t="s">
        <v>255</v>
      </c>
      <c r="C5222">
        <v>50</v>
      </c>
      <c r="D5222">
        <v>85.8</v>
      </c>
      <c r="E5222">
        <v>28</v>
      </c>
      <c r="F5222">
        <v>48.1</v>
      </c>
      <c r="G5222">
        <v>10</v>
      </c>
      <c r="H5222">
        <v>17.2</v>
      </c>
    </row>
    <row r="5223" spans="1:8" x14ac:dyDescent="0.25">
      <c r="A5223" s="1">
        <v>43928</v>
      </c>
      <c r="B5223" t="s">
        <v>256</v>
      </c>
      <c r="C5223">
        <v>60</v>
      </c>
      <c r="D5223">
        <v>77.7</v>
      </c>
      <c r="E5223">
        <v>6</v>
      </c>
      <c r="F5223">
        <v>7.8</v>
      </c>
      <c r="G5223">
        <v>7</v>
      </c>
      <c r="H5223">
        <v>9.1</v>
      </c>
    </row>
    <row r="5224" spans="1:8" x14ac:dyDescent="0.25">
      <c r="A5224" s="1">
        <v>43928</v>
      </c>
      <c r="B5224" t="s">
        <v>257</v>
      </c>
      <c r="C5224">
        <v>706</v>
      </c>
      <c r="D5224">
        <v>108.4</v>
      </c>
      <c r="E5224">
        <v>207</v>
      </c>
      <c r="F5224">
        <v>31.8</v>
      </c>
      <c r="G5224">
        <v>62</v>
      </c>
      <c r="H5224">
        <v>9.5</v>
      </c>
    </row>
    <row r="5225" spans="1:8" x14ac:dyDescent="0.25">
      <c r="A5225" s="1">
        <v>43928</v>
      </c>
      <c r="B5225" t="s">
        <v>258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 s="1">
        <v>43928</v>
      </c>
      <c r="B5226" t="s">
        <v>259</v>
      </c>
      <c r="C5226">
        <v>17</v>
      </c>
      <c r="D5226">
        <v>74.3</v>
      </c>
      <c r="E5226">
        <v>2</v>
      </c>
      <c r="F5226">
        <v>8.6999999999999993</v>
      </c>
      <c r="G5226">
        <v>6</v>
      </c>
      <c r="H5226">
        <v>26.2</v>
      </c>
    </row>
    <row r="5227" spans="1:8" x14ac:dyDescent="0.25">
      <c r="A5227" s="1">
        <v>43928</v>
      </c>
      <c r="B5227" t="s">
        <v>260</v>
      </c>
      <c r="C5227">
        <v>34</v>
      </c>
      <c r="D5227">
        <v>73.099999999999994</v>
      </c>
      <c r="E5227">
        <v>10</v>
      </c>
      <c r="F5227">
        <v>21.5</v>
      </c>
      <c r="G5227">
        <v>3</v>
      </c>
      <c r="H5227">
        <v>6.5</v>
      </c>
    </row>
    <row r="5228" spans="1:8" x14ac:dyDescent="0.25">
      <c r="A5228" s="1">
        <v>43928</v>
      </c>
      <c r="B5228" t="s">
        <v>261</v>
      </c>
      <c r="C5228">
        <v>10</v>
      </c>
      <c r="D5228">
        <v>101.2</v>
      </c>
      <c r="E5228">
        <v>2</v>
      </c>
      <c r="F5228">
        <v>20.2</v>
      </c>
      <c r="G5228">
        <v>1</v>
      </c>
      <c r="H5228">
        <v>10.1</v>
      </c>
    </row>
    <row r="5229" spans="1:8" x14ac:dyDescent="0.25">
      <c r="A5229" s="1">
        <v>43928</v>
      </c>
      <c r="B5229" t="s">
        <v>262</v>
      </c>
      <c r="C5229">
        <v>48</v>
      </c>
      <c r="D5229">
        <v>61</v>
      </c>
      <c r="E5229">
        <v>21</v>
      </c>
      <c r="F5229">
        <v>26.7</v>
      </c>
      <c r="G5229">
        <v>4</v>
      </c>
      <c r="H5229">
        <v>5.0999999999999996</v>
      </c>
    </row>
    <row r="5230" spans="1:8" x14ac:dyDescent="0.25">
      <c r="A5230" s="1">
        <v>43928</v>
      </c>
      <c r="B5230" t="s">
        <v>263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 s="1">
        <v>43928</v>
      </c>
      <c r="B5231" t="s">
        <v>264</v>
      </c>
      <c r="C5231">
        <v>14</v>
      </c>
      <c r="D5231">
        <v>41.4</v>
      </c>
      <c r="E5231">
        <v>4</v>
      </c>
      <c r="F5231">
        <v>11.8</v>
      </c>
      <c r="G5231">
        <v>0</v>
      </c>
      <c r="H5231">
        <v>0</v>
      </c>
    </row>
    <row r="5232" spans="1:8" x14ac:dyDescent="0.25">
      <c r="A5232" s="1">
        <v>43928</v>
      </c>
      <c r="B5232" t="s">
        <v>265</v>
      </c>
      <c r="C5232">
        <v>356</v>
      </c>
      <c r="D5232">
        <v>65.2</v>
      </c>
      <c r="E5232">
        <v>145</v>
      </c>
      <c r="F5232">
        <v>26.6</v>
      </c>
      <c r="G5232">
        <v>43</v>
      </c>
      <c r="H5232">
        <v>7.9</v>
      </c>
    </row>
    <row r="5233" spans="1:8" x14ac:dyDescent="0.25">
      <c r="A5233" s="1">
        <v>43928</v>
      </c>
      <c r="B5233" t="s">
        <v>266</v>
      </c>
      <c r="C5233">
        <v>148</v>
      </c>
      <c r="D5233">
        <v>95.4</v>
      </c>
      <c r="E5233">
        <v>45</v>
      </c>
      <c r="F5233">
        <v>29</v>
      </c>
      <c r="G5233">
        <v>32</v>
      </c>
      <c r="H5233">
        <v>20.6</v>
      </c>
    </row>
    <row r="5234" spans="1:8" x14ac:dyDescent="0.25">
      <c r="A5234" s="1">
        <v>43928</v>
      </c>
      <c r="B5234" t="s">
        <v>267</v>
      </c>
      <c r="C5234">
        <v>18</v>
      </c>
      <c r="D5234">
        <v>170.5</v>
      </c>
      <c r="E5234">
        <v>12</v>
      </c>
      <c r="F5234">
        <v>113.7</v>
      </c>
      <c r="G5234">
        <v>3</v>
      </c>
      <c r="H5234">
        <v>28.4</v>
      </c>
    </row>
    <row r="5235" spans="1:8" x14ac:dyDescent="0.25">
      <c r="A5235" s="1">
        <v>43928</v>
      </c>
      <c r="B5235" t="s">
        <v>268</v>
      </c>
      <c r="C5235">
        <v>34</v>
      </c>
      <c r="D5235">
        <v>291.5</v>
      </c>
      <c r="E5235">
        <v>6</v>
      </c>
      <c r="F5235">
        <v>51.4</v>
      </c>
      <c r="G5235">
        <v>6</v>
      </c>
      <c r="H5235">
        <v>51.4</v>
      </c>
    </row>
    <row r="5236" spans="1:8" x14ac:dyDescent="0.25">
      <c r="A5236" s="1">
        <v>43928</v>
      </c>
      <c r="B5236" t="s">
        <v>269</v>
      </c>
      <c r="C5236">
        <v>31</v>
      </c>
      <c r="D5236">
        <v>106.1</v>
      </c>
      <c r="E5236">
        <v>9</v>
      </c>
      <c r="F5236">
        <v>30.8</v>
      </c>
      <c r="G5236">
        <v>6</v>
      </c>
      <c r="H5236">
        <v>20.5</v>
      </c>
    </row>
    <row r="5237" spans="1:8" x14ac:dyDescent="0.25">
      <c r="A5237" s="1">
        <v>43928</v>
      </c>
      <c r="B5237" t="s">
        <v>270</v>
      </c>
      <c r="C5237">
        <v>91</v>
      </c>
      <c r="D5237">
        <v>98.5</v>
      </c>
      <c r="E5237">
        <v>42</v>
      </c>
      <c r="F5237">
        <v>45.4</v>
      </c>
      <c r="G5237">
        <v>17</v>
      </c>
      <c r="H5237">
        <v>18.399999999999999</v>
      </c>
    </row>
    <row r="5238" spans="1:8" x14ac:dyDescent="0.25">
      <c r="A5238" s="1">
        <v>43928</v>
      </c>
      <c r="B5238" t="s">
        <v>271</v>
      </c>
      <c r="C5238">
        <v>16</v>
      </c>
      <c r="D5238">
        <v>63.4</v>
      </c>
      <c r="E5238">
        <v>5</v>
      </c>
      <c r="F5238">
        <v>19.8</v>
      </c>
      <c r="G5238">
        <v>2</v>
      </c>
      <c r="H5238">
        <v>7.9</v>
      </c>
    </row>
    <row r="5239" spans="1:8" x14ac:dyDescent="0.25">
      <c r="A5239" s="1">
        <v>43928</v>
      </c>
      <c r="B5239" t="s">
        <v>272</v>
      </c>
      <c r="C5239">
        <v>7</v>
      </c>
      <c r="D5239">
        <v>30.2</v>
      </c>
      <c r="E5239">
        <v>3</v>
      </c>
      <c r="F5239">
        <v>12.9</v>
      </c>
      <c r="G5239">
        <v>2</v>
      </c>
      <c r="H5239">
        <v>8.6</v>
      </c>
    </row>
    <row r="5240" spans="1:8" x14ac:dyDescent="0.25">
      <c r="A5240" s="1">
        <v>43928</v>
      </c>
      <c r="B5240" t="s">
        <v>273</v>
      </c>
      <c r="C5240">
        <v>12</v>
      </c>
      <c r="D5240">
        <v>21.4</v>
      </c>
      <c r="E5240">
        <v>3</v>
      </c>
      <c r="F5240">
        <v>5.3</v>
      </c>
      <c r="G5240">
        <v>1</v>
      </c>
      <c r="H5240">
        <v>1.8</v>
      </c>
    </row>
    <row r="5241" spans="1:8" x14ac:dyDescent="0.25">
      <c r="A5241" s="1">
        <v>43928</v>
      </c>
      <c r="B5241" t="s">
        <v>274</v>
      </c>
      <c r="C5241">
        <v>31</v>
      </c>
      <c r="D5241">
        <v>66.5</v>
      </c>
      <c r="E5241">
        <v>9</v>
      </c>
      <c r="F5241">
        <v>19.3</v>
      </c>
      <c r="G5241">
        <v>5</v>
      </c>
      <c r="H5241">
        <v>10.7</v>
      </c>
    </row>
    <row r="5242" spans="1:8" x14ac:dyDescent="0.25">
      <c r="A5242" s="1">
        <v>43928</v>
      </c>
      <c r="B5242" t="s">
        <v>275</v>
      </c>
      <c r="C5242">
        <v>37</v>
      </c>
      <c r="D5242">
        <v>191</v>
      </c>
      <c r="E5242">
        <v>15</v>
      </c>
      <c r="F5242">
        <v>77.400000000000006</v>
      </c>
      <c r="G5242">
        <v>2</v>
      </c>
      <c r="H5242">
        <v>10.3</v>
      </c>
    </row>
    <row r="5243" spans="1:8" x14ac:dyDescent="0.25">
      <c r="A5243" s="1">
        <v>43928</v>
      </c>
      <c r="B5243" t="s">
        <v>276</v>
      </c>
      <c r="C5243">
        <v>25</v>
      </c>
      <c r="D5243">
        <v>144.30000000000001</v>
      </c>
      <c r="E5243">
        <v>10</v>
      </c>
      <c r="F5243">
        <v>57.7</v>
      </c>
      <c r="G5243">
        <v>2</v>
      </c>
      <c r="H5243">
        <v>11.5</v>
      </c>
    </row>
    <row r="5244" spans="1:8" x14ac:dyDescent="0.25">
      <c r="A5244" s="1">
        <v>43928</v>
      </c>
      <c r="B5244" t="s">
        <v>277</v>
      </c>
      <c r="C5244">
        <v>2</v>
      </c>
      <c r="D5244">
        <v>6.3</v>
      </c>
      <c r="E5244">
        <v>2</v>
      </c>
      <c r="F5244">
        <v>6.3</v>
      </c>
      <c r="G5244">
        <v>0</v>
      </c>
      <c r="H5244">
        <v>0</v>
      </c>
    </row>
    <row r="5245" spans="1:8" x14ac:dyDescent="0.25">
      <c r="A5245" s="1">
        <v>43928</v>
      </c>
      <c r="B5245" t="s">
        <v>278</v>
      </c>
      <c r="C5245">
        <v>21</v>
      </c>
      <c r="D5245">
        <v>122.5</v>
      </c>
      <c r="E5245">
        <v>5</v>
      </c>
      <c r="F5245">
        <v>29.2</v>
      </c>
      <c r="G5245">
        <v>2</v>
      </c>
      <c r="H5245">
        <v>11.7</v>
      </c>
    </row>
    <row r="5246" spans="1:8" x14ac:dyDescent="0.25">
      <c r="A5246" s="1">
        <v>43928</v>
      </c>
      <c r="B5246" t="s">
        <v>279</v>
      </c>
      <c r="C5246">
        <v>19</v>
      </c>
      <c r="D5246">
        <v>87.5</v>
      </c>
      <c r="E5246">
        <v>9</v>
      </c>
      <c r="F5246">
        <v>41.4</v>
      </c>
      <c r="G5246">
        <v>3</v>
      </c>
      <c r="H5246">
        <v>13.8</v>
      </c>
    </row>
    <row r="5247" spans="1:8" x14ac:dyDescent="0.25">
      <c r="A5247" s="1">
        <v>43928</v>
      </c>
      <c r="B5247" t="s">
        <v>280</v>
      </c>
      <c r="C5247">
        <v>20</v>
      </c>
      <c r="D5247">
        <v>81.900000000000006</v>
      </c>
      <c r="E5247">
        <v>5</v>
      </c>
      <c r="F5247">
        <v>20.5</v>
      </c>
      <c r="G5247">
        <v>4</v>
      </c>
      <c r="H5247">
        <v>16.399999999999999</v>
      </c>
    </row>
    <row r="5248" spans="1:8" x14ac:dyDescent="0.25">
      <c r="A5248" s="1">
        <v>43928</v>
      </c>
      <c r="B5248" t="s">
        <v>281</v>
      </c>
      <c r="C5248">
        <v>18</v>
      </c>
      <c r="D5248">
        <v>40.799999999999997</v>
      </c>
      <c r="E5248">
        <v>5</v>
      </c>
      <c r="F5248">
        <v>11.3</v>
      </c>
      <c r="G5248">
        <v>2</v>
      </c>
      <c r="H5248">
        <v>4.5</v>
      </c>
    </row>
    <row r="5249" spans="1:8" x14ac:dyDescent="0.25">
      <c r="A5249" s="1">
        <v>43928</v>
      </c>
      <c r="B5249" t="s">
        <v>282</v>
      </c>
      <c r="C5249">
        <v>38</v>
      </c>
      <c r="D5249">
        <v>152</v>
      </c>
      <c r="E5249">
        <v>17</v>
      </c>
      <c r="F5249">
        <v>68</v>
      </c>
      <c r="G5249">
        <v>7</v>
      </c>
      <c r="H5249">
        <v>28</v>
      </c>
    </row>
    <row r="5250" spans="1:8" x14ac:dyDescent="0.25">
      <c r="A5250" s="1">
        <v>43928</v>
      </c>
      <c r="B5250" t="s">
        <v>283</v>
      </c>
      <c r="C5250">
        <v>31</v>
      </c>
      <c r="D5250">
        <v>47.7</v>
      </c>
      <c r="E5250">
        <v>15</v>
      </c>
      <c r="F5250">
        <v>23.1</v>
      </c>
      <c r="G5250">
        <v>4</v>
      </c>
      <c r="H5250">
        <v>6.2</v>
      </c>
    </row>
    <row r="5251" spans="1:8" x14ac:dyDescent="0.25">
      <c r="A5251" s="1">
        <v>43928</v>
      </c>
      <c r="B5251" t="s">
        <v>362</v>
      </c>
      <c r="C5251">
        <v>36</v>
      </c>
      <c r="D5251">
        <v>40</v>
      </c>
      <c r="E5251">
        <v>9</v>
      </c>
      <c r="F5251">
        <v>10</v>
      </c>
      <c r="G5251">
        <v>3</v>
      </c>
      <c r="H5251">
        <v>3.3</v>
      </c>
    </row>
    <row r="5252" spans="1:8" x14ac:dyDescent="0.25">
      <c r="A5252" s="1">
        <v>43928</v>
      </c>
      <c r="B5252" t="s">
        <v>284</v>
      </c>
      <c r="C5252">
        <v>43</v>
      </c>
      <c r="D5252">
        <v>79</v>
      </c>
      <c r="E5252">
        <v>11</v>
      </c>
      <c r="F5252">
        <v>20.2</v>
      </c>
      <c r="G5252">
        <v>1</v>
      </c>
      <c r="H5252">
        <v>1.8</v>
      </c>
    </row>
    <row r="5253" spans="1:8" x14ac:dyDescent="0.25">
      <c r="A5253" s="1">
        <v>43928</v>
      </c>
      <c r="B5253" t="s">
        <v>285</v>
      </c>
      <c r="C5253">
        <v>1</v>
      </c>
      <c r="D5253">
        <v>20.5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 s="1">
        <v>43928</v>
      </c>
      <c r="B5254" t="s">
        <v>286</v>
      </c>
      <c r="C5254">
        <v>5</v>
      </c>
      <c r="D5254">
        <v>36.799999999999997</v>
      </c>
      <c r="E5254">
        <v>4</v>
      </c>
      <c r="F5254">
        <v>29.5</v>
      </c>
      <c r="G5254">
        <v>1</v>
      </c>
      <c r="H5254">
        <v>7.4</v>
      </c>
    </row>
    <row r="5255" spans="1:8" x14ac:dyDescent="0.25">
      <c r="A5255" s="1">
        <v>43928</v>
      </c>
      <c r="B5255" t="s">
        <v>287</v>
      </c>
      <c r="C5255">
        <v>18</v>
      </c>
      <c r="D5255">
        <v>48.1</v>
      </c>
      <c r="E5255">
        <v>8</v>
      </c>
      <c r="F5255">
        <v>21.4</v>
      </c>
      <c r="G5255">
        <v>0</v>
      </c>
      <c r="H5255">
        <v>0</v>
      </c>
    </row>
    <row r="5256" spans="1:8" x14ac:dyDescent="0.25">
      <c r="A5256" s="1">
        <v>43928</v>
      </c>
      <c r="B5256" t="s">
        <v>288</v>
      </c>
      <c r="C5256">
        <v>66</v>
      </c>
      <c r="D5256">
        <v>256.2</v>
      </c>
      <c r="E5256">
        <v>17</v>
      </c>
      <c r="F5256">
        <v>66</v>
      </c>
      <c r="G5256">
        <v>11</v>
      </c>
      <c r="H5256">
        <v>42.7</v>
      </c>
    </row>
    <row r="5257" spans="1:8" x14ac:dyDescent="0.25">
      <c r="A5257" s="1">
        <v>43928</v>
      </c>
      <c r="B5257" t="s">
        <v>289</v>
      </c>
      <c r="C5257">
        <v>31</v>
      </c>
      <c r="D5257">
        <v>73.5</v>
      </c>
      <c r="E5257">
        <v>18</v>
      </c>
      <c r="F5257">
        <v>42.7</v>
      </c>
      <c r="G5257">
        <v>7</v>
      </c>
      <c r="H5257">
        <v>16.600000000000001</v>
      </c>
    </row>
    <row r="5258" spans="1:8" x14ac:dyDescent="0.25">
      <c r="A5258" s="1">
        <v>43928</v>
      </c>
      <c r="B5258" t="s">
        <v>290</v>
      </c>
      <c r="C5258">
        <v>186</v>
      </c>
      <c r="D5258">
        <v>84.6</v>
      </c>
      <c r="E5258">
        <v>79</v>
      </c>
      <c r="F5258">
        <v>35.9</v>
      </c>
      <c r="G5258">
        <v>64</v>
      </c>
      <c r="H5258">
        <v>29.1</v>
      </c>
    </row>
    <row r="5259" spans="1:8" x14ac:dyDescent="0.25">
      <c r="A5259" s="1">
        <v>43928</v>
      </c>
      <c r="B5259" t="s">
        <v>291</v>
      </c>
      <c r="C5259">
        <v>46</v>
      </c>
      <c r="D5259">
        <v>216.2</v>
      </c>
      <c r="E5259">
        <v>5</v>
      </c>
      <c r="F5259">
        <v>23.5</v>
      </c>
      <c r="G5259">
        <v>2</v>
      </c>
      <c r="H5259">
        <v>9.4</v>
      </c>
    </row>
    <row r="5260" spans="1:8" x14ac:dyDescent="0.25">
      <c r="A5260" s="1">
        <v>43928</v>
      </c>
      <c r="B5260" t="s">
        <v>292</v>
      </c>
      <c r="C5260">
        <v>19</v>
      </c>
      <c r="D5260">
        <v>56.3</v>
      </c>
      <c r="E5260">
        <v>6</v>
      </c>
      <c r="F5260">
        <v>17.8</v>
      </c>
      <c r="G5260">
        <v>1</v>
      </c>
      <c r="H5260">
        <v>3</v>
      </c>
    </row>
    <row r="5261" spans="1:8" x14ac:dyDescent="0.25">
      <c r="A5261" s="1">
        <v>43928</v>
      </c>
      <c r="B5261" t="s">
        <v>293</v>
      </c>
      <c r="C5261">
        <v>15</v>
      </c>
      <c r="D5261">
        <v>44.3</v>
      </c>
      <c r="E5261">
        <v>4</v>
      </c>
      <c r="F5261">
        <v>11.8</v>
      </c>
      <c r="G5261">
        <v>0</v>
      </c>
      <c r="H5261">
        <v>0</v>
      </c>
    </row>
    <row r="5262" spans="1:8" x14ac:dyDescent="0.25">
      <c r="A5262" s="1">
        <v>43928</v>
      </c>
      <c r="B5262" t="s">
        <v>294</v>
      </c>
      <c r="C5262">
        <v>10</v>
      </c>
      <c r="D5262">
        <v>31.2</v>
      </c>
      <c r="E5262">
        <v>4</v>
      </c>
      <c r="F5262">
        <v>12.5</v>
      </c>
      <c r="G5262">
        <v>1</v>
      </c>
      <c r="H5262">
        <v>3.1</v>
      </c>
    </row>
    <row r="5263" spans="1:8" x14ac:dyDescent="0.25">
      <c r="A5263" s="1">
        <v>43928</v>
      </c>
      <c r="B5263" t="s">
        <v>295</v>
      </c>
      <c r="C5263">
        <v>86</v>
      </c>
      <c r="D5263">
        <v>204.2</v>
      </c>
      <c r="E5263">
        <v>37</v>
      </c>
      <c r="F5263">
        <v>87.8</v>
      </c>
      <c r="G5263">
        <v>36</v>
      </c>
      <c r="H5263">
        <v>85.5</v>
      </c>
    </row>
    <row r="5264" spans="1:8" x14ac:dyDescent="0.25">
      <c r="A5264" s="1">
        <v>43928</v>
      </c>
      <c r="B5264" t="s">
        <v>296</v>
      </c>
      <c r="C5264">
        <v>10</v>
      </c>
      <c r="D5264">
        <v>73.2</v>
      </c>
      <c r="E5264">
        <v>1</v>
      </c>
      <c r="F5264">
        <v>7.3</v>
      </c>
      <c r="G5264">
        <v>1</v>
      </c>
      <c r="H5264">
        <v>7.3</v>
      </c>
    </row>
    <row r="5265" spans="1:8" x14ac:dyDescent="0.25">
      <c r="A5265" s="1">
        <v>43928</v>
      </c>
      <c r="B5265" t="s">
        <v>297</v>
      </c>
      <c r="C5265">
        <v>19</v>
      </c>
      <c r="D5265">
        <v>64.5</v>
      </c>
      <c r="E5265">
        <v>7</v>
      </c>
      <c r="F5265">
        <v>23.7</v>
      </c>
      <c r="G5265">
        <v>1</v>
      </c>
      <c r="H5265">
        <v>3.4</v>
      </c>
    </row>
    <row r="5266" spans="1:8" x14ac:dyDescent="0.25">
      <c r="A5266" s="1">
        <v>43928</v>
      </c>
      <c r="B5266" t="s">
        <v>298</v>
      </c>
      <c r="C5266">
        <v>20</v>
      </c>
      <c r="D5266">
        <v>95.1</v>
      </c>
      <c r="E5266">
        <v>12</v>
      </c>
      <c r="F5266">
        <v>57.1</v>
      </c>
      <c r="G5266">
        <v>3</v>
      </c>
      <c r="H5266">
        <v>14.3</v>
      </c>
    </row>
    <row r="5267" spans="1:8" x14ac:dyDescent="0.25">
      <c r="A5267" s="1">
        <v>43928</v>
      </c>
      <c r="B5267" t="s">
        <v>299</v>
      </c>
      <c r="C5267">
        <v>262</v>
      </c>
      <c r="D5267">
        <v>73.3</v>
      </c>
      <c r="E5267">
        <v>105</v>
      </c>
      <c r="F5267">
        <v>29.4</v>
      </c>
      <c r="G5267">
        <v>31</v>
      </c>
      <c r="H5267">
        <v>8.6999999999999993</v>
      </c>
    </row>
    <row r="5268" spans="1:8" x14ac:dyDescent="0.25">
      <c r="A5268" s="1">
        <v>43928</v>
      </c>
      <c r="B5268" t="s">
        <v>300</v>
      </c>
      <c r="C5268">
        <v>38</v>
      </c>
      <c r="D5268">
        <v>76.599999999999994</v>
      </c>
      <c r="E5268">
        <v>15</v>
      </c>
      <c r="F5268">
        <v>30.3</v>
      </c>
      <c r="G5268">
        <v>5</v>
      </c>
      <c r="H5268">
        <v>10.1</v>
      </c>
    </row>
    <row r="5269" spans="1:8" x14ac:dyDescent="0.25">
      <c r="A5269" s="1">
        <v>43928</v>
      </c>
      <c r="B5269" t="s">
        <v>301</v>
      </c>
      <c r="C5269">
        <v>11</v>
      </c>
      <c r="D5269">
        <v>108.9</v>
      </c>
      <c r="E5269">
        <v>4</v>
      </c>
      <c r="F5269">
        <v>39.6</v>
      </c>
      <c r="G5269">
        <v>1</v>
      </c>
      <c r="H5269">
        <v>9.9</v>
      </c>
    </row>
    <row r="5270" spans="1:8" x14ac:dyDescent="0.25">
      <c r="A5270" s="1">
        <v>43928</v>
      </c>
      <c r="B5270" t="s">
        <v>302</v>
      </c>
      <c r="C5270">
        <v>35</v>
      </c>
      <c r="D5270">
        <v>213.8</v>
      </c>
      <c r="E5270">
        <v>11</v>
      </c>
      <c r="F5270">
        <v>67.2</v>
      </c>
      <c r="G5270">
        <v>3</v>
      </c>
      <c r="H5270">
        <v>18.3</v>
      </c>
    </row>
    <row r="5271" spans="1:8" x14ac:dyDescent="0.25">
      <c r="A5271" s="1">
        <v>43928</v>
      </c>
      <c r="B5271" t="s">
        <v>303</v>
      </c>
      <c r="C5271">
        <v>71</v>
      </c>
      <c r="D5271">
        <v>227.6</v>
      </c>
      <c r="E5271">
        <v>9</v>
      </c>
      <c r="F5271">
        <v>28.9</v>
      </c>
      <c r="G5271">
        <v>18</v>
      </c>
      <c r="H5271">
        <v>57.7</v>
      </c>
    </row>
    <row r="5272" spans="1:8" x14ac:dyDescent="0.25">
      <c r="A5272" s="1">
        <v>43928</v>
      </c>
      <c r="B5272" t="s">
        <v>304</v>
      </c>
      <c r="C5272">
        <v>4</v>
      </c>
      <c r="D5272">
        <v>14.6</v>
      </c>
      <c r="E5272">
        <v>1</v>
      </c>
      <c r="F5272">
        <v>3.7</v>
      </c>
      <c r="G5272">
        <v>0</v>
      </c>
      <c r="H5272">
        <v>0</v>
      </c>
    </row>
    <row r="5273" spans="1:8" x14ac:dyDescent="0.25">
      <c r="A5273" s="1">
        <v>43928</v>
      </c>
      <c r="B5273" t="s">
        <v>305</v>
      </c>
      <c r="C5273">
        <v>46</v>
      </c>
      <c r="D5273">
        <v>69.2</v>
      </c>
      <c r="E5273">
        <v>19</v>
      </c>
      <c r="F5273">
        <v>28.6</v>
      </c>
      <c r="G5273">
        <v>5</v>
      </c>
      <c r="H5273">
        <v>7.5</v>
      </c>
    </row>
    <row r="5274" spans="1:8" x14ac:dyDescent="0.25">
      <c r="A5274" s="1">
        <v>43928</v>
      </c>
      <c r="B5274" t="s">
        <v>306</v>
      </c>
      <c r="C5274">
        <v>11</v>
      </c>
      <c r="D5274">
        <v>50.3</v>
      </c>
      <c r="E5274">
        <v>3</v>
      </c>
      <c r="F5274">
        <v>13.7</v>
      </c>
      <c r="G5274">
        <v>0</v>
      </c>
      <c r="H5274">
        <v>0</v>
      </c>
    </row>
    <row r="5275" spans="1:8" x14ac:dyDescent="0.25">
      <c r="A5275" s="1">
        <v>43928</v>
      </c>
      <c r="B5275" t="s">
        <v>307</v>
      </c>
      <c r="C5275">
        <v>35</v>
      </c>
      <c r="D5275">
        <v>77</v>
      </c>
      <c r="E5275">
        <v>15</v>
      </c>
      <c r="F5275">
        <v>33</v>
      </c>
      <c r="G5275">
        <v>11</v>
      </c>
      <c r="H5275">
        <v>24.2</v>
      </c>
    </row>
    <row r="5276" spans="1:8" x14ac:dyDescent="0.25">
      <c r="A5276" s="1">
        <v>43928</v>
      </c>
      <c r="B5276" t="s">
        <v>308</v>
      </c>
      <c r="C5276">
        <v>111</v>
      </c>
      <c r="D5276">
        <v>161.69999999999999</v>
      </c>
      <c r="E5276">
        <v>13</v>
      </c>
      <c r="F5276">
        <v>18.899999999999999</v>
      </c>
      <c r="G5276">
        <v>12</v>
      </c>
      <c r="H5276">
        <v>17.5</v>
      </c>
    </row>
    <row r="5277" spans="1:8" x14ac:dyDescent="0.25">
      <c r="A5277" s="1">
        <v>43928</v>
      </c>
      <c r="B5277" t="s">
        <v>309</v>
      </c>
      <c r="C5277">
        <v>109</v>
      </c>
      <c r="D5277">
        <v>107.1</v>
      </c>
      <c r="E5277">
        <v>65</v>
      </c>
      <c r="F5277">
        <v>63.8</v>
      </c>
      <c r="G5277">
        <v>30</v>
      </c>
      <c r="H5277">
        <v>29.5</v>
      </c>
    </row>
    <row r="5278" spans="1:8" x14ac:dyDescent="0.25">
      <c r="A5278" s="1">
        <v>43928</v>
      </c>
      <c r="B5278" t="s">
        <v>310</v>
      </c>
      <c r="C5278">
        <v>42</v>
      </c>
      <c r="D5278">
        <v>96.3</v>
      </c>
      <c r="E5278">
        <v>17</v>
      </c>
      <c r="F5278">
        <v>39</v>
      </c>
      <c r="G5278">
        <v>9</v>
      </c>
      <c r="H5278">
        <v>20.6</v>
      </c>
    </row>
    <row r="5279" spans="1:8" x14ac:dyDescent="0.25">
      <c r="A5279" s="1">
        <v>43928</v>
      </c>
      <c r="B5279" t="s">
        <v>311</v>
      </c>
      <c r="C5279">
        <v>90</v>
      </c>
      <c r="D5279">
        <v>158.4</v>
      </c>
      <c r="E5279">
        <v>15</v>
      </c>
      <c r="F5279">
        <v>26.4</v>
      </c>
      <c r="G5279">
        <v>18</v>
      </c>
      <c r="H5279">
        <v>31.7</v>
      </c>
    </row>
    <row r="5280" spans="1:8" x14ac:dyDescent="0.25">
      <c r="A5280" s="1">
        <v>43928</v>
      </c>
      <c r="B5280" t="s">
        <v>312</v>
      </c>
      <c r="C5280">
        <v>66</v>
      </c>
      <c r="D5280">
        <v>89.9</v>
      </c>
      <c r="E5280">
        <v>19</v>
      </c>
      <c r="F5280">
        <v>25.9</v>
      </c>
      <c r="G5280">
        <v>10</v>
      </c>
      <c r="H5280">
        <v>13.6</v>
      </c>
    </row>
    <row r="5281" spans="1:8" x14ac:dyDescent="0.25">
      <c r="A5281" s="1">
        <v>43928</v>
      </c>
      <c r="B5281" t="s">
        <v>313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 s="1">
        <v>43928</v>
      </c>
      <c r="B5282" t="s">
        <v>314</v>
      </c>
      <c r="C5282">
        <v>30</v>
      </c>
      <c r="D5282">
        <v>67.599999999999994</v>
      </c>
      <c r="E5282">
        <v>4</v>
      </c>
      <c r="F5282">
        <v>9</v>
      </c>
      <c r="G5282">
        <v>3</v>
      </c>
      <c r="H5282">
        <v>6.8</v>
      </c>
    </row>
    <row r="5283" spans="1:8" x14ac:dyDescent="0.25">
      <c r="A5283" s="1">
        <v>43928</v>
      </c>
      <c r="B5283" t="s">
        <v>315</v>
      </c>
      <c r="C5283">
        <v>16</v>
      </c>
      <c r="D5283">
        <v>128.30000000000001</v>
      </c>
      <c r="E5283">
        <v>8</v>
      </c>
      <c r="F5283">
        <v>64.099999999999994</v>
      </c>
      <c r="G5283">
        <v>4</v>
      </c>
      <c r="H5283">
        <v>32.1</v>
      </c>
    </row>
    <row r="5284" spans="1:8" x14ac:dyDescent="0.25">
      <c r="A5284" s="1">
        <v>43928</v>
      </c>
      <c r="B5284" t="s">
        <v>316</v>
      </c>
      <c r="C5284">
        <v>17</v>
      </c>
      <c r="D5284">
        <v>66.400000000000006</v>
      </c>
      <c r="E5284">
        <v>7</v>
      </c>
      <c r="F5284">
        <v>27.3</v>
      </c>
      <c r="G5284">
        <v>3</v>
      </c>
      <c r="H5284">
        <v>11.7</v>
      </c>
    </row>
    <row r="5285" spans="1:8" x14ac:dyDescent="0.25">
      <c r="A5285" s="1">
        <v>43928</v>
      </c>
      <c r="B5285" t="s">
        <v>317</v>
      </c>
      <c r="C5285">
        <v>23</v>
      </c>
      <c r="D5285">
        <v>93.7</v>
      </c>
      <c r="E5285">
        <v>12</v>
      </c>
      <c r="F5285">
        <v>48.9</v>
      </c>
      <c r="G5285">
        <v>5</v>
      </c>
      <c r="H5285">
        <v>20.399999999999999</v>
      </c>
    </row>
    <row r="5286" spans="1:8" x14ac:dyDescent="0.25">
      <c r="A5286" s="1">
        <v>43928</v>
      </c>
      <c r="B5286" t="s">
        <v>318</v>
      </c>
      <c r="C5286">
        <v>37</v>
      </c>
      <c r="D5286">
        <v>139.30000000000001</v>
      </c>
      <c r="E5286">
        <v>17</v>
      </c>
      <c r="F5286">
        <v>64</v>
      </c>
      <c r="G5286">
        <v>9</v>
      </c>
      <c r="H5286">
        <v>33.9</v>
      </c>
    </row>
    <row r="5287" spans="1:8" x14ac:dyDescent="0.25">
      <c r="A5287" s="1">
        <v>43928</v>
      </c>
      <c r="B5287" t="s">
        <v>319</v>
      </c>
      <c r="C5287">
        <v>42</v>
      </c>
      <c r="D5287">
        <v>91.1</v>
      </c>
      <c r="E5287">
        <v>5</v>
      </c>
      <c r="F5287">
        <v>10.8</v>
      </c>
      <c r="G5287">
        <v>2</v>
      </c>
      <c r="H5287">
        <v>4.3</v>
      </c>
    </row>
    <row r="5288" spans="1:8" x14ac:dyDescent="0.25">
      <c r="A5288" s="1">
        <v>43928</v>
      </c>
      <c r="B5288" t="s">
        <v>320</v>
      </c>
      <c r="C5288">
        <v>15</v>
      </c>
      <c r="D5288">
        <v>85.9</v>
      </c>
      <c r="E5288">
        <v>4</v>
      </c>
      <c r="F5288">
        <v>22.9</v>
      </c>
      <c r="G5288">
        <v>3</v>
      </c>
      <c r="H5288">
        <v>17.2</v>
      </c>
    </row>
    <row r="5289" spans="1:8" x14ac:dyDescent="0.25">
      <c r="A5289" s="1">
        <v>43928</v>
      </c>
      <c r="B5289" t="s">
        <v>321</v>
      </c>
      <c r="C5289">
        <v>36</v>
      </c>
      <c r="D5289">
        <v>74</v>
      </c>
      <c r="E5289">
        <v>11</v>
      </c>
      <c r="F5289">
        <v>22.6</v>
      </c>
      <c r="G5289">
        <v>15</v>
      </c>
      <c r="H5289">
        <v>30.8</v>
      </c>
    </row>
    <row r="5290" spans="1:8" x14ac:dyDescent="0.25">
      <c r="A5290" s="1">
        <v>43928</v>
      </c>
      <c r="B5290" t="s">
        <v>322</v>
      </c>
      <c r="C5290">
        <v>23</v>
      </c>
      <c r="D5290">
        <v>78.5</v>
      </c>
      <c r="E5290">
        <v>10</v>
      </c>
      <c r="F5290">
        <v>34.1</v>
      </c>
      <c r="G5290">
        <v>3</v>
      </c>
      <c r="H5290">
        <v>10.199999999999999</v>
      </c>
    </row>
    <row r="5291" spans="1:8" x14ac:dyDescent="0.25">
      <c r="A5291" s="1">
        <v>43928</v>
      </c>
      <c r="B5291" t="s">
        <v>323</v>
      </c>
      <c r="C5291">
        <v>14</v>
      </c>
      <c r="D5291">
        <v>35.299999999999997</v>
      </c>
      <c r="E5291">
        <v>7</v>
      </c>
      <c r="F5291">
        <v>17.600000000000001</v>
      </c>
      <c r="G5291">
        <v>5</v>
      </c>
      <c r="H5291">
        <v>12.6</v>
      </c>
    </row>
    <row r="5292" spans="1:8" x14ac:dyDescent="0.25">
      <c r="A5292" s="1">
        <v>43928</v>
      </c>
      <c r="B5292" t="s">
        <v>324</v>
      </c>
      <c r="C5292">
        <v>12</v>
      </c>
      <c r="D5292">
        <v>45.6</v>
      </c>
      <c r="E5292">
        <v>3</v>
      </c>
      <c r="F5292">
        <v>11.4</v>
      </c>
      <c r="G5292">
        <v>3</v>
      </c>
      <c r="H5292">
        <v>11.4</v>
      </c>
    </row>
    <row r="5293" spans="1:8" x14ac:dyDescent="0.25">
      <c r="A5293" s="1">
        <v>43928</v>
      </c>
      <c r="B5293" t="s">
        <v>325</v>
      </c>
      <c r="C5293">
        <v>8</v>
      </c>
      <c r="D5293">
        <v>45.9</v>
      </c>
      <c r="E5293">
        <v>7</v>
      </c>
      <c r="F5293">
        <v>40.200000000000003</v>
      </c>
      <c r="G5293">
        <v>1</v>
      </c>
      <c r="H5293">
        <v>5.7</v>
      </c>
    </row>
    <row r="5294" spans="1:8" x14ac:dyDescent="0.25">
      <c r="A5294" s="1">
        <v>43928</v>
      </c>
      <c r="B5294" t="s">
        <v>326</v>
      </c>
      <c r="C5294">
        <v>62</v>
      </c>
      <c r="D5294">
        <v>123.7</v>
      </c>
      <c r="E5294">
        <v>35</v>
      </c>
      <c r="F5294">
        <v>69.900000000000006</v>
      </c>
      <c r="G5294">
        <v>7</v>
      </c>
      <c r="H5294">
        <v>14</v>
      </c>
    </row>
    <row r="5295" spans="1:8" x14ac:dyDescent="0.25">
      <c r="A5295" s="1">
        <v>43928</v>
      </c>
      <c r="B5295" t="s">
        <v>327</v>
      </c>
      <c r="C5295">
        <v>16</v>
      </c>
      <c r="D5295">
        <v>81.099999999999994</v>
      </c>
      <c r="E5295">
        <v>5</v>
      </c>
      <c r="F5295">
        <v>25.3</v>
      </c>
      <c r="G5295">
        <v>1</v>
      </c>
      <c r="H5295">
        <v>5.0999999999999996</v>
      </c>
    </row>
    <row r="5296" spans="1:8" x14ac:dyDescent="0.25">
      <c r="A5296" s="1">
        <v>43928</v>
      </c>
      <c r="B5296" t="s">
        <v>328</v>
      </c>
      <c r="C5296">
        <v>67</v>
      </c>
      <c r="D5296">
        <v>131</v>
      </c>
      <c r="E5296">
        <v>21</v>
      </c>
      <c r="F5296">
        <v>41.1</v>
      </c>
      <c r="G5296">
        <v>7</v>
      </c>
      <c r="H5296">
        <v>13.7</v>
      </c>
    </row>
    <row r="5297" spans="1:8" x14ac:dyDescent="0.25">
      <c r="A5297" s="1">
        <v>43928</v>
      </c>
      <c r="B5297" t="s">
        <v>329</v>
      </c>
      <c r="C5297">
        <v>24</v>
      </c>
      <c r="D5297">
        <v>124.2</v>
      </c>
      <c r="E5297">
        <v>4</v>
      </c>
      <c r="F5297">
        <v>20.7</v>
      </c>
      <c r="G5297">
        <v>2</v>
      </c>
      <c r="H5297">
        <v>10.3</v>
      </c>
    </row>
    <row r="5298" spans="1:8" x14ac:dyDescent="0.25">
      <c r="A5298" s="1">
        <v>43928</v>
      </c>
      <c r="B5298" t="s">
        <v>330</v>
      </c>
      <c r="C5298">
        <v>28</v>
      </c>
      <c r="D5298">
        <v>44.2</v>
      </c>
      <c r="E5298">
        <v>7</v>
      </c>
      <c r="F5298">
        <v>11.1</v>
      </c>
      <c r="G5298">
        <v>1</v>
      </c>
      <c r="H5298">
        <v>1.6</v>
      </c>
    </row>
    <row r="5299" spans="1:8" x14ac:dyDescent="0.25">
      <c r="A5299" s="1">
        <v>43928</v>
      </c>
      <c r="B5299" t="s">
        <v>331</v>
      </c>
      <c r="C5299">
        <v>18</v>
      </c>
      <c r="D5299">
        <v>92.5</v>
      </c>
      <c r="E5299">
        <v>4</v>
      </c>
      <c r="F5299">
        <v>20.6</v>
      </c>
      <c r="G5299">
        <v>0</v>
      </c>
      <c r="H5299">
        <v>0</v>
      </c>
    </row>
    <row r="5300" spans="1:8" x14ac:dyDescent="0.25">
      <c r="A5300" s="1">
        <v>43928</v>
      </c>
      <c r="B5300" t="s">
        <v>332</v>
      </c>
      <c r="C5300">
        <v>9</v>
      </c>
      <c r="D5300">
        <v>60.1</v>
      </c>
      <c r="E5300">
        <v>8</v>
      </c>
      <c r="F5300">
        <v>53.4</v>
      </c>
      <c r="G5300">
        <v>1</v>
      </c>
      <c r="H5300">
        <v>6.7</v>
      </c>
    </row>
    <row r="5301" spans="1:8" x14ac:dyDescent="0.25">
      <c r="A5301" s="1">
        <v>43928</v>
      </c>
      <c r="B5301" t="s">
        <v>333</v>
      </c>
      <c r="C5301">
        <v>2</v>
      </c>
      <c r="D5301">
        <v>7.8</v>
      </c>
      <c r="E5301">
        <v>2</v>
      </c>
      <c r="F5301">
        <v>7.8</v>
      </c>
      <c r="G5301">
        <v>0</v>
      </c>
      <c r="H5301">
        <v>0</v>
      </c>
    </row>
    <row r="5302" spans="1:8" x14ac:dyDescent="0.25">
      <c r="A5302" s="1">
        <v>43928</v>
      </c>
      <c r="B5302" t="s">
        <v>334</v>
      </c>
      <c r="C5302">
        <v>81</v>
      </c>
      <c r="D5302">
        <v>73.400000000000006</v>
      </c>
      <c r="E5302">
        <v>27</v>
      </c>
      <c r="F5302">
        <v>24.5</v>
      </c>
      <c r="G5302">
        <v>10</v>
      </c>
      <c r="H5302">
        <v>9.1</v>
      </c>
    </row>
    <row r="5303" spans="1:8" x14ac:dyDescent="0.25">
      <c r="A5303" s="1">
        <v>43928</v>
      </c>
      <c r="B5303" t="s">
        <v>335</v>
      </c>
      <c r="C5303">
        <v>4</v>
      </c>
      <c r="D5303">
        <v>15.4</v>
      </c>
      <c r="E5303">
        <v>0</v>
      </c>
      <c r="F5303">
        <v>0</v>
      </c>
      <c r="G5303">
        <v>1</v>
      </c>
      <c r="H5303">
        <v>3.9</v>
      </c>
    </row>
    <row r="5304" spans="1:8" x14ac:dyDescent="0.25">
      <c r="A5304" s="1">
        <v>43928</v>
      </c>
      <c r="B5304" t="s">
        <v>336</v>
      </c>
      <c r="C5304">
        <v>12</v>
      </c>
      <c r="D5304">
        <v>81.5</v>
      </c>
      <c r="E5304">
        <v>2</v>
      </c>
      <c r="F5304">
        <v>13.6</v>
      </c>
      <c r="G5304">
        <v>0</v>
      </c>
      <c r="H5304">
        <v>0</v>
      </c>
    </row>
    <row r="5305" spans="1:8" x14ac:dyDescent="0.25">
      <c r="A5305" s="1">
        <v>43928</v>
      </c>
      <c r="B5305" t="s">
        <v>337</v>
      </c>
      <c r="C5305">
        <v>17</v>
      </c>
      <c r="D5305">
        <v>69.5</v>
      </c>
      <c r="E5305">
        <v>4</v>
      </c>
      <c r="F5305">
        <v>16.399999999999999</v>
      </c>
      <c r="G5305">
        <v>3</v>
      </c>
      <c r="H5305">
        <v>12.3</v>
      </c>
    </row>
    <row r="5306" spans="1:8" x14ac:dyDescent="0.25">
      <c r="A5306" s="1">
        <v>43928</v>
      </c>
      <c r="B5306" t="s">
        <v>338</v>
      </c>
      <c r="C5306">
        <v>38</v>
      </c>
      <c r="D5306">
        <v>92.4</v>
      </c>
      <c r="E5306">
        <v>15</v>
      </c>
      <c r="F5306">
        <v>36.5</v>
      </c>
      <c r="G5306">
        <v>5</v>
      </c>
      <c r="H5306">
        <v>12.2</v>
      </c>
    </row>
    <row r="5307" spans="1:8" x14ac:dyDescent="0.25">
      <c r="A5307" s="1">
        <v>43928</v>
      </c>
      <c r="B5307" t="s">
        <v>339</v>
      </c>
      <c r="C5307">
        <v>10</v>
      </c>
      <c r="D5307">
        <v>41.1</v>
      </c>
      <c r="E5307">
        <v>5</v>
      </c>
      <c r="F5307">
        <v>20.5</v>
      </c>
      <c r="G5307">
        <v>0</v>
      </c>
      <c r="H5307">
        <v>0</v>
      </c>
    </row>
    <row r="5308" spans="1:8" x14ac:dyDescent="0.25">
      <c r="A5308" s="1">
        <v>43928</v>
      </c>
      <c r="B5308" t="s">
        <v>340</v>
      </c>
      <c r="C5308">
        <v>8</v>
      </c>
      <c r="D5308">
        <v>33.5</v>
      </c>
      <c r="E5308">
        <v>4</v>
      </c>
      <c r="F5308">
        <v>16.7</v>
      </c>
      <c r="G5308">
        <v>0</v>
      </c>
      <c r="H5308">
        <v>0</v>
      </c>
    </row>
    <row r="5309" spans="1:8" x14ac:dyDescent="0.25">
      <c r="A5309" s="1">
        <v>43928</v>
      </c>
      <c r="B5309" t="s">
        <v>341</v>
      </c>
      <c r="C5309">
        <v>7</v>
      </c>
      <c r="D5309">
        <v>24.3</v>
      </c>
      <c r="E5309">
        <v>4</v>
      </c>
      <c r="F5309">
        <v>13.9</v>
      </c>
      <c r="G5309">
        <v>0</v>
      </c>
      <c r="H5309">
        <v>0</v>
      </c>
    </row>
    <row r="5310" spans="1:8" x14ac:dyDescent="0.25">
      <c r="A5310" s="1">
        <v>43928</v>
      </c>
      <c r="B5310" t="s">
        <v>342</v>
      </c>
      <c r="C5310">
        <v>8</v>
      </c>
      <c r="D5310">
        <v>36.6</v>
      </c>
      <c r="E5310">
        <v>1</v>
      </c>
      <c r="F5310">
        <v>4.5999999999999996</v>
      </c>
      <c r="G5310">
        <v>0</v>
      </c>
      <c r="H5310">
        <v>0</v>
      </c>
    </row>
    <row r="5311" spans="1:8" x14ac:dyDescent="0.25">
      <c r="A5311" s="1">
        <v>43928</v>
      </c>
      <c r="B5311" t="s">
        <v>343</v>
      </c>
      <c r="C5311">
        <v>55</v>
      </c>
      <c r="D5311">
        <v>105.2</v>
      </c>
      <c r="E5311">
        <v>24</v>
      </c>
      <c r="F5311">
        <v>45.9</v>
      </c>
      <c r="G5311">
        <v>10</v>
      </c>
      <c r="H5311">
        <v>19.100000000000001</v>
      </c>
    </row>
    <row r="5312" spans="1:8" x14ac:dyDescent="0.25">
      <c r="A5312" s="1">
        <v>43928</v>
      </c>
      <c r="B5312" t="s">
        <v>344</v>
      </c>
      <c r="C5312">
        <v>19</v>
      </c>
      <c r="D5312">
        <v>116.8</v>
      </c>
      <c r="E5312">
        <v>10</v>
      </c>
      <c r="F5312">
        <v>61.5</v>
      </c>
      <c r="G5312">
        <v>2</v>
      </c>
      <c r="H5312">
        <v>12.3</v>
      </c>
    </row>
    <row r="5313" spans="1:8" x14ac:dyDescent="0.25">
      <c r="A5313" s="1">
        <v>43928</v>
      </c>
      <c r="B5313" t="s">
        <v>345</v>
      </c>
      <c r="C5313">
        <v>11</v>
      </c>
      <c r="D5313">
        <v>82.3</v>
      </c>
      <c r="E5313">
        <v>6</v>
      </c>
      <c r="F5313">
        <v>44.9</v>
      </c>
      <c r="G5313">
        <v>0</v>
      </c>
      <c r="H5313">
        <v>0</v>
      </c>
    </row>
    <row r="5314" spans="1:8" x14ac:dyDescent="0.25">
      <c r="A5314" s="1">
        <v>43928</v>
      </c>
      <c r="B5314" t="s">
        <v>346</v>
      </c>
      <c r="C5314">
        <v>139</v>
      </c>
      <c r="D5314">
        <v>88.7</v>
      </c>
      <c r="E5314">
        <v>62</v>
      </c>
      <c r="F5314">
        <v>39.5</v>
      </c>
      <c r="G5314">
        <v>14</v>
      </c>
      <c r="H5314">
        <v>8.9</v>
      </c>
    </row>
    <row r="5315" spans="1:8" x14ac:dyDescent="0.25">
      <c r="A5315" s="1">
        <v>43928</v>
      </c>
      <c r="B5315" t="s">
        <v>347</v>
      </c>
      <c r="C5315">
        <v>22</v>
      </c>
      <c r="D5315">
        <v>76.2</v>
      </c>
      <c r="E5315">
        <v>10</v>
      </c>
      <c r="F5315">
        <v>34.6</v>
      </c>
      <c r="G5315">
        <v>4</v>
      </c>
      <c r="H5315">
        <v>13.8</v>
      </c>
    </row>
    <row r="5316" spans="1:8" x14ac:dyDescent="0.25">
      <c r="A5316" s="1">
        <v>43928</v>
      </c>
      <c r="B5316" t="s">
        <v>348</v>
      </c>
      <c r="C5316">
        <v>17</v>
      </c>
      <c r="D5316">
        <v>99.3</v>
      </c>
      <c r="E5316">
        <v>4</v>
      </c>
      <c r="F5316">
        <v>23.4</v>
      </c>
      <c r="G5316">
        <v>3</v>
      </c>
      <c r="H5316">
        <v>17.5</v>
      </c>
    </row>
    <row r="5317" spans="1:8" x14ac:dyDescent="0.25">
      <c r="A5317" s="1">
        <v>43928</v>
      </c>
      <c r="B5317" t="s">
        <v>349</v>
      </c>
      <c r="C5317">
        <v>10</v>
      </c>
      <c r="D5317">
        <v>44.1</v>
      </c>
      <c r="E5317">
        <v>5</v>
      </c>
      <c r="F5317">
        <v>22.1</v>
      </c>
      <c r="G5317">
        <v>0</v>
      </c>
      <c r="H5317">
        <v>0</v>
      </c>
    </row>
    <row r="5318" spans="1:8" x14ac:dyDescent="0.25">
      <c r="A5318" s="1">
        <v>43928</v>
      </c>
      <c r="B5318" t="s">
        <v>350</v>
      </c>
      <c r="C5318">
        <v>49</v>
      </c>
      <c r="D5318">
        <v>75.5</v>
      </c>
      <c r="E5318">
        <v>20</v>
      </c>
      <c r="F5318">
        <v>30.8</v>
      </c>
      <c r="G5318">
        <v>8</v>
      </c>
      <c r="H5318">
        <v>12.3</v>
      </c>
    </row>
    <row r="5319" spans="1:8" x14ac:dyDescent="0.25">
      <c r="A5319" s="1">
        <v>43928</v>
      </c>
      <c r="B5319" t="s">
        <v>351</v>
      </c>
      <c r="C5319">
        <v>31</v>
      </c>
      <c r="D5319">
        <v>70.900000000000006</v>
      </c>
      <c r="E5319">
        <v>19</v>
      </c>
      <c r="F5319">
        <v>43.4</v>
      </c>
      <c r="G5319">
        <v>2</v>
      </c>
      <c r="H5319">
        <v>4.5999999999999996</v>
      </c>
    </row>
    <row r="5320" spans="1:8" x14ac:dyDescent="0.25">
      <c r="A5320" s="1">
        <v>43928</v>
      </c>
      <c r="B5320" t="s">
        <v>352</v>
      </c>
      <c r="C5320">
        <v>53</v>
      </c>
      <c r="D5320">
        <v>42.3</v>
      </c>
      <c r="E5320">
        <v>22</v>
      </c>
      <c r="F5320">
        <v>17.600000000000001</v>
      </c>
      <c r="G5320">
        <v>1</v>
      </c>
      <c r="H5320">
        <v>0.8</v>
      </c>
    </row>
    <row r="5321" spans="1:8" x14ac:dyDescent="0.25">
      <c r="A5321" s="1">
        <v>43928</v>
      </c>
      <c r="B5321" t="s">
        <v>353</v>
      </c>
      <c r="C5321">
        <v>5</v>
      </c>
      <c r="D5321">
        <v>58.1</v>
      </c>
      <c r="E5321">
        <v>1</v>
      </c>
      <c r="F5321">
        <v>11.6</v>
      </c>
      <c r="G5321">
        <v>0</v>
      </c>
      <c r="H5321">
        <v>0</v>
      </c>
    </row>
    <row r="5322" spans="1:8" x14ac:dyDescent="0.25">
      <c r="A5322" s="1">
        <v>43928</v>
      </c>
      <c r="B5322" t="s">
        <v>354</v>
      </c>
      <c r="C5322">
        <v>41</v>
      </c>
      <c r="D5322">
        <v>93.4</v>
      </c>
      <c r="E5322">
        <v>10</v>
      </c>
      <c r="F5322">
        <v>22.8</v>
      </c>
      <c r="G5322">
        <v>4</v>
      </c>
      <c r="H5322">
        <v>9.1</v>
      </c>
    </row>
    <row r="5323" spans="1:8" x14ac:dyDescent="0.25">
      <c r="A5323" s="1">
        <v>43928</v>
      </c>
      <c r="B5323" t="s">
        <v>355</v>
      </c>
      <c r="C5323">
        <v>22</v>
      </c>
      <c r="D5323">
        <v>100.8</v>
      </c>
      <c r="E5323">
        <v>3</v>
      </c>
      <c r="F5323">
        <v>13.7</v>
      </c>
      <c r="G5323">
        <v>3</v>
      </c>
      <c r="H5323">
        <v>13.7</v>
      </c>
    </row>
    <row r="5324" spans="1:8" x14ac:dyDescent="0.25">
      <c r="A5324" s="1">
        <v>43928</v>
      </c>
      <c r="B5324" t="s">
        <v>356</v>
      </c>
      <c r="C5324">
        <v>27</v>
      </c>
      <c r="D5324">
        <v>56.3</v>
      </c>
      <c r="E5324">
        <v>13</v>
      </c>
      <c r="F5324">
        <v>27.1</v>
      </c>
      <c r="G5324">
        <v>8</v>
      </c>
      <c r="H5324">
        <v>16.7</v>
      </c>
    </row>
    <row r="5325" spans="1:8" x14ac:dyDescent="0.25">
      <c r="A5325" s="1">
        <v>43928</v>
      </c>
      <c r="B5325" t="s">
        <v>357</v>
      </c>
      <c r="C5325">
        <v>43</v>
      </c>
      <c r="D5325">
        <v>189.6</v>
      </c>
      <c r="E5325">
        <v>15</v>
      </c>
      <c r="F5325">
        <v>66.099999999999994</v>
      </c>
      <c r="G5325">
        <v>9</v>
      </c>
      <c r="H5325">
        <v>39.700000000000003</v>
      </c>
    </row>
    <row r="5326" spans="1:8" x14ac:dyDescent="0.25">
      <c r="A5326" s="1">
        <v>43928</v>
      </c>
      <c r="B5326" t="s">
        <v>358</v>
      </c>
      <c r="C5326">
        <v>23</v>
      </c>
      <c r="D5326">
        <v>51.4</v>
      </c>
      <c r="E5326">
        <v>5</v>
      </c>
      <c r="F5326">
        <v>11.2</v>
      </c>
      <c r="G5326">
        <v>2</v>
      </c>
      <c r="H5326">
        <v>4.5</v>
      </c>
    </row>
    <row r="5327" spans="1:8" x14ac:dyDescent="0.25">
      <c r="A5327" s="1">
        <v>43928</v>
      </c>
      <c r="B5327" t="s">
        <v>359</v>
      </c>
      <c r="C5327">
        <v>121</v>
      </c>
      <c r="D5327">
        <v>93.9</v>
      </c>
      <c r="E5327">
        <v>31</v>
      </c>
      <c r="F5327">
        <v>24.1</v>
      </c>
      <c r="G5327">
        <v>18</v>
      </c>
      <c r="H5327">
        <v>14</v>
      </c>
    </row>
    <row r="5328" spans="1:8" x14ac:dyDescent="0.25">
      <c r="A5328" s="1">
        <v>43915</v>
      </c>
      <c r="B5328" t="s">
        <v>7</v>
      </c>
      <c r="C5328">
        <v>1</v>
      </c>
      <c r="D5328">
        <v>3.9</v>
      </c>
      <c r="E5328">
        <v>1</v>
      </c>
      <c r="F5328">
        <v>3.9</v>
      </c>
      <c r="G5328">
        <v>0</v>
      </c>
      <c r="H5328">
        <v>0</v>
      </c>
    </row>
    <row r="5329" spans="1:8" x14ac:dyDescent="0.25">
      <c r="A5329" s="1">
        <v>43915</v>
      </c>
      <c r="B5329" t="s">
        <v>8</v>
      </c>
      <c r="C5329">
        <v>9</v>
      </c>
      <c r="D5329">
        <v>28.2</v>
      </c>
      <c r="E5329">
        <v>2</v>
      </c>
      <c r="F5329">
        <v>6.3</v>
      </c>
      <c r="G5329">
        <v>0</v>
      </c>
      <c r="H5329">
        <v>0</v>
      </c>
    </row>
    <row r="5330" spans="1:8" x14ac:dyDescent="0.25">
      <c r="A5330" s="1">
        <v>43915</v>
      </c>
      <c r="B5330" t="s">
        <v>9</v>
      </c>
      <c r="C5330">
        <v>2</v>
      </c>
      <c r="D5330">
        <v>7.4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 s="1">
        <v>43915</v>
      </c>
      <c r="B5331" t="s">
        <v>10</v>
      </c>
      <c r="C5331">
        <v>1</v>
      </c>
      <c r="D5331">
        <v>3.6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 s="1">
        <v>43915</v>
      </c>
      <c r="B5332" t="s">
        <v>11</v>
      </c>
      <c r="C5332">
        <v>6</v>
      </c>
      <c r="D5332">
        <v>29.8</v>
      </c>
      <c r="E5332">
        <v>1</v>
      </c>
      <c r="F5332">
        <v>5</v>
      </c>
      <c r="G5332">
        <v>0</v>
      </c>
      <c r="H5332">
        <v>0</v>
      </c>
    </row>
    <row r="5333" spans="1:8" x14ac:dyDescent="0.25">
      <c r="A5333" s="1">
        <v>43915</v>
      </c>
      <c r="B5333" t="s">
        <v>12</v>
      </c>
      <c r="C5333">
        <v>17</v>
      </c>
      <c r="D5333">
        <v>66.400000000000006</v>
      </c>
      <c r="E5333">
        <v>3</v>
      </c>
      <c r="F5333">
        <v>11.7</v>
      </c>
      <c r="G5333">
        <v>0</v>
      </c>
      <c r="H5333">
        <v>0</v>
      </c>
    </row>
    <row r="5334" spans="1:8" x14ac:dyDescent="0.25">
      <c r="A5334" s="1">
        <v>43915</v>
      </c>
      <c r="B5334" t="s">
        <v>13</v>
      </c>
      <c r="C5334">
        <v>24</v>
      </c>
      <c r="D5334">
        <v>21.9</v>
      </c>
      <c r="E5334">
        <v>12</v>
      </c>
      <c r="F5334">
        <v>11</v>
      </c>
      <c r="G5334">
        <v>1</v>
      </c>
      <c r="H5334">
        <v>0.9</v>
      </c>
    </row>
    <row r="5335" spans="1:8" x14ac:dyDescent="0.25">
      <c r="A5335" s="1">
        <v>43915</v>
      </c>
      <c r="B5335" t="s">
        <v>14</v>
      </c>
      <c r="C5335">
        <v>10</v>
      </c>
      <c r="D5335">
        <v>13.7</v>
      </c>
      <c r="E5335">
        <v>5</v>
      </c>
      <c r="F5335">
        <v>6.8</v>
      </c>
      <c r="G5335">
        <v>0</v>
      </c>
      <c r="H5335">
        <v>0</v>
      </c>
    </row>
    <row r="5336" spans="1:8" x14ac:dyDescent="0.25">
      <c r="A5336" s="1">
        <v>43915</v>
      </c>
      <c r="B5336" t="s">
        <v>15</v>
      </c>
      <c r="C5336">
        <v>27</v>
      </c>
      <c r="D5336">
        <v>12.7</v>
      </c>
      <c r="E5336">
        <v>21</v>
      </c>
      <c r="F5336">
        <v>9.9</v>
      </c>
      <c r="G5336">
        <v>0</v>
      </c>
      <c r="H5336">
        <v>0</v>
      </c>
    </row>
    <row r="5337" spans="1:8" x14ac:dyDescent="0.25">
      <c r="A5337" s="1">
        <v>43915</v>
      </c>
      <c r="B5337" t="s">
        <v>16</v>
      </c>
      <c r="C5337">
        <v>20</v>
      </c>
      <c r="D5337">
        <v>17.899999999999999</v>
      </c>
      <c r="E5337">
        <v>13</v>
      </c>
      <c r="F5337">
        <v>11.6</v>
      </c>
      <c r="G5337">
        <v>2</v>
      </c>
      <c r="H5337">
        <v>1.8</v>
      </c>
    </row>
    <row r="5338" spans="1:8" x14ac:dyDescent="0.25">
      <c r="A5338" s="1">
        <v>43915</v>
      </c>
      <c r="B5338" t="s">
        <v>17</v>
      </c>
      <c r="C5338">
        <v>17</v>
      </c>
      <c r="D5338">
        <v>166.6</v>
      </c>
      <c r="E5338">
        <v>10</v>
      </c>
      <c r="F5338">
        <v>98</v>
      </c>
      <c r="G5338">
        <v>0</v>
      </c>
      <c r="H5338">
        <v>0</v>
      </c>
    </row>
    <row r="5339" spans="1:8" x14ac:dyDescent="0.25">
      <c r="A5339" s="1">
        <v>43915</v>
      </c>
      <c r="B5339" t="s">
        <v>18</v>
      </c>
      <c r="C5339">
        <v>30</v>
      </c>
      <c r="D5339">
        <v>53.6</v>
      </c>
      <c r="E5339">
        <v>9</v>
      </c>
      <c r="F5339">
        <v>16.100000000000001</v>
      </c>
      <c r="G5339">
        <v>0</v>
      </c>
      <c r="H5339">
        <v>0</v>
      </c>
    </row>
    <row r="5340" spans="1:8" x14ac:dyDescent="0.25">
      <c r="A5340" s="1">
        <v>43915</v>
      </c>
      <c r="B5340" t="s">
        <v>19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 s="1">
        <v>43915</v>
      </c>
      <c r="B5341" t="s">
        <v>20</v>
      </c>
      <c r="C5341">
        <v>45</v>
      </c>
      <c r="D5341">
        <v>28.6</v>
      </c>
      <c r="E5341">
        <v>18</v>
      </c>
      <c r="F5341">
        <v>11.4</v>
      </c>
      <c r="G5341">
        <v>4</v>
      </c>
      <c r="H5341">
        <v>2.5</v>
      </c>
    </row>
    <row r="5342" spans="1:8" x14ac:dyDescent="0.25">
      <c r="A5342" s="1">
        <v>43915</v>
      </c>
      <c r="B5342" t="s">
        <v>21</v>
      </c>
      <c r="C5342">
        <v>48</v>
      </c>
      <c r="D5342">
        <v>52.4</v>
      </c>
      <c r="E5342">
        <v>13</v>
      </c>
      <c r="F5342">
        <v>14.2</v>
      </c>
      <c r="G5342">
        <v>0</v>
      </c>
      <c r="H5342">
        <v>0</v>
      </c>
    </row>
    <row r="5343" spans="1:8" x14ac:dyDescent="0.25">
      <c r="A5343" s="1">
        <v>43915</v>
      </c>
      <c r="B5343" t="s">
        <v>22</v>
      </c>
      <c r="C5343">
        <v>360</v>
      </c>
      <c r="D5343">
        <v>41.2</v>
      </c>
      <c r="E5343">
        <v>135</v>
      </c>
      <c r="F5343">
        <v>15.5</v>
      </c>
      <c r="G5343">
        <v>8</v>
      </c>
      <c r="H5343">
        <v>0.9</v>
      </c>
    </row>
    <row r="5344" spans="1:8" x14ac:dyDescent="0.25">
      <c r="A5344" s="1">
        <v>43915</v>
      </c>
      <c r="B5344" t="s">
        <v>23</v>
      </c>
      <c r="C5344">
        <v>35</v>
      </c>
      <c r="D5344">
        <v>21.4</v>
      </c>
      <c r="E5344">
        <v>24</v>
      </c>
      <c r="F5344">
        <v>14.7</v>
      </c>
      <c r="G5344">
        <v>2</v>
      </c>
      <c r="H5344">
        <v>1.2</v>
      </c>
    </row>
    <row r="5345" spans="1:8" x14ac:dyDescent="0.25">
      <c r="A5345" s="1">
        <v>43915</v>
      </c>
      <c r="B5345" t="s">
        <v>24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 s="1">
        <v>43915</v>
      </c>
      <c r="B5346" t="s">
        <v>25</v>
      </c>
      <c r="C5346">
        <v>24</v>
      </c>
      <c r="D5346">
        <v>14.9</v>
      </c>
      <c r="E5346">
        <v>15</v>
      </c>
      <c r="F5346">
        <v>9.3000000000000007</v>
      </c>
      <c r="G5346">
        <v>1</v>
      </c>
      <c r="H5346">
        <v>0.6</v>
      </c>
    </row>
    <row r="5347" spans="1:8" x14ac:dyDescent="0.25">
      <c r="A5347" s="1">
        <v>43915</v>
      </c>
      <c r="B5347" t="s">
        <v>26</v>
      </c>
      <c r="C5347">
        <v>5</v>
      </c>
      <c r="D5347">
        <v>7.3</v>
      </c>
      <c r="E5347">
        <v>3</v>
      </c>
      <c r="F5347">
        <v>4.4000000000000004</v>
      </c>
      <c r="G5347">
        <v>0</v>
      </c>
      <c r="H5347">
        <v>0</v>
      </c>
    </row>
    <row r="5348" spans="1:8" x14ac:dyDescent="0.25">
      <c r="A5348" s="1">
        <v>43915</v>
      </c>
      <c r="B5348" t="s">
        <v>27</v>
      </c>
      <c r="C5348">
        <v>6</v>
      </c>
      <c r="D5348">
        <v>35.9</v>
      </c>
      <c r="E5348">
        <v>2</v>
      </c>
      <c r="F5348">
        <v>12</v>
      </c>
      <c r="G5348">
        <v>2</v>
      </c>
      <c r="H5348">
        <v>12</v>
      </c>
    </row>
    <row r="5349" spans="1:8" x14ac:dyDescent="0.25">
      <c r="A5349" s="1">
        <v>43915</v>
      </c>
      <c r="B5349" t="s">
        <v>28</v>
      </c>
      <c r="C5349">
        <v>4</v>
      </c>
      <c r="D5349">
        <v>58.3</v>
      </c>
      <c r="E5349">
        <v>2</v>
      </c>
      <c r="F5349">
        <v>29.2</v>
      </c>
      <c r="G5349">
        <v>1</v>
      </c>
      <c r="H5349">
        <v>14.6</v>
      </c>
    </row>
    <row r="5350" spans="1:8" x14ac:dyDescent="0.25">
      <c r="A5350" s="1">
        <v>43915</v>
      </c>
      <c r="B5350" t="s">
        <v>29</v>
      </c>
      <c r="C5350">
        <v>4</v>
      </c>
      <c r="D5350">
        <v>16.100000000000001</v>
      </c>
      <c r="E5350">
        <v>1</v>
      </c>
      <c r="F5350">
        <v>4</v>
      </c>
      <c r="G5350">
        <v>0</v>
      </c>
      <c r="H5350">
        <v>0</v>
      </c>
    </row>
    <row r="5351" spans="1:8" x14ac:dyDescent="0.25">
      <c r="A5351" s="1">
        <v>43915</v>
      </c>
      <c r="B5351" t="s">
        <v>30</v>
      </c>
      <c r="C5351">
        <v>15</v>
      </c>
      <c r="D5351">
        <v>30.8</v>
      </c>
      <c r="E5351">
        <v>10</v>
      </c>
      <c r="F5351">
        <v>20.5</v>
      </c>
      <c r="G5351">
        <v>1</v>
      </c>
      <c r="H5351">
        <v>2.1</v>
      </c>
    </row>
    <row r="5352" spans="1:8" x14ac:dyDescent="0.25">
      <c r="A5352" s="1">
        <v>43915</v>
      </c>
      <c r="B5352" t="s">
        <v>31</v>
      </c>
      <c r="C5352">
        <v>12</v>
      </c>
      <c r="D5352">
        <v>20.3</v>
      </c>
      <c r="E5352">
        <v>2</v>
      </c>
      <c r="F5352">
        <v>3.4</v>
      </c>
      <c r="G5352">
        <v>2</v>
      </c>
      <c r="H5352">
        <v>3.4</v>
      </c>
    </row>
    <row r="5353" spans="1:8" x14ac:dyDescent="0.25">
      <c r="A5353" s="1">
        <v>43915</v>
      </c>
      <c r="B5353" t="s">
        <v>32</v>
      </c>
      <c r="C5353">
        <v>13</v>
      </c>
      <c r="D5353">
        <v>81.900000000000006</v>
      </c>
      <c r="E5353">
        <v>7</v>
      </c>
      <c r="F5353">
        <v>44.1</v>
      </c>
      <c r="G5353">
        <v>0</v>
      </c>
      <c r="H5353">
        <v>0</v>
      </c>
    </row>
    <row r="5354" spans="1:8" x14ac:dyDescent="0.25">
      <c r="A5354" s="1">
        <v>43915</v>
      </c>
      <c r="B5354" t="s">
        <v>33</v>
      </c>
      <c r="C5354">
        <v>22</v>
      </c>
      <c r="D5354">
        <v>61.2</v>
      </c>
      <c r="E5354">
        <v>19</v>
      </c>
      <c r="F5354">
        <v>52.9</v>
      </c>
      <c r="G5354">
        <v>5</v>
      </c>
      <c r="H5354">
        <v>13.9</v>
      </c>
    </row>
    <row r="5355" spans="1:8" x14ac:dyDescent="0.25">
      <c r="A5355" s="1">
        <v>43915</v>
      </c>
      <c r="B5355" t="s">
        <v>34</v>
      </c>
      <c r="C5355">
        <v>2</v>
      </c>
      <c r="D5355">
        <v>20</v>
      </c>
      <c r="E5355">
        <v>1</v>
      </c>
      <c r="F5355">
        <v>10</v>
      </c>
      <c r="G5355">
        <v>1</v>
      </c>
      <c r="H5355">
        <v>10</v>
      </c>
    </row>
    <row r="5356" spans="1:8" x14ac:dyDescent="0.25">
      <c r="A5356" s="1">
        <v>43915</v>
      </c>
      <c r="B5356" t="s">
        <v>35</v>
      </c>
      <c r="C5356">
        <v>8</v>
      </c>
      <c r="D5356">
        <v>59.3</v>
      </c>
      <c r="E5356">
        <v>6</v>
      </c>
      <c r="F5356">
        <v>44.5</v>
      </c>
      <c r="G5356">
        <v>0</v>
      </c>
      <c r="H5356">
        <v>0</v>
      </c>
    </row>
    <row r="5357" spans="1:8" x14ac:dyDescent="0.25">
      <c r="A5357" s="1">
        <v>43915</v>
      </c>
      <c r="B5357" t="s">
        <v>36</v>
      </c>
      <c r="C5357">
        <v>34</v>
      </c>
      <c r="D5357">
        <v>97.2</v>
      </c>
      <c r="E5357">
        <v>6</v>
      </c>
      <c r="F5357">
        <v>17.100000000000001</v>
      </c>
      <c r="G5357">
        <v>1</v>
      </c>
      <c r="H5357">
        <v>2.9</v>
      </c>
    </row>
    <row r="5358" spans="1:8" x14ac:dyDescent="0.25">
      <c r="A5358" s="1">
        <v>43915</v>
      </c>
      <c r="B5358" t="s">
        <v>37</v>
      </c>
      <c r="C5358">
        <v>9</v>
      </c>
      <c r="D5358">
        <v>48.3</v>
      </c>
      <c r="E5358">
        <v>5</v>
      </c>
      <c r="F5358">
        <v>26.8</v>
      </c>
      <c r="G5358">
        <v>1</v>
      </c>
      <c r="H5358">
        <v>5.4</v>
      </c>
    </row>
    <row r="5359" spans="1:8" x14ac:dyDescent="0.25">
      <c r="A5359" s="1">
        <v>43915</v>
      </c>
      <c r="B5359" t="s">
        <v>38</v>
      </c>
      <c r="C5359">
        <v>1</v>
      </c>
      <c r="D5359">
        <v>7.6</v>
      </c>
      <c r="E5359">
        <v>1</v>
      </c>
      <c r="F5359">
        <v>7.6</v>
      </c>
      <c r="G5359">
        <v>0</v>
      </c>
      <c r="H5359">
        <v>0</v>
      </c>
    </row>
    <row r="5360" spans="1:8" x14ac:dyDescent="0.25">
      <c r="A5360" s="1">
        <v>43915</v>
      </c>
      <c r="B5360" t="s">
        <v>39</v>
      </c>
      <c r="C5360">
        <v>12</v>
      </c>
      <c r="D5360">
        <v>40.200000000000003</v>
      </c>
      <c r="E5360">
        <v>8</v>
      </c>
      <c r="F5360">
        <v>26.8</v>
      </c>
      <c r="G5360">
        <v>0</v>
      </c>
      <c r="H5360">
        <v>0</v>
      </c>
    </row>
    <row r="5361" spans="1:8" x14ac:dyDescent="0.25">
      <c r="A5361" s="1">
        <v>43915</v>
      </c>
      <c r="B5361" t="s">
        <v>40</v>
      </c>
      <c r="C5361">
        <v>11</v>
      </c>
      <c r="D5361">
        <v>16.3</v>
      </c>
      <c r="E5361">
        <v>6</v>
      </c>
      <c r="F5361">
        <v>8.9</v>
      </c>
      <c r="G5361">
        <v>2</v>
      </c>
      <c r="H5361">
        <v>3</v>
      </c>
    </row>
    <row r="5362" spans="1:8" x14ac:dyDescent="0.25">
      <c r="A5362" s="1">
        <v>43915</v>
      </c>
      <c r="B5362" t="s">
        <v>41</v>
      </c>
      <c r="C5362">
        <v>3</v>
      </c>
      <c r="D5362">
        <v>6.9</v>
      </c>
      <c r="E5362">
        <v>1</v>
      </c>
      <c r="F5362">
        <v>2.2999999999999998</v>
      </c>
      <c r="G5362">
        <v>0</v>
      </c>
      <c r="H5362">
        <v>0</v>
      </c>
    </row>
    <row r="5363" spans="1:8" x14ac:dyDescent="0.25">
      <c r="A5363" s="1">
        <v>43915</v>
      </c>
      <c r="B5363" t="s">
        <v>42</v>
      </c>
      <c r="C5363">
        <v>81</v>
      </c>
      <c r="D5363">
        <v>259.3</v>
      </c>
      <c r="E5363">
        <v>46</v>
      </c>
      <c r="F5363">
        <v>147.19999999999999</v>
      </c>
      <c r="G5363">
        <v>11</v>
      </c>
      <c r="H5363">
        <v>35.200000000000003</v>
      </c>
    </row>
    <row r="5364" spans="1:8" x14ac:dyDescent="0.25">
      <c r="A5364" s="1">
        <v>43915</v>
      </c>
      <c r="B5364" t="s">
        <v>43</v>
      </c>
      <c r="C5364">
        <v>19</v>
      </c>
      <c r="D5364">
        <v>63.4</v>
      </c>
      <c r="E5364">
        <v>12</v>
      </c>
      <c r="F5364">
        <v>40</v>
      </c>
      <c r="G5364">
        <v>3</v>
      </c>
      <c r="H5364">
        <v>10</v>
      </c>
    </row>
    <row r="5365" spans="1:8" x14ac:dyDescent="0.25">
      <c r="A5365" s="1">
        <v>43915</v>
      </c>
      <c r="B5365" t="s">
        <v>44</v>
      </c>
      <c r="C5365">
        <v>12</v>
      </c>
      <c r="D5365">
        <v>46.3</v>
      </c>
      <c r="E5365">
        <v>3</v>
      </c>
      <c r="F5365">
        <v>11.6</v>
      </c>
      <c r="G5365">
        <v>1</v>
      </c>
      <c r="H5365">
        <v>3.9</v>
      </c>
    </row>
    <row r="5366" spans="1:8" x14ac:dyDescent="0.25">
      <c r="A5366" s="1">
        <v>43915</v>
      </c>
      <c r="B5366" t="s">
        <v>45</v>
      </c>
      <c r="C5366">
        <v>7</v>
      </c>
      <c r="D5366">
        <v>16.8</v>
      </c>
      <c r="E5366">
        <v>3</v>
      </c>
      <c r="F5366">
        <v>7.2</v>
      </c>
      <c r="G5366">
        <v>0</v>
      </c>
      <c r="H5366">
        <v>0</v>
      </c>
    </row>
    <row r="5367" spans="1:8" x14ac:dyDescent="0.25">
      <c r="A5367" s="1">
        <v>43915</v>
      </c>
      <c r="B5367" t="s">
        <v>46</v>
      </c>
      <c r="C5367">
        <v>15</v>
      </c>
      <c r="D5367">
        <v>73.599999999999994</v>
      </c>
      <c r="E5367">
        <v>7</v>
      </c>
      <c r="F5367">
        <v>34.299999999999997</v>
      </c>
      <c r="G5367">
        <v>3</v>
      </c>
      <c r="H5367">
        <v>14.7</v>
      </c>
    </row>
    <row r="5368" spans="1:8" x14ac:dyDescent="0.25">
      <c r="A5368" s="1">
        <v>43915</v>
      </c>
      <c r="B5368" t="s">
        <v>47</v>
      </c>
      <c r="C5368">
        <v>5</v>
      </c>
      <c r="D5368">
        <v>43.3</v>
      </c>
      <c r="E5368">
        <v>1</v>
      </c>
      <c r="F5368">
        <v>8.6999999999999993</v>
      </c>
      <c r="G5368">
        <v>0</v>
      </c>
      <c r="H5368">
        <v>0</v>
      </c>
    </row>
    <row r="5369" spans="1:8" x14ac:dyDescent="0.25">
      <c r="A5369" s="1">
        <v>43915</v>
      </c>
      <c r="B5369" t="s">
        <v>48</v>
      </c>
      <c r="C5369">
        <v>15</v>
      </c>
      <c r="D5369">
        <v>63.6</v>
      </c>
      <c r="E5369">
        <v>2</v>
      </c>
      <c r="F5369">
        <v>8.5</v>
      </c>
      <c r="G5369">
        <v>0</v>
      </c>
      <c r="H5369">
        <v>0</v>
      </c>
    </row>
    <row r="5370" spans="1:8" x14ac:dyDescent="0.25">
      <c r="A5370" s="1">
        <v>43915</v>
      </c>
      <c r="B5370" t="s">
        <v>49</v>
      </c>
      <c r="C5370">
        <v>5</v>
      </c>
      <c r="D5370">
        <v>14.3</v>
      </c>
      <c r="E5370">
        <v>2</v>
      </c>
      <c r="F5370">
        <v>5.7</v>
      </c>
      <c r="G5370">
        <v>0</v>
      </c>
      <c r="H5370">
        <v>0</v>
      </c>
    </row>
    <row r="5371" spans="1:8" x14ac:dyDescent="0.25">
      <c r="A5371" s="1">
        <v>43915</v>
      </c>
      <c r="B5371" t="s">
        <v>50</v>
      </c>
      <c r="C5371">
        <v>38</v>
      </c>
      <c r="D5371">
        <v>352.3</v>
      </c>
      <c r="E5371">
        <v>14</v>
      </c>
      <c r="F5371">
        <v>129.80000000000001</v>
      </c>
      <c r="G5371">
        <v>5</v>
      </c>
      <c r="H5371">
        <v>46.4</v>
      </c>
    </row>
    <row r="5372" spans="1:8" x14ac:dyDescent="0.25">
      <c r="A5372" s="1">
        <v>43915</v>
      </c>
      <c r="B5372" t="s">
        <v>51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 s="1">
        <v>43915</v>
      </c>
      <c r="B5373" t="s">
        <v>52</v>
      </c>
      <c r="C5373">
        <v>8</v>
      </c>
      <c r="D5373">
        <v>34.299999999999997</v>
      </c>
      <c r="E5373">
        <v>5</v>
      </c>
      <c r="F5373">
        <v>21.4</v>
      </c>
      <c r="G5373">
        <v>1</v>
      </c>
      <c r="H5373">
        <v>4.3</v>
      </c>
    </row>
    <row r="5374" spans="1:8" x14ac:dyDescent="0.25">
      <c r="A5374" s="1">
        <v>43915</v>
      </c>
      <c r="B5374" t="s">
        <v>53</v>
      </c>
      <c r="C5374">
        <v>4</v>
      </c>
      <c r="D5374">
        <v>17.600000000000001</v>
      </c>
      <c r="E5374">
        <v>2</v>
      </c>
      <c r="F5374">
        <v>8.8000000000000007</v>
      </c>
      <c r="G5374">
        <v>0</v>
      </c>
      <c r="H5374">
        <v>0</v>
      </c>
    </row>
    <row r="5375" spans="1:8" x14ac:dyDescent="0.25">
      <c r="A5375" s="1">
        <v>43915</v>
      </c>
      <c r="B5375" t="s">
        <v>54</v>
      </c>
      <c r="C5375">
        <v>12</v>
      </c>
      <c r="D5375">
        <v>40.9</v>
      </c>
      <c r="E5375">
        <v>8</v>
      </c>
      <c r="F5375">
        <v>27.2</v>
      </c>
      <c r="G5375">
        <v>2</v>
      </c>
      <c r="H5375">
        <v>6.8</v>
      </c>
    </row>
    <row r="5376" spans="1:8" x14ac:dyDescent="0.25">
      <c r="A5376" s="1">
        <v>43915</v>
      </c>
      <c r="B5376" t="s">
        <v>55</v>
      </c>
      <c r="C5376">
        <v>16</v>
      </c>
      <c r="D5376">
        <v>51.9</v>
      </c>
      <c r="E5376">
        <v>7</v>
      </c>
      <c r="F5376">
        <v>22.7</v>
      </c>
      <c r="G5376">
        <v>4</v>
      </c>
      <c r="H5376">
        <v>13</v>
      </c>
    </row>
    <row r="5377" spans="1:8" x14ac:dyDescent="0.25">
      <c r="A5377" s="1">
        <v>43915</v>
      </c>
      <c r="B5377" t="s">
        <v>56</v>
      </c>
      <c r="C5377">
        <v>138</v>
      </c>
      <c r="D5377">
        <v>75</v>
      </c>
      <c r="E5377">
        <v>70</v>
      </c>
      <c r="F5377">
        <v>38</v>
      </c>
      <c r="G5377">
        <v>14</v>
      </c>
      <c r="H5377">
        <v>7.6</v>
      </c>
    </row>
    <row r="5378" spans="1:8" x14ac:dyDescent="0.25">
      <c r="A5378" s="1">
        <v>43915</v>
      </c>
      <c r="B5378" t="s">
        <v>57</v>
      </c>
      <c r="C5378">
        <v>1</v>
      </c>
      <c r="D5378">
        <v>5.8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 s="1">
        <v>43915</v>
      </c>
      <c r="B5379" t="s">
        <v>58</v>
      </c>
      <c r="C5379">
        <v>5</v>
      </c>
      <c r="D5379">
        <v>13.9</v>
      </c>
      <c r="E5379">
        <v>2</v>
      </c>
      <c r="F5379">
        <v>5.5</v>
      </c>
      <c r="G5379">
        <v>0</v>
      </c>
      <c r="H5379">
        <v>0</v>
      </c>
    </row>
    <row r="5380" spans="1:8" x14ac:dyDescent="0.25">
      <c r="A5380" s="1">
        <v>43915</v>
      </c>
      <c r="B5380" t="s">
        <v>59</v>
      </c>
      <c r="C5380">
        <v>4</v>
      </c>
      <c r="D5380">
        <v>19.3</v>
      </c>
      <c r="E5380">
        <v>4</v>
      </c>
      <c r="F5380">
        <v>19.3</v>
      </c>
      <c r="G5380">
        <v>1</v>
      </c>
      <c r="H5380">
        <v>4.8</v>
      </c>
    </row>
    <row r="5381" spans="1:8" x14ac:dyDescent="0.25">
      <c r="A5381" s="1">
        <v>43915</v>
      </c>
      <c r="B5381" t="s">
        <v>60</v>
      </c>
      <c r="C5381">
        <v>19</v>
      </c>
      <c r="D5381">
        <v>68.3</v>
      </c>
      <c r="E5381">
        <v>14</v>
      </c>
      <c r="F5381">
        <v>50.3</v>
      </c>
      <c r="G5381">
        <v>2</v>
      </c>
      <c r="H5381">
        <v>7.2</v>
      </c>
    </row>
    <row r="5382" spans="1:8" x14ac:dyDescent="0.25">
      <c r="A5382" s="1">
        <v>43915</v>
      </c>
      <c r="B5382" t="s">
        <v>61</v>
      </c>
      <c r="C5382">
        <v>8</v>
      </c>
      <c r="D5382">
        <v>52.7</v>
      </c>
      <c r="E5382">
        <v>3</v>
      </c>
      <c r="F5382">
        <v>19.7</v>
      </c>
      <c r="G5382">
        <v>0</v>
      </c>
      <c r="H5382">
        <v>0</v>
      </c>
    </row>
    <row r="5383" spans="1:8" x14ac:dyDescent="0.25">
      <c r="A5383" s="1">
        <v>43915</v>
      </c>
      <c r="B5383" t="s">
        <v>62</v>
      </c>
      <c r="C5383">
        <v>3</v>
      </c>
      <c r="D5383">
        <v>13.7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 s="1">
        <v>43915</v>
      </c>
      <c r="B5384" t="s">
        <v>63</v>
      </c>
      <c r="C5384">
        <v>6</v>
      </c>
      <c r="D5384">
        <v>22.4</v>
      </c>
      <c r="E5384">
        <v>3</v>
      </c>
      <c r="F5384">
        <v>11.2</v>
      </c>
      <c r="G5384">
        <v>0</v>
      </c>
      <c r="H5384">
        <v>0</v>
      </c>
    </row>
    <row r="5385" spans="1:8" x14ac:dyDescent="0.25">
      <c r="A5385" s="1">
        <v>43915</v>
      </c>
      <c r="B5385" t="s">
        <v>64</v>
      </c>
      <c r="C5385">
        <v>23</v>
      </c>
      <c r="D5385">
        <v>34.299999999999997</v>
      </c>
      <c r="E5385">
        <v>15</v>
      </c>
      <c r="F5385">
        <v>22.3</v>
      </c>
      <c r="G5385">
        <v>0</v>
      </c>
      <c r="H5385">
        <v>0</v>
      </c>
    </row>
    <row r="5386" spans="1:8" x14ac:dyDescent="0.25">
      <c r="A5386" s="1">
        <v>43915</v>
      </c>
      <c r="B5386" t="s">
        <v>65</v>
      </c>
      <c r="C5386">
        <v>10</v>
      </c>
      <c r="D5386">
        <v>27.8</v>
      </c>
      <c r="E5386">
        <v>4</v>
      </c>
      <c r="F5386">
        <v>11.1</v>
      </c>
      <c r="G5386">
        <v>0</v>
      </c>
      <c r="H5386">
        <v>0</v>
      </c>
    </row>
    <row r="5387" spans="1:8" x14ac:dyDescent="0.25">
      <c r="A5387" s="1">
        <v>43915</v>
      </c>
      <c r="B5387" t="s">
        <v>66</v>
      </c>
      <c r="C5387">
        <v>4</v>
      </c>
      <c r="D5387">
        <v>11.3</v>
      </c>
      <c r="E5387">
        <v>6</v>
      </c>
      <c r="F5387">
        <v>17</v>
      </c>
      <c r="G5387">
        <v>0</v>
      </c>
      <c r="H5387">
        <v>0</v>
      </c>
    </row>
    <row r="5388" spans="1:8" x14ac:dyDescent="0.25">
      <c r="A5388" s="1">
        <v>43915</v>
      </c>
      <c r="B5388" t="s">
        <v>67</v>
      </c>
      <c r="C5388">
        <v>29</v>
      </c>
      <c r="D5388">
        <v>137.19999999999999</v>
      </c>
      <c r="E5388">
        <v>25</v>
      </c>
      <c r="F5388">
        <v>118.3</v>
      </c>
      <c r="G5388">
        <v>2</v>
      </c>
      <c r="H5388">
        <v>9.5</v>
      </c>
    </row>
    <row r="5389" spans="1:8" x14ac:dyDescent="0.25">
      <c r="A5389" s="1">
        <v>43915</v>
      </c>
      <c r="B5389" t="s">
        <v>68</v>
      </c>
      <c r="C5389">
        <v>8</v>
      </c>
      <c r="D5389">
        <v>31.8</v>
      </c>
      <c r="E5389">
        <v>4</v>
      </c>
      <c r="F5389">
        <v>15.9</v>
      </c>
      <c r="G5389">
        <v>2</v>
      </c>
      <c r="H5389">
        <v>8</v>
      </c>
    </row>
    <row r="5390" spans="1:8" x14ac:dyDescent="0.25">
      <c r="A5390" s="1">
        <v>43915</v>
      </c>
      <c r="B5390" t="s">
        <v>69</v>
      </c>
      <c r="C5390">
        <v>8</v>
      </c>
      <c r="D5390">
        <v>27.6</v>
      </c>
      <c r="E5390">
        <v>8</v>
      </c>
      <c r="F5390">
        <v>27.6</v>
      </c>
      <c r="G5390">
        <v>0</v>
      </c>
      <c r="H5390">
        <v>0</v>
      </c>
    </row>
    <row r="5391" spans="1:8" x14ac:dyDescent="0.25">
      <c r="A5391" s="1">
        <v>43915</v>
      </c>
      <c r="B5391" t="s">
        <v>70</v>
      </c>
      <c r="C5391">
        <v>12</v>
      </c>
      <c r="D5391">
        <v>42</v>
      </c>
      <c r="E5391">
        <v>6</v>
      </c>
      <c r="F5391">
        <v>21</v>
      </c>
      <c r="G5391">
        <v>1</v>
      </c>
      <c r="H5391">
        <v>3.5</v>
      </c>
    </row>
    <row r="5392" spans="1:8" x14ac:dyDescent="0.25">
      <c r="A5392" s="1">
        <v>43915</v>
      </c>
      <c r="B5392" t="s">
        <v>71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 s="1">
        <v>43915</v>
      </c>
      <c r="B5393" t="s">
        <v>72</v>
      </c>
      <c r="C5393">
        <v>26</v>
      </c>
      <c r="D5393">
        <v>60.3</v>
      </c>
      <c r="E5393">
        <v>8</v>
      </c>
      <c r="F5393">
        <v>18.5</v>
      </c>
      <c r="G5393">
        <v>1</v>
      </c>
      <c r="H5393">
        <v>2.2999999999999998</v>
      </c>
    </row>
    <row r="5394" spans="1:8" x14ac:dyDescent="0.25">
      <c r="A5394" s="1">
        <v>43915</v>
      </c>
      <c r="B5394" t="s">
        <v>73</v>
      </c>
      <c r="C5394">
        <v>10</v>
      </c>
      <c r="D5394">
        <v>19.399999999999999</v>
      </c>
      <c r="E5394">
        <v>4</v>
      </c>
      <c r="F5394">
        <v>7.8</v>
      </c>
      <c r="G5394">
        <v>0</v>
      </c>
      <c r="H5394">
        <v>0</v>
      </c>
    </row>
    <row r="5395" spans="1:8" x14ac:dyDescent="0.25">
      <c r="A5395" s="1">
        <v>43915</v>
      </c>
      <c r="B5395" t="s">
        <v>74</v>
      </c>
      <c r="C5395">
        <v>10</v>
      </c>
      <c r="D5395">
        <v>22.5</v>
      </c>
      <c r="E5395">
        <v>9</v>
      </c>
      <c r="F5395">
        <v>20.2</v>
      </c>
      <c r="G5395">
        <v>0</v>
      </c>
      <c r="H5395">
        <v>0</v>
      </c>
    </row>
    <row r="5396" spans="1:8" x14ac:dyDescent="0.25">
      <c r="A5396" s="1">
        <v>43915</v>
      </c>
      <c r="B5396" t="s">
        <v>75</v>
      </c>
      <c r="C5396">
        <v>3</v>
      </c>
      <c r="D5396">
        <v>12.3</v>
      </c>
      <c r="E5396">
        <v>1</v>
      </c>
      <c r="F5396">
        <v>4.0999999999999996</v>
      </c>
      <c r="G5396">
        <v>0</v>
      </c>
      <c r="H5396">
        <v>0</v>
      </c>
    </row>
    <row r="5397" spans="1:8" x14ac:dyDescent="0.25">
      <c r="A5397" s="1">
        <v>43915</v>
      </c>
      <c r="B5397" t="s">
        <v>76</v>
      </c>
      <c r="C5397">
        <v>20</v>
      </c>
      <c r="D5397">
        <v>19.3</v>
      </c>
      <c r="E5397">
        <v>15</v>
      </c>
      <c r="F5397">
        <v>14.5</v>
      </c>
      <c r="G5397">
        <v>0</v>
      </c>
      <c r="H5397">
        <v>0</v>
      </c>
    </row>
    <row r="5398" spans="1:8" x14ac:dyDescent="0.25">
      <c r="A5398" s="1">
        <v>43915</v>
      </c>
      <c r="B5398" t="s">
        <v>77</v>
      </c>
      <c r="C5398">
        <v>2</v>
      </c>
      <c r="D5398">
        <v>8.1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 s="1">
        <v>43915</v>
      </c>
      <c r="B5399" t="s">
        <v>78</v>
      </c>
      <c r="C5399">
        <v>4</v>
      </c>
      <c r="D5399">
        <v>7.1</v>
      </c>
      <c r="E5399">
        <v>6</v>
      </c>
      <c r="F5399">
        <v>10.7</v>
      </c>
      <c r="G5399">
        <v>0</v>
      </c>
      <c r="H5399">
        <v>0</v>
      </c>
    </row>
    <row r="5400" spans="1:8" x14ac:dyDescent="0.25">
      <c r="A5400" s="1">
        <v>43915</v>
      </c>
      <c r="B5400" t="s">
        <v>79</v>
      </c>
      <c r="C5400">
        <v>35</v>
      </c>
      <c r="D5400">
        <v>107.8</v>
      </c>
      <c r="E5400">
        <v>29</v>
      </c>
      <c r="F5400">
        <v>89.3</v>
      </c>
      <c r="G5400">
        <v>4</v>
      </c>
      <c r="H5400">
        <v>12.3</v>
      </c>
    </row>
    <row r="5401" spans="1:8" x14ac:dyDescent="0.25">
      <c r="A5401" s="1">
        <v>43915</v>
      </c>
      <c r="B5401" t="s">
        <v>80</v>
      </c>
      <c r="C5401">
        <v>28</v>
      </c>
      <c r="D5401">
        <v>27.8</v>
      </c>
      <c r="E5401">
        <v>10</v>
      </c>
      <c r="F5401">
        <v>9.9</v>
      </c>
      <c r="G5401">
        <v>4</v>
      </c>
      <c r="H5401">
        <v>4</v>
      </c>
    </row>
    <row r="5402" spans="1:8" x14ac:dyDescent="0.25">
      <c r="A5402" s="1">
        <v>43915</v>
      </c>
      <c r="B5402" t="s">
        <v>81</v>
      </c>
      <c r="C5402">
        <v>9</v>
      </c>
      <c r="D5402">
        <v>29.2</v>
      </c>
      <c r="E5402">
        <v>6</v>
      </c>
      <c r="F5402">
        <v>19.5</v>
      </c>
      <c r="G5402">
        <v>2</v>
      </c>
      <c r="H5402">
        <v>6.5</v>
      </c>
    </row>
    <row r="5403" spans="1:8" x14ac:dyDescent="0.25">
      <c r="A5403" s="1">
        <v>43915</v>
      </c>
      <c r="B5403" t="s">
        <v>82</v>
      </c>
      <c r="C5403">
        <v>17</v>
      </c>
      <c r="D5403">
        <v>64.2</v>
      </c>
      <c r="E5403">
        <v>6</v>
      </c>
      <c r="F5403">
        <v>22.7</v>
      </c>
      <c r="G5403">
        <v>1</v>
      </c>
      <c r="H5403">
        <v>3.8</v>
      </c>
    </row>
    <row r="5404" spans="1:8" x14ac:dyDescent="0.25">
      <c r="A5404" s="1">
        <v>43915</v>
      </c>
      <c r="B5404" t="s">
        <v>83</v>
      </c>
      <c r="C5404">
        <v>5</v>
      </c>
      <c r="D5404">
        <v>45.1</v>
      </c>
      <c r="E5404">
        <v>2</v>
      </c>
      <c r="F5404">
        <v>18.100000000000001</v>
      </c>
      <c r="G5404">
        <v>1</v>
      </c>
      <c r="H5404">
        <v>9</v>
      </c>
    </row>
    <row r="5405" spans="1:8" x14ac:dyDescent="0.25">
      <c r="A5405" s="1">
        <v>43915</v>
      </c>
      <c r="B5405" t="s">
        <v>84</v>
      </c>
      <c r="C5405">
        <v>10</v>
      </c>
      <c r="D5405">
        <v>17.2</v>
      </c>
      <c r="E5405">
        <v>6</v>
      </c>
      <c r="F5405">
        <v>10.3</v>
      </c>
      <c r="G5405">
        <v>1</v>
      </c>
      <c r="H5405">
        <v>1.7</v>
      </c>
    </row>
    <row r="5406" spans="1:8" x14ac:dyDescent="0.25">
      <c r="A5406" s="1">
        <v>43915</v>
      </c>
      <c r="B5406" t="s">
        <v>85</v>
      </c>
      <c r="C5406">
        <v>8</v>
      </c>
      <c r="D5406">
        <v>30.5</v>
      </c>
      <c r="E5406">
        <v>4</v>
      </c>
      <c r="F5406">
        <v>15.3</v>
      </c>
      <c r="G5406">
        <v>0</v>
      </c>
      <c r="H5406">
        <v>0</v>
      </c>
    </row>
    <row r="5407" spans="1:8" x14ac:dyDescent="0.25">
      <c r="A5407" s="1">
        <v>43915</v>
      </c>
      <c r="B5407" t="s">
        <v>86</v>
      </c>
      <c r="C5407">
        <v>26</v>
      </c>
      <c r="D5407">
        <v>21.8</v>
      </c>
      <c r="E5407">
        <v>20</v>
      </c>
      <c r="F5407">
        <v>16.8</v>
      </c>
      <c r="G5407">
        <v>1</v>
      </c>
      <c r="H5407">
        <v>0.8</v>
      </c>
    </row>
    <row r="5408" spans="1:8" x14ac:dyDescent="0.25">
      <c r="A5408" s="1">
        <v>43915</v>
      </c>
      <c r="B5408" t="s">
        <v>87</v>
      </c>
      <c r="C5408">
        <v>4</v>
      </c>
      <c r="D5408">
        <v>20.3</v>
      </c>
      <c r="E5408">
        <v>2</v>
      </c>
      <c r="F5408">
        <v>10.1</v>
      </c>
      <c r="G5408">
        <v>0</v>
      </c>
      <c r="H5408">
        <v>0</v>
      </c>
    </row>
    <row r="5409" spans="1:8" x14ac:dyDescent="0.25">
      <c r="A5409" s="1">
        <v>43915</v>
      </c>
      <c r="B5409" t="s">
        <v>88</v>
      </c>
      <c r="C5409">
        <v>16</v>
      </c>
      <c r="D5409">
        <v>58.7</v>
      </c>
      <c r="E5409">
        <v>9</v>
      </c>
      <c r="F5409">
        <v>33</v>
      </c>
      <c r="G5409">
        <v>0</v>
      </c>
      <c r="H5409">
        <v>0</v>
      </c>
    </row>
    <row r="5410" spans="1:8" x14ac:dyDescent="0.25">
      <c r="A5410" s="1">
        <v>43915</v>
      </c>
      <c r="B5410" t="s">
        <v>89</v>
      </c>
      <c r="C5410">
        <v>11</v>
      </c>
      <c r="D5410">
        <v>26.5</v>
      </c>
      <c r="E5410">
        <v>6</v>
      </c>
      <c r="F5410">
        <v>14.4</v>
      </c>
      <c r="G5410">
        <v>1</v>
      </c>
      <c r="H5410">
        <v>2.4</v>
      </c>
    </row>
    <row r="5411" spans="1:8" x14ac:dyDescent="0.25">
      <c r="A5411" s="1">
        <v>43915</v>
      </c>
      <c r="B5411" t="s">
        <v>90</v>
      </c>
      <c r="C5411">
        <v>7</v>
      </c>
      <c r="D5411">
        <v>37</v>
      </c>
      <c r="E5411">
        <v>7</v>
      </c>
      <c r="F5411">
        <v>37</v>
      </c>
      <c r="G5411">
        <v>0</v>
      </c>
      <c r="H5411">
        <v>0</v>
      </c>
    </row>
    <row r="5412" spans="1:8" x14ac:dyDescent="0.25">
      <c r="A5412" s="1">
        <v>43915</v>
      </c>
      <c r="B5412" t="s">
        <v>91</v>
      </c>
      <c r="C5412">
        <v>3</v>
      </c>
      <c r="D5412">
        <v>11.9</v>
      </c>
      <c r="E5412">
        <v>2</v>
      </c>
      <c r="F5412">
        <v>8</v>
      </c>
      <c r="G5412">
        <v>0</v>
      </c>
      <c r="H5412">
        <v>0</v>
      </c>
    </row>
    <row r="5413" spans="1:8" x14ac:dyDescent="0.25">
      <c r="A5413" s="1">
        <v>43915</v>
      </c>
      <c r="B5413" t="s">
        <v>92</v>
      </c>
      <c r="C5413">
        <v>21</v>
      </c>
      <c r="D5413">
        <v>66.400000000000006</v>
      </c>
      <c r="E5413">
        <v>17</v>
      </c>
      <c r="F5413">
        <v>53.8</v>
      </c>
      <c r="G5413">
        <v>5</v>
      </c>
      <c r="H5413">
        <v>15.8</v>
      </c>
    </row>
    <row r="5414" spans="1:8" x14ac:dyDescent="0.25">
      <c r="A5414" s="1">
        <v>43915</v>
      </c>
      <c r="B5414" t="s">
        <v>93</v>
      </c>
      <c r="C5414">
        <v>9</v>
      </c>
      <c r="D5414">
        <v>24.9</v>
      </c>
      <c r="E5414">
        <v>6</v>
      </c>
      <c r="F5414">
        <v>16.600000000000001</v>
      </c>
      <c r="G5414">
        <v>0</v>
      </c>
      <c r="H5414">
        <v>0</v>
      </c>
    </row>
    <row r="5415" spans="1:8" x14ac:dyDescent="0.25">
      <c r="A5415" s="1">
        <v>43915</v>
      </c>
      <c r="B5415" t="s">
        <v>94</v>
      </c>
      <c r="C5415">
        <v>28</v>
      </c>
      <c r="D5415">
        <v>23.9</v>
      </c>
      <c r="E5415">
        <v>15</v>
      </c>
      <c r="F5415">
        <v>12.8</v>
      </c>
      <c r="G5415">
        <v>0</v>
      </c>
      <c r="H5415">
        <v>0</v>
      </c>
    </row>
    <row r="5416" spans="1:8" x14ac:dyDescent="0.25">
      <c r="A5416" s="1">
        <v>43915</v>
      </c>
      <c r="B5416" t="s">
        <v>95</v>
      </c>
      <c r="C5416">
        <v>1</v>
      </c>
      <c r="D5416">
        <v>10.8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 s="1">
        <v>43915</v>
      </c>
      <c r="B5417" t="s">
        <v>96</v>
      </c>
      <c r="C5417">
        <v>16</v>
      </c>
      <c r="D5417">
        <v>82.8</v>
      </c>
      <c r="E5417">
        <v>9</v>
      </c>
      <c r="F5417">
        <v>46.6</v>
      </c>
      <c r="G5417">
        <v>0</v>
      </c>
      <c r="H5417">
        <v>0</v>
      </c>
    </row>
    <row r="5418" spans="1:8" x14ac:dyDescent="0.25">
      <c r="A5418" s="1">
        <v>43915</v>
      </c>
      <c r="B5418" t="s">
        <v>97</v>
      </c>
      <c r="C5418">
        <v>21</v>
      </c>
      <c r="D5418">
        <v>81.5</v>
      </c>
      <c r="E5418">
        <v>14</v>
      </c>
      <c r="F5418">
        <v>54.3</v>
      </c>
      <c r="G5418">
        <v>0</v>
      </c>
      <c r="H5418">
        <v>0</v>
      </c>
    </row>
    <row r="5419" spans="1:8" x14ac:dyDescent="0.25">
      <c r="A5419" s="1">
        <v>43915</v>
      </c>
      <c r="B5419" t="s">
        <v>98</v>
      </c>
      <c r="C5419">
        <v>97</v>
      </c>
      <c r="D5419">
        <v>41.4</v>
      </c>
      <c r="E5419">
        <v>48</v>
      </c>
      <c r="F5419">
        <v>20.5</v>
      </c>
      <c r="G5419">
        <v>4</v>
      </c>
      <c r="H5419">
        <v>1.7</v>
      </c>
    </row>
    <row r="5420" spans="1:8" x14ac:dyDescent="0.25">
      <c r="A5420" s="1">
        <v>43915</v>
      </c>
      <c r="B5420" t="s">
        <v>99</v>
      </c>
      <c r="C5420">
        <v>7</v>
      </c>
      <c r="D5420">
        <v>30.2</v>
      </c>
      <c r="E5420">
        <v>2</v>
      </c>
      <c r="F5420">
        <v>8.6</v>
      </c>
      <c r="G5420">
        <v>0</v>
      </c>
      <c r="H5420">
        <v>0</v>
      </c>
    </row>
    <row r="5421" spans="1:8" x14ac:dyDescent="0.25">
      <c r="A5421" s="1">
        <v>43915</v>
      </c>
      <c r="B5421" t="s">
        <v>100</v>
      </c>
      <c r="C5421">
        <v>8</v>
      </c>
      <c r="D5421">
        <v>7.5</v>
      </c>
      <c r="E5421">
        <v>4</v>
      </c>
      <c r="F5421">
        <v>3.7</v>
      </c>
      <c r="G5421">
        <v>0</v>
      </c>
      <c r="H5421">
        <v>0</v>
      </c>
    </row>
    <row r="5422" spans="1:8" x14ac:dyDescent="0.25">
      <c r="A5422" s="1">
        <v>43915</v>
      </c>
      <c r="B5422" t="s">
        <v>101</v>
      </c>
      <c r="C5422">
        <v>11</v>
      </c>
      <c r="D5422">
        <v>59.2</v>
      </c>
      <c r="E5422">
        <v>12</v>
      </c>
      <c r="F5422">
        <v>64.5</v>
      </c>
      <c r="G5422">
        <v>1</v>
      </c>
      <c r="H5422">
        <v>5.4</v>
      </c>
    </row>
    <row r="5423" spans="1:8" x14ac:dyDescent="0.25">
      <c r="A5423" s="1">
        <v>43915</v>
      </c>
      <c r="B5423" t="s">
        <v>102</v>
      </c>
      <c r="C5423">
        <v>24</v>
      </c>
      <c r="D5423">
        <v>15</v>
      </c>
      <c r="E5423">
        <v>12</v>
      </c>
      <c r="F5423">
        <v>7.5</v>
      </c>
      <c r="G5423">
        <v>1</v>
      </c>
      <c r="H5423">
        <v>0.6</v>
      </c>
    </row>
    <row r="5424" spans="1:8" x14ac:dyDescent="0.25">
      <c r="A5424" s="1">
        <v>43915</v>
      </c>
      <c r="B5424" t="s">
        <v>103</v>
      </c>
      <c r="C5424">
        <v>17</v>
      </c>
      <c r="D5424">
        <v>51.2</v>
      </c>
      <c r="E5424">
        <v>13</v>
      </c>
      <c r="F5424">
        <v>39.200000000000003</v>
      </c>
      <c r="G5424">
        <v>0</v>
      </c>
      <c r="H5424">
        <v>0</v>
      </c>
    </row>
    <row r="5425" spans="1:8" x14ac:dyDescent="0.25">
      <c r="A5425" s="1">
        <v>43915</v>
      </c>
      <c r="B5425" t="s">
        <v>104</v>
      </c>
      <c r="C5425">
        <v>19</v>
      </c>
      <c r="D5425">
        <v>70.3</v>
      </c>
      <c r="E5425">
        <v>9</v>
      </c>
      <c r="F5425">
        <v>33.299999999999997</v>
      </c>
      <c r="G5425">
        <v>2</v>
      </c>
      <c r="H5425">
        <v>7.4</v>
      </c>
    </row>
    <row r="5426" spans="1:8" x14ac:dyDescent="0.25">
      <c r="A5426" s="1">
        <v>43915</v>
      </c>
      <c r="B5426" t="s">
        <v>105</v>
      </c>
      <c r="C5426">
        <v>26</v>
      </c>
      <c r="D5426">
        <v>59.3</v>
      </c>
      <c r="E5426">
        <v>16</v>
      </c>
      <c r="F5426">
        <v>36.5</v>
      </c>
      <c r="G5426">
        <v>3</v>
      </c>
      <c r="H5426">
        <v>6.8</v>
      </c>
    </row>
    <row r="5427" spans="1:8" x14ac:dyDescent="0.25">
      <c r="A5427" s="1">
        <v>43915</v>
      </c>
      <c r="B5427" t="s">
        <v>106</v>
      </c>
      <c r="C5427">
        <v>11</v>
      </c>
      <c r="D5427">
        <v>51.1</v>
      </c>
      <c r="E5427">
        <v>5</v>
      </c>
      <c r="F5427">
        <v>23.2</v>
      </c>
      <c r="G5427">
        <v>1</v>
      </c>
      <c r="H5427">
        <v>4.5999999999999996</v>
      </c>
    </row>
    <row r="5428" spans="1:8" x14ac:dyDescent="0.25">
      <c r="A5428" s="1">
        <v>43915</v>
      </c>
      <c r="B5428" t="s">
        <v>107</v>
      </c>
      <c r="C5428">
        <v>15</v>
      </c>
      <c r="D5428">
        <v>37.799999999999997</v>
      </c>
      <c r="E5428">
        <v>8</v>
      </c>
      <c r="F5428">
        <v>20.100000000000001</v>
      </c>
      <c r="G5428">
        <v>1</v>
      </c>
      <c r="H5428">
        <v>2.5</v>
      </c>
    </row>
    <row r="5429" spans="1:8" x14ac:dyDescent="0.25">
      <c r="A5429" s="1">
        <v>43915</v>
      </c>
      <c r="B5429" t="s">
        <v>108</v>
      </c>
      <c r="C5429">
        <v>73</v>
      </c>
      <c r="D5429">
        <v>237.6</v>
      </c>
      <c r="E5429">
        <v>42</v>
      </c>
      <c r="F5429">
        <v>136.69999999999999</v>
      </c>
      <c r="G5429">
        <v>10</v>
      </c>
      <c r="H5429">
        <v>32.5</v>
      </c>
    </row>
    <row r="5430" spans="1:8" x14ac:dyDescent="0.25">
      <c r="A5430" s="1">
        <v>43915</v>
      </c>
      <c r="B5430" t="s">
        <v>109</v>
      </c>
      <c r="C5430">
        <v>7</v>
      </c>
      <c r="D5430">
        <v>41.4</v>
      </c>
      <c r="E5430">
        <v>4</v>
      </c>
      <c r="F5430">
        <v>23.6</v>
      </c>
      <c r="G5430">
        <v>1</v>
      </c>
      <c r="H5430">
        <v>5.9</v>
      </c>
    </row>
    <row r="5431" spans="1:8" x14ac:dyDescent="0.25">
      <c r="A5431" s="1">
        <v>43915</v>
      </c>
      <c r="B5431" t="s">
        <v>110</v>
      </c>
      <c r="C5431">
        <v>22</v>
      </c>
      <c r="D5431">
        <v>83.2</v>
      </c>
      <c r="E5431">
        <v>11</v>
      </c>
      <c r="F5431">
        <v>41.6</v>
      </c>
      <c r="G5431">
        <v>0</v>
      </c>
      <c r="H5431">
        <v>0</v>
      </c>
    </row>
    <row r="5432" spans="1:8" x14ac:dyDescent="0.25">
      <c r="A5432" s="1">
        <v>43915</v>
      </c>
      <c r="B5432" t="s">
        <v>111</v>
      </c>
      <c r="C5432">
        <v>45</v>
      </c>
      <c r="D5432">
        <v>89.9</v>
      </c>
      <c r="E5432">
        <v>15</v>
      </c>
      <c r="F5432">
        <v>30</v>
      </c>
      <c r="G5432">
        <v>3</v>
      </c>
      <c r="H5432">
        <v>6</v>
      </c>
    </row>
    <row r="5433" spans="1:8" x14ac:dyDescent="0.25">
      <c r="A5433" s="1">
        <v>43915</v>
      </c>
      <c r="B5433" t="s">
        <v>112</v>
      </c>
      <c r="C5433">
        <v>2</v>
      </c>
      <c r="D5433">
        <v>5.3</v>
      </c>
      <c r="E5433">
        <v>2</v>
      </c>
      <c r="F5433">
        <v>5.3</v>
      </c>
      <c r="G5433">
        <v>0</v>
      </c>
      <c r="H5433">
        <v>0</v>
      </c>
    </row>
    <row r="5434" spans="1:8" x14ac:dyDescent="0.25">
      <c r="A5434" s="1">
        <v>43915</v>
      </c>
      <c r="B5434" t="s">
        <v>113</v>
      </c>
      <c r="C5434">
        <v>16</v>
      </c>
      <c r="D5434">
        <v>66.900000000000006</v>
      </c>
      <c r="E5434">
        <v>14</v>
      </c>
      <c r="F5434">
        <v>58.6</v>
      </c>
      <c r="G5434">
        <v>3</v>
      </c>
      <c r="H5434">
        <v>12.6</v>
      </c>
    </row>
    <row r="5435" spans="1:8" x14ac:dyDescent="0.25">
      <c r="A5435" s="1">
        <v>43915</v>
      </c>
      <c r="B5435" t="s">
        <v>114</v>
      </c>
      <c r="C5435">
        <v>16</v>
      </c>
      <c r="D5435">
        <v>27.6</v>
      </c>
      <c r="E5435">
        <v>8</v>
      </c>
      <c r="F5435">
        <v>13.8</v>
      </c>
      <c r="G5435">
        <v>0</v>
      </c>
      <c r="H5435">
        <v>0</v>
      </c>
    </row>
    <row r="5436" spans="1:8" x14ac:dyDescent="0.25">
      <c r="A5436" s="1">
        <v>43915</v>
      </c>
      <c r="B5436" t="s">
        <v>115</v>
      </c>
      <c r="C5436">
        <v>10</v>
      </c>
      <c r="D5436">
        <v>27</v>
      </c>
      <c r="E5436">
        <v>7</v>
      </c>
      <c r="F5436">
        <v>18.899999999999999</v>
      </c>
      <c r="G5436">
        <v>0</v>
      </c>
      <c r="H5436">
        <v>0</v>
      </c>
    </row>
    <row r="5437" spans="1:8" x14ac:dyDescent="0.25">
      <c r="A5437" s="1">
        <v>43915</v>
      </c>
      <c r="B5437" t="s">
        <v>116</v>
      </c>
      <c r="C5437">
        <v>17</v>
      </c>
      <c r="D5437">
        <v>23.2</v>
      </c>
      <c r="E5437">
        <v>8</v>
      </c>
      <c r="F5437">
        <v>10.9</v>
      </c>
      <c r="G5437">
        <v>2</v>
      </c>
      <c r="H5437">
        <v>2.7</v>
      </c>
    </row>
    <row r="5438" spans="1:8" x14ac:dyDescent="0.25">
      <c r="A5438" s="1">
        <v>43915</v>
      </c>
      <c r="B5438" t="s">
        <v>117</v>
      </c>
      <c r="C5438">
        <v>13</v>
      </c>
      <c r="D5438">
        <v>104.5</v>
      </c>
      <c r="E5438">
        <v>5</v>
      </c>
      <c r="F5438">
        <v>40.200000000000003</v>
      </c>
      <c r="G5438">
        <v>1</v>
      </c>
      <c r="H5438">
        <v>8</v>
      </c>
    </row>
    <row r="5439" spans="1:8" x14ac:dyDescent="0.25">
      <c r="A5439" s="1">
        <v>43915</v>
      </c>
      <c r="B5439" t="s">
        <v>118</v>
      </c>
      <c r="C5439">
        <v>71</v>
      </c>
      <c r="D5439">
        <v>30.5</v>
      </c>
      <c r="E5439">
        <v>6</v>
      </c>
      <c r="F5439">
        <v>2.6</v>
      </c>
      <c r="G5439">
        <v>0</v>
      </c>
      <c r="H5439">
        <v>0</v>
      </c>
    </row>
    <row r="5440" spans="1:8" x14ac:dyDescent="0.25">
      <c r="A5440" s="1">
        <v>43915</v>
      </c>
      <c r="B5440" t="s">
        <v>119</v>
      </c>
      <c r="C5440">
        <v>5</v>
      </c>
      <c r="D5440">
        <v>35.299999999999997</v>
      </c>
      <c r="E5440">
        <v>3</v>
      </c>
      <c r="F5440">
        <v>21.2</v>
      </c>
      <c r="G5440">
        <v>0</v>
      </c>
      <c r="H5440">
        <v>0</v>
      </c>
    </row>
    <row r="5441" spans="1:8" x14ac:dyDescent="0.25">
      <c r="A5441" s="1">
        <v>43915</v>
      </c>
      <c r="B5441" t="s">
        <v>120</v>
      </c>
      <c r="C5441">
        <v>3</v>
      </c>
      <c r="D5441">
        <v>12.3</v>
      </c>
      <c r="E5441">
        <v>1</v>
      </c>
      <c r="F5441">
        <v>4.0999999999999996</v>
      </c>
      <c r="G5441">
        <v>0</v>
      </c>
      <c r="H5441">
        <v>0</v>
      </c>
    </row>
    <row r="5442" spans="1:8" x14ac:dyDescent="0.25">
      <c r="A5442" s="1">
        <v>43915</v>
      </c>
      <c r="B5442" t="s">
        <v>121</v>
      </c>
      <c r="C5442">
        <v>8</v>
      </c>
      <c r="D5442">
        <v>55.7</v>
      </c>
      <c r="E5442">
        <v>5</v>
      </c>
      <c r="F5442">
        <v>34.799999999999997</v>
      </c>
      <c r="G5442">
        <v>3</v>
      </c>
      <c r="H5442">
        <v>20.9</v>
      </c>
    </row>
    <row r="5443" spans="1:8" x14ac:dyDescent="0.25">
      <c r="A5443" s="1">
        <v>43915</v>
      </c>
      <c r="B5443" t="s">
        <v>122</v>
      </c>
      <c r="C5443">
        <v>46</v>
      </c>
      <c r="D5443">
        <v>28.2</v>
      </c>
      <c r="E5443">
        <v>14</v>
      </c>
      <c r="F5443">
        <v>8.6</v>
      </c>
      <c r="G5443">
        <v>2</v>
      </c>
      <c r="H5443">
        <v>1.2</v>
      </c>
    </row>
    <row r="5444" spans="1:8" x14ac:dyDescent="0.25">
      <c r="A5444" s="1">
        <v>43915</v>
      </c>
      <c r="B5444" t="s">
        <v>123</v>
      </c>
      <c r="C5444">
        <v>28</v>
      </c>
      <c r="D5444">
        <v>17.899999999999999</v>
      </c>
      <c r="E5444">
        <v>17</v>
      </c>
      <c r="F5444">
        <v>10.9</v>
      </c>
      <c r="G5444">
        <v>3</v>
      </c>
      <c r="H5444">
        <v>1.9</v>
      </c>
    </row>
    <row r="5445" spans="1:8" x14ac:dyDescent="0.25">
      <c r="A5445" s="1">
        <v>43915</v>
      </c>
      <c r="B5445" t="s">
        <v>124</v>
      </c>
      <c r="C5445">
        <v>8</v>
      </c>
      <c r="D5445">
        <v>26.4</v>
      </c>
      <c r="E5445">
        <v>7</v>
      </c>
      <c r="F5445">
        <v>23.1</v>
      </c>
      <c r="G5445">
        <v>1</v>
      </c>
      <c r="H5445">
        <v>3.3</v>
      </c>
    </row>
    <row r="5446" spans="1:8" x14ac:dyDescent="0.25">
      <c r="A5446" s="1">
        <v>43915</v>
      </c>
      <c r="B5446" t="s">
        <v>125</v>
      </c>
      <c r="C5446">
        <v>7</v>
      </c>
      <c r="D5446">
        <v>11.5</v>
      </c>
      <c r="E5446">
        <v>5</v>
      </c>
      <c r="F5446">
        <v>8.1999999999999993</v>
      </c>
      <c r="G5446">
        <v>0</v>
      </c>
      <c r="H5446">
        <v>0</v>
      </c>
    </row>
    <row r="5447" spans="1:8" x14ac:dyDescent="0.25">
      <c r="A5447" s="1">
        <v>43915</v>
      </c>
      <c r="B5447" t="s">
        <v>126</v>
      </c>
      <c r="C5447">
        <v>14</v>
      </c>
      <c r="D5447">
        <v>28.9</v>
      </c>
      <c r="E5447">
        <v>6</v>
      </c>
      <c r="F5447">
        <v>12.4</v>
      </c>
      <c r="G5447">
        <v>2</v>
      </c>
      <c r="H5447">
        <v>4.0999999999999996</v>
      </c>
    </row>
    <row r="5448" spans="1:8" x14ac:dyDescent="0.25">
      <c r="A5448" s="1">
        <v>43915</v>
      </c>
      <c r="B5448" t="s">
        <v>127</v>
      </c>
      <c r="C5448">
        <v>1</v>
      </c>
      <c r="D5448">
        <v>5.5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 s="1">
        <v>43915</v>
      </c>
      <c r="B5449" t="s">
        <v>128</v>
      </c>
      <c r="C5449">
        <v>3</v>
      </c>
      <c r="D5449">
        <v>19.100000000000001</v>
      </c>
      <c r="E5449">
        <v>1</v>
      </c>
      <c r="F5449">
        <v>6.4</v>
      </c>
      <c r="G5449">
        <v>0</v>
      </c>
      <c r="H5449">
        <v>0</v>
      </c>
    </row>
    <row r="5450" spans="1:8" x14ac:dyDescent="0.25">
      <c r="A5450" s="1">
        <v>43915</v>
      </c>
      <c r="B5450" t="s">
        <v>129</v>
      </c>
      <c r="C5450">
        <v>5</v>
      </c>
      <c r="D5450">
        <v>41</v>
      </c>
      <c r="E5450">
        <v>4</v>
      </c>
      <c r="F5450">
        <v>32.799999999999997</v>
      </c>
      <c r="G5450">
        <v>0</v>
      </c>
      <c r="H5450">
        <v>0</v>
      </c>
    </row>
    <row r="5451" spans="1:8" x14ac:dyDescent="0.25">
      <c r="A5451" s="1">
        <v>43915</v>
      </c>
      <c r="B5451" t="s">
        <v>130</v>
      </c>
      <c r="C5451">
        <v>10</v>
      </c>
      <c r="D5451">
        <v>25.5</v>
      </c>
      <c r="E5451">
        <v>7</v>
      </c>
      <c r="F5451">
        <v>17.899999999999999</v>
      </c>
      <c r="G5451">
        <v>0</v>
      </c>
      <c r="H5451">
        <v>0</v>
      </c>
    </row>
    <row r="5452" spans="1:8" x14ac:dyDescent="0.25">
      <c r="A5452" s="1">
        <v>43915</v>
      </c>
      <c r="B5452" t="s">
        <v>131</v>
      </c>
      <c r="C5452">
        <v>17</v>
      </c>
      <c r="D5452">
        <v>62.4</v>
      </c>
      <c r="E5452">
        <v>5</v>
      </c>
      <c r="F5452">
        <v>18.399999999999999</v>
      </c>
      <c r="G5452">
        <v>0</v>
      </c>
      <c r="H5452">
        <v>0</v>
      </c>
    </row>
    <row r="5453" spans="1:8" x14ac:dyDescent="0.25">
      <c r="A5453" s="1">
        <v>43915</v>
      </c>
      <c r="B5453" t="s">
        <v>132</v>
      </c>
      <c r="C5453">
        <v>21</v>
      </c>
      <c r="D5453">
        <v>113</v>
      </c>
      <c r="E5453">
        <v>21</v>
      </c>
      <c r="F5453">
        <v>113</v>
      </c>
      <c r="G5453">
        <v>2</v>
      </c>
      <c r="H5453">
        <v>10.8</v>
      </c>
    </row>
    <row r="5454" spans="1:8" x14ac:dyDescent="0.25">
      <c r="A5454" s="1">
        <v>43915</v>
      </c>
      <c r="B5454" t="s">
        <v>133</v>
      </c>
      <c r="C5454">
        <v>3</v>
      </c>
      <c r="D5454">
        <v>5.9</v>
      </c>
      <c r="E5454">
        <v>3</v>
      </c>
      <c r="F5454">
        <v>5.9</v>
      </c>
      <c r="G5454">
        <v>0</v>
      </c>
      <c r="H5454">
        <v>0</v>
      </c>
    </row>
    <row r="5455" spans="1:8" x14ac:dyDescent="0.25">
      <c r="A5455" s="1">
        <v>43915</v>
      </c>
      <c r="B5455" t="s">
        <v>134</v>
      </c>
      <c r="C5455">
        <v>15</v>
      </c>
      <c r="D5455">
        <v>26</v>
      </c>
      <c r="E5455">
        <v>12</v>
      </c>
      <c r="F5455">
        <v>20.8</v>
      </c>
      <c r="G5455">
        <v>2</v>
      </c>
      <c r="H5455">
        <v>3.5</v>
      </c>
    </row>
    <row r="5456" spans="1:8" x14ac:dyDescent="0.25">
      <c r="A5456" s="1">
        <v>43915</v>
      </c>
      <c r="B5456" t="s">
        <v>135</v>
      </c>
      <c r="C5456">
        <v>47</v>
      </c>
      <c r="D5456">
        <v>54</v>
      </c>
      <c r="E5456">
        <v>37</v>
      </c>
      <c r="F5456">
        <v>42.5</v>
      </c>
      <c r="G5456">
        <v>11</v>
      </c>
      <c r="H5456">
        <v>12.6</v>
      </c>
    </row>
    <row r="5457" spans="1:8" x14ac:dyDescent="0.25">
      <c r="A5457" s="1">
        <v>43915</v>
      </c>
      <c r="B5457" t="s">
        <v>136</v>
      </c>
      <c r="C5457">
        <v>10</v>
      </c>
      <c r="D5457">
        <v>61.9</v>
      </c>
      <c r="E5457">
        <v>4</v>
      </c>
      <c r="F5457">
        <v>24.8</v>
      </c>
      <c r="G5457">
        <v>0</v>
      </c>
      <c r="H5457">
        <v>0</v>
      </c>
    </row>
    <row r="5458" spans="1:8" x14ac:dyDescent="0.25">
      <c r="A5458" s="1">
        <v>43915</v>
      </c>
      <c r="B5458" t="s">
        <v>137</v>
      </c>
      <c r="C5458">
        <v>9</v>
      </c>
      <c r="D5458">
        <v>37.6</v>
      </c>
      <c r="E5458">
        <v>2</v>
      </c>
      <c r="F5458">
        <v>8.3000000000000007</v>
      </c>
      <c r="G5458">
        <v>2</v>
      </c>
      <c r="H5458">
        <v>8.3000000000000007</v>
      </c>
    </row>
    <row r="5459" spans="1:8" x14ac:dyDescent="0.25">
      <c r="A5459" s="1">
        <v>43915</v>
      </c>
      <c r="B5459" t="s">
        <v>138</v>
      </c>
      <c r="C5459">
        <v>5</v>
      </c>
      <c r="D5459">
        <v>13.9</v>
      </c>
      <c r="E5459">
        <v>1</v>
      </c>
      <c r="F5459">
        <v>2.8</v>
      </c>
      <c r="G5459">
        <v>0</v>
      </c>
      <c r="H5459">
        <v>0</v>
      </c>
    </row>
    <row r="5460" spans="1:8" x14ac:dyDescent="0.25">
      <c r="A5460" s="1">
        <v>43915</v>
      </c>
      <c r="B5460" t="s">
        <v>139</v>
      </c>
      <c r="C5460">
        <v>4</v>
      </c>
      <c r="D5460">
        <v>10</v>
      </c>
      <c r="E5460">
        <v>3</v>
      </c>
      <c r="F5460">
        <v>7.5</v>
      </c>
      <c r="G5460">
        <v>0</v>
      </c>
      <c r="H5460">
        <v>0</v>
      </c>
    </row>
    <row r="5461" spans="1:8" x14ac:dyDescent="0.25">
      <c r="A5461" s="1">
        <v>43915</v>
      </c>
      <c r="B5461" t="s">
        <v>140</v>
      </c>
      <c r="C5461">
        <v>54</v>
      </c>
      <c r="D5461">
        <v>58.4</v>
      </c>
      <c r="E5461">
        <v>26</v>
      </c>
      <c r="F5461">
        <v>28.1</v>
      </c>
      <c r="G5461">
        <v>6</v>
      </c>
      <c r="H5461">
        <v>6.5</v>
      </c>
    </row>
    <row r="5462" spans="1:8" x14ac:dyDescent="0.25">
      <c r="A5462" s="1">
        <v>43915</v>
      </c>
      <c r="B5462" t="s">
        <v>141</v>
      </c>
      <c r="C5462">
        <v>3</v>
      </c>
      <c r="D5462">
        <v>9.6</v>
      </c>
      <c r="E5462">
        <v>4</v>
      </c>
      <c r="F5462">
        <v>12.8</v>
      </c>
      <c r="G5462">
        <v>0</v>
      </c>
      <c r="H5462">
        <v>0</v>
      </c>
    </row>
    <row r="5463" spans="1:8" x14ac:dyDescent="0.25">
      <c r="A5463" s="1">
        <v>43915</v>
      </c>
      <c r="B5463" t="s">
        <v>142</v>
      </c>
      <c r="C5463">
        <v>17</v>
      </c>
      <c r="D5463">
        <v>21</v>
      </c>
      <c r="E5463">
        <v>3</v>
      </c>
      <c r="F5463">
        <v>3.7</v>
      </c>
      <c r="G5463">
        <v>1</v>
      </c>
      <c r="H5463">
        <v>1.2</v>
      </c>
    </row>
    <row r="5464" spans="1:8" x14ac:dyDescent="0.25">
      <c r="A5464" s="1">
        <v>43915</v>
      </c>
      <c r="B5464" t="s">
        <v>143</v>
      </c>
      <c r="C5464">
        <v>4</v>
      </c>
      <c r="D5464">
        <v>8.4</v>
      </c>
      <c r="E5464">
        <v>3</v>
      </c>
      <c r="F5464">
        <v>6.3</v>
      </c>
      <c r="G5464">
        <v>0</v>
      </c>
      <c r="H5464">
        <v>0</v>
      </c>
    </row>
    <row r="5465" spans="1:8" x14ac:dyDescent="0.25">
      <c r="A5465" s="1">
        <v>43915</v>
      </c>
      <c r="B5465" t="s">
        <v>144</v>
      </c>
      <c r="C5465">
        <v>14</v>
      </c>
      <c r="D5465">
        <v>85.1</v>
      </c>
      <c r="E5465">
        <v>3</v>
      </c>
      <c r="F5465">
        <v>18.2</v>
      </c>
      <c r="G5465">
        <v>1</v>
      </c>
      <c r="H5465">
        <v>6.1</v>
      </c>
    </row>
    <row r="5466" spans="1:8" x14ac:dyDescent="0.25">
      <c r="A5466" s="1">
        <v>43915</v>
      </c>
      <c r="B5466" t="s">
        <v>145</v>
      </c>
      <c r="C5466">
        <v>28</v>
      </c>
      <c r="D5466">
        <v>62.7</v>
      </c>
      <c r="E5466">
        <v>14</v>
      </c>
      <c r="F5466">
        <v>31.3</v>
      </c>
      <c r="G5466">
        <v>3</v>
      </c>
      <c r="H5466">
        <v>6.7</v>
      </c>
    </row>
    <row r="5467" spans="1:8" x14ac:dyDescent="0.25">
      <c r="A5467" s="1">
        <v>43915</v>
      </c>
      <c r="B5467" t="s">
        <v>146</v>
      </c>
      <c r="C5467">
        <v>4</v>
      </c>
      <c r="D5467">
        <v>18</v>
      </c>
      <c r="E5467">
        <v>1</v>
      </c>
      <c r="F5467">
        <v>4.5</v>
      </c>
      <c r="G5467">
        <v>0</v>
      </c>
      <c r="H5467">
        <v>0</v>
      </c>
    </row>
    <row r="5468" spans="1:8" x14ac:dyDescent="0.25">
      <c r="A5468" s="1">
        <v>43915</v>
      </c>
      <c r="B5468" t="s">
        <v>147</v>
      </c>
      <c r="C5468">
        <v>9</v>
      </c>
      <c r="D5468">
        <v>58</v>
      </c>
      <c r="E5468">
        <v>4</v>
      </c>
      <c r="F5468">
        <v>25.8</v>
      </c>
      <c r="G5468">
        <v>2</v>
      </c>
      <c r="H5468">
        <v>12.9</v>
      </c>
    </row>
    <row r="5469" spans="1:8" x14ac:dyDescent="0.25">
      <c r="A5469" s="1">
        <v>43915</v>
      </c>
      <c r="B5469" t="s">
        <v>148</v>
      </c>
      <c r="C5469">
        <v>20</v>
      </c>
      <c r="D5469">
        <v>22</v>
      </c>
      <c r="E5469">
        <v>6</v>
      </c>
      <c r="F5469">
        <v>6.6</v>
      </c>
      <c r="G5469">
        <v>1</v>
      </c>
      <c r="H5469">
        <v>1.1000000000000001</v>
      </c>
    </row>
    <row r="5470" spans="1:8" x14ac:dyDescent="0.25">
      <c r="A5470" s="1">
        <v>43915</v>
      </c>
      <c r="B5470" t="s">
        <v>149</v>
      </c>
      <c r="C5470">
        <v>38</v>
      </c>
      <c r="D5470">
        <v>43.5</v>
      </c>
      <c r="E5470">
        <v>29</v>
      </c>
      <c r="F5470">
        <v>33.200000000000003</v>
      </c>
      <c r="G5470">
        <v>2</v>
      </c>
      <c r="H5470">
        <v>2.2999999999999998</v>
      </c>
    </row>
    <row r="5471" spans="1:8" x14ac:dyDescent="0.25">
      <c r="A5471" s="1">
        <v>43915</v>
      </c>
      <c r="B5471" t="s">
        <v>150</v>
      </c>
      <c r="C5471">
        <v>6</v>
      </c>
      <c r="D5471">
        <v>17.100000000000001</v>
      </c>
      <c r="E5471">
        <v>2</v>
      </c>
      <c r="F5471">
        <v>5.7</v>
      </c>
      <c r="G5471">
        <v>0</v>
      </c>
      <c r="H5471">
        <v>0</v>
      </c>
    </row>
    <row r="5472" spans="1:8" x14ac:dyDescent="0.25">
      <c r="A5472" s="1">
        <v>43915</v>
      </c>
      <c r="B5472" t="s">
        <v>151</v>
      </c>
      <c r="C5472">
        <v>9</v>
      </c>
      <c r="D5472">
        <v>18.600000000000001</v>
      </c>
      <c r="E5472">
        <v>10</v>
      </c>
      <c r="F5472">
        <v>20.6</v>
      </c>
      <c r="G5472">
        <v>1</v>
      </c>
      <c r="H5472">
        <v>2.1</v>
      </c>
    </row>
    <row r="5473" spans="1:8" x14ac:dyDescent="0.25">
      <c r="A5473" s="1">
        <v>43915</v>
      </c>
      <c r="B5473" t="s">
        <v>152</v>
      </c>
      <c r="C5473">
        <v>8</v>
      </c>
      <c r="D5473">
        <v>14.4</v>
      </c>
      <c r="E5473">
        <v>3</v>
      </c>
      <c r="F5473">
        <v>5.4</v>
      </c>
      <c r="G5473">
        <v>0</v>
      </c>
      <c r="H5473">
        <v>0</v>
      </c>
    </row>
    <row r="5474" spans="1:8" x14ac:dyDescent="0.25">
      <c r="A5474" s="1">
        <v>43915</v>
      </c>
      <c r="B5474" t="s">
        <v>153</v>
      </c>
      <c r="C5474">
        <v>16</v>
      </c>
      <c r="D5474">
        <v>21.8</v>
      </c>
      <c r="E5474">
        <v>11</v>
      </c>
      <c r="F5474">
        <v>15</v>
      </c>
      <c r="G5474">
        <v>1</v>
      </c>
      <c r="H5474">
        <v>1.4</v>
      </c>
    </row>
    <row r="5475" spans="1:8" x14ac:dyDescent="0.25">
      <c r="A5475" s="1">
        <v>43915</v>
      </c>
      <c r="B5475" t="s">
        <v>154</v>
      </c>
      <c r="C5475">
        <v>21</v>
      </c>
      <c r="D5475">
        <v>49.5</v>
      </c>
      <c r="E5475">
        <v>14</v>
      </c>
      <c r="F5475">
        <v>33</v>
      </c>
      <c r="G5475">
        <v>4</v>
      </c>
      <c r="H5475">
        <v>9.4</v>
      </c>
    </row>
    <row r="5476" spans="1:8" x14ac:dyDescent="0.25">
      <c r="A5476" s="1">
        <v>43915</v>
      </c>
      <c r="B5476" t="s">
        <v>155</v>
      </c>
      <c r="C5476">
        <v>22</v>
      </c>
      <c r="D5476">
        <v>43.9</v>
      </c>
      <c r="E5476">
        <v>6</v>
      </c>
      <c r="F5476">
        <v>12</v>
      </c>
      <c r="G5476">
        <v>0</v>
      </c>
      <c r="H5476">
        <v>0</v>
      </c>
    </row>
    <row r="5477" spans="1:8" x14ac:dyDescent="0.25">
      <c r="A5477" s="1">
        <v>43915</v>
      </c>
      <c r="B5477" t="s">
        <v>156</v>
      </c>
      <c r="C5477">
        <v>8</v>
      </c>
      <c r="D5477">
        <v>19.399999999999999</v>
      </c>
      <c r="E5477">
        <v>5</v>
      </c>
      <c r="F5477">
        <v>12.1</v>
      </c>
      <c r="G5477">
        <v>0</v>
      </c>
      <c r="H5477">
        <v>0</v>
      </c>
    </row>
    <row r="5478" spans="1:8" x14ac:dyDescent="0.25">
      <c r="A5478" s="1">
        <v>43915</v>
      </c>
      <c r="B5478" t="s">
        <v>157</v>
      </c>
      <c r="C5478">
        <v>0</v>
      </c>
      <c r="D5478">
        <v>0</v>
      </c>
      <c r="E5478">
        <v>2</v>
      </c>
      <c r="F5478">
        <v>7.3</v>
      </c>
      <c r="G5478">
        <v>0</v>
      </c>
      <c r="H5478">
        <v>0</v>
      </c>
    </row>
    <row r="5479" spans="1:8" x14ac:dyDescent="0.25">
      <c r="A5479" s="1">
        <v>43915</v>
      </c>
      <c r="B5479" t="s">
        <v>158</v>
      </c>
      <c r="C5479">
        <v>16</v>
      </c>
      <c r="D5479">
        <v>46.9</v>
      </c>
      <c r="E5479">
        <v>15</v>
      </c>
      <c r="F5479">
        <v>44</v>
      </c>
      <c r="G5479">
        <v>2</v>
      </c>
      <c r="H5479">
        <v>5.9</v>
      </c>
    </row>
    <row r="5480" spans="1:8" x14ac:dyDescent="0.25">
      <c r="A5480" s="1">
        <v>43915</v>
      </c>
      <c r="B5480" t="s">
        <v>159</v>
      </c>
      <c r="C5480">
        <v>5</v>
      </c>
      <c r="D5480">
        <v>18.3</v>
      </c>
      <c r="E5480">
        <v>3</v>
      </c>
      <c r="F5480">
        <v>11</v>
      </c>
      <c r="G5480">
        <v>0</v>
      </c>
      <c r="H5480">
        <v>0</v>
      </c>
    </row>
    <row r="5481" spans="1:8" x14ac:dyDescent="0.25">
      <c r="A5481" s="1">
        <v>43915</v>
      </c>
      <c r="B5481" t="s">
        <v>160</v>
      </c>
      <c r="C5481">
        <v>31</v>
      </c>
      <c r="D5481">
        <v>57.1</v>
      </c>
      <c r="E5481">
        <v>18</v>
      </c>
      <c r="F5481">
        <v>33.1</v>
      </c>
      <c r="G5481">
        <v>0</v>
      </c>
      <c r="H5481">
        <v>0</v>
      </c>
    </row>
    <row r="5482" spans="1:8" x14ac:dyDescent="0.25">
      <c r="A5482" s="1">
        <v>43915</v>
      </c>
      <c r="B5482" t="s">
        <v>161</v>
      </c>
      <c r="C5482">
        <v>2</v>
      </c>
      <c r="D5482">
        <v>15.8</v>
      </c>
      <c r="E5482">
        <v>1</v>
      </c>
      <c r="F5482">
        <v>7.9</v>
      </c>
      <c r="G5482">
        <v>0</v>
      </c>
      <c r="H5482">
        <v>0</v>
      </c>
    </row>
    <row r="5483" spans="1:8" x14ac:dyDescent="0.25">
      <c r="A5483" s="1">
        <v>43915</v>
      </c>
      <c r="B5483" t="s">
        <v>162</v>
      </c>
      <c r="C5483">
        <v>6</v>
      </c>
      <c r="D5483">
        <v>9.1</v>
      </c>
      <c r="E5483">
        <v>3</v>
      </c>
      <c r="F5483">
        <v>4.5999999999999996</v>
      </c>
      <c r="G5483">
        <v>0</v>
      </c>
      <c r="H5483">
        <v>0</v>
      </c>
    </row>
    <row r="5484" spans="1:8" x14ac:dyDescent="0.25">
      <c r="A5484" s="1">
        <v>43915</v>
      </c>
      <c r="B5484" t="s">
        <v>163</v>
      </c>
      <c r="C5484">
        <v>18</v>
      </c>
      <c r="D5484">
        <v>39.299999999999997</v>
      </c>
      <c r="E5484">
        <v>14</v>
      </c>
      <c r="F5484">
        <v>30.6</v>
      </c>
      <c r="G5484">
        <v>2</v>
      </c>
      <c r="H5484">
        <v>4.4000000000000004</v>
      </c>
    </row>
    <row r="5485" spans="1:8" x14ac:dyDescent="0.25">
      <c r="A5485" s="1">
        <v>43915</v>
      </c>
      <c r="B5485" t="s">
        <v>164</v>
      </c>
      <c r="C5485">
        <v>4</v>
      </c>
      <c r="D5485">
        <v>17.600000000000001</v>
      </c>
      <c r="E5485">
        <v>2</v>
      </c>
      <c r="F5485">
        <v>8.8000000000000007</v>
      </c>
      <c r="G5485">
        <v>0</v>
      </c>
      <c r="H5485">
        <v>0</v>
      </c>
    </row>
    <row r="5486" spans="1:8" x14ac:dyDescent="0.25">
      <c r="A5486" s="1">
        <v>43915</v>
      </c>
      <c r="B5486" t="s">
        <v>165</v>
      </c>
      <c r="C5486">
        <v>6</v>
      </c>
      <c r="D5486">
        <v>20.3</v>
      </c>
      <c r="E5486">
        <v>1</v>
      </c>
      <c r="F5486">
        <v>3.4</v>
      </c>
      <c r="G5486">
        <v>0</v>
      </c>
      <c r="H5486">
        <v>0</v>
      </c>
    </row>
    <row r="5487" spans="1:8" x14ac:dyDescent="0.25">
      <c r="A5487" s="1">
        <v>43915</v>
      </c>
      <c r="B5487" t="s">
        <v>166</v>
      </c>
      <c r="C5487">
        <v>13</v>
      </c>
      <c r="D5487">
        <v>23.1</v>
      </c>
      <c r="E5487">
        <v>9</v>
      </c>
      <c r="F5487">
        <v>16</v>
      </c>
      <c r="G5487">
        <v>1</v>
      </c>
      <c r="H5487">
        <v>1.8</v>
      </c>
    </row>
    <row r="5488" spans="1:8" x14ac:dyDescent="0.25">
      <c r="A5488" s="1">
        <v>43915</v>
      </c>
      <c r="B5488" t="s">
        <v>167</v>
      </c>
      <c r="C5488">
        <v>26</v>
      </c>
      <c r="D5488">
        <v>115.4</v>
      </c>
      <c r="E5488">
        <v>17</v>
      </c>
      <c r="F5488">
        <v>75.5</v>
      </c>
      <c r="G5488">
        <v>4</v>
      </c>
      <c r="H5488">
        <v>17.8</v>
      </c>
    </row>
    <row r="5489" spans="1:8" x14ac:dyDescent="0.25">
      <c r="A5489" s="1">
        <v>43915</v>
      </c>
      <c r="B5489" t="s">
        <v>168</v>
      </c>
      <c r="C5489">
        <v>36</v>
      </c>
      <c r="D5489">
        <v>228.9</v>
      </c>
      <c r="E5489">
        <v>12</v>
      </c>
      <c r="F5489">
        <v>76.3</v>
      </c>
      <c r="G5489">
        <v>5</v>
      </c>
      <c r="H5489">
        <v>31.8</v>
      </c>
    </row>
    <row r="5490" spans="1:8" x14ac:dyDescent="0.25">
      <c r="A5490" s="1">
        <v>43915</v>
      </c>
      <c r="B5490" t="s">
        <v>169</v>
      </c>
      <c r="C5490">
        <v>21</v>
      </c>
      <c r="D5490">
        <v>56.1</v>
      </c>
      <c r="E5490">
        <v>11</v>
      </c>
      <c r="F5490">
        <v>29.4</v>
      </c>
      <c r="G5490">
        <v>2</v>
      </c>
      <c r="H5490">
        <v>5.3</v>
      </c>
    </row>
    <row r="5491" spans="1:8" x14ac:dyDescent="0.25">
      <c r="A5491" s="1">
        <v>43915</v>
      </c>
      <c r="B5491" t="s">
        <v>170</v>
      </c>
      <c r="C5491">
        <v>6</v>
      </c>
      <c r="D5491">
        <v>52.2</v>
      </c>
      <c r="E5491">
        <v>3</v>
      </c>
      <c r="F5491">
        <v>26.1</v>
      </c>
      <c r="G5491">
        <v>0</v>
      </c>
      <c r="H5491">
        <v>0</v>
      </c>
    </row>
    <row r="5492" spans="1:8" x14ac:dyDescent="0.25">
      <c r="A5492" s="1">
        <v>43915</v>
      </c>
      <c r="B5492" t="s">
        <v>171</v>
      </c>
      <c r="C5492">
        <v>11</v>
      </c>
      <c r="D5492">
        <v>39.1</v>
      </c>
      <c r="E5492">
        <v>6</v>
      </c>
      <c r="F5492">
        <v>21.3</v>
      </c>
      <c r="G5492">
        <v>0</v>
      </c>
      <c r="H5492">
        <v>0</v>
      </c>
    </row>
    <row r="5493" spans="1:8" x14ac:dyDescent="0.25">
      <c r="A5493" s="1">
        <v>43915</v>
      </c>
      <c r="B5493" t="s">
        <v>172</v>
      </c>
      <c r="C5493">
        <v>21</v>
      </c>
      <c r="D5493">
        <v>33.700000000000003</v>
      </c>
      <c r="E5493">
        <v>11</v>
      </c>
      <c r="F5493">
        <v>17.600000000000001</v>
      </c>
      <c r="G5493">
        <v>0</v>
      </c>
      <c r="H5493">
        <v>0</v>
      </c>
    </row>
    <row r="5494" spans="1:8" x14ac:dyDescent="0.25">
      <c r="A5494" s="1">
        <v>43915</v>
      </c>
      <c r="B5494" t="s">
        <v>173</v>
      </c>
      <c r="C5494">
        <v>3</v>
      </c>
      <c r="D5494">
        <v>26.6</v>
      </c>
      <c r="E5494">
        <v>4</v>
      </c>
      <c r="F5494">
        <v>35.5</v>
      </c>
      <c r="G5494">
        <v>0</v>
      </c>
      <c r="H5494">
        <v>0</v>
      </c>
    </row>
    <row r="5495" spans="1:8" x14ac:dyDescent="0.25">
      <c r="A5495" s="1">
        <v>43915</v>
      </c>
      <c r="B5495" t="s">
        <v>174</v>
      </c>
      <c r="C5495">
        <v>12</v>
      </c>
      <c r="D5495">
        <v>9.6999999999999993</v>
      </c>
      <c r="E5495">
        <v>11</v>
      </c>
      <c r="F5495">
        <v>8.9</v>
      </c>
      <c r="G5495">
        <v>1</v>
      </c>
      <c r="H5495">
        <v>0.8</v>
      </c>
    </row>
    <row r="5496" spans="1:8" x14ac:dyDescent="0.25">
      <c r="A5496" s="1">
        <v>43915</v>
      </c>
      <c r="B5496" t="s">
        <v>175</v>
      </c>
      <c r="C5496">
        <v>20</v>
      </c>
      <c r="D5496">
        <v>16</v>
      </c>
      <c r="E5496">
        <v>11</v>
      </c>
      <c r="F5496">
        <v>8.8000000000000007</v>
      </c>
      <c r="G5496">
        <v>0</v>
      </c>
      <c r="H5496">
        <v>0</v>
      </c>
    </row>
    <row r="5497" spans="1:8" x14ac:dyDescent="0.25">
      <c r="A5497" s="1">
        <v>43915</v>
      </c>
      <c r="B5497" t="s">
        <v>176</v>
      </c>
      <c r="C5497">
        <v>3</v>
      </c>
      <c r="D5497">
        <v>11.1</v>
      </c>
      <c r="E5497">
        <v>3</v>
      </c>
      <c r="F5497">
        <v>11.1</v>
      </c>
      <c r="G5497">
        <v>0</v>
      </c>
      <c r="H5497">
        <v>0</v>
      </c>
    </row>
    <row r="5498" spans="1:8" x14ac:dyDescent="0.25">
      <c r="A5498" s="1">
        <v>43915</v>
      </c>
      <c r="B5498" t="s">
        <v>177</v>
      </c>
      <c r="C5498">
        <v>12</v>
      </c>
      <c r="D5498">
        <v>15.7</v>
      </c>
      <c r="E5498">
        <v>5</v>
      </c>
      <c r="F5498">
        <v>6.5</v>
      </c>
      <c r="G5498">
        <v>0</v>
      </c>
      <c r="H5498">
        <v>0</v>
      </c>
    </row>
    <row r="5499" spans="1:8" x14ac:dyDescent="0.25">
      <c r="A5499" s="1">
        <v>43915</v>
      </c>
      <c r="B5499" t="s">
        <v>178</v>
      </c>
      <c r="C5499">
        <v>24</v>
      </c>
      <c r="D5499">
        <v>30.5</v>
      </c>
      <c r="E5499">
        <v>17</v>
      </c>
      <c r="F5499">
        <v>21.6</v>
      </c>
      <c r="G5499">
        <v>2</v>
      </c>
      <c r="H5499">
        <v>2.5</v>
      </c>
    </row>
    <row r="5500" spans="1:8" x14ac:dyDescent="0.25">
      <c r="A5500" s="1">
        <v>43915</v>
      </c>
      <c r="B5500" t="s">
        <v>179</v>
      </c>
      <c r="C5500">
        <v>29</v>
      </c>
      <c r="D5500">
        <v>80.8</v>
      </c>
      <c r="E5500">
        <v>18</v>
      </c>
      <c r="F5500">
        <v>50.2</v>
      </c>
      <c r="G5500">
        <v>2</v>
      </c>
      <c r="H5500">
        <v>5.6</v>
      </c>
    </row>
    <row r="5501" spans="1:8" x14ac:dyDescent="0.25">
      <c r="A5501" s="1">
        <v>43915</v>
      </c>
      <c r="B5501" t="s">
        <v>180</v>
      </c>
      <c r="C5501">
        <v>13</v>
      </c>
      <c r="D5501">
        <v>42.8</v>
      </c>
      <c r="E5501">
        <v>3</v>
      </c>
      <c r="F5501">
        <v>9.9</v>
      </c>
      <c r="G5501">
        <v>2</v>
      </c>
      <c r="H5501">
        <v>6.6</v>
      </c>
    </row>
    <row r="5502" spans="1:8" x14ac:dyDescent="0.25">
      <c r="A5502" s="1">
        <v>43915</v>
      </c>
      <c r="B5502" t="s">
        <v>181</v>
      </c>
      <c r="C5502">
        <v>12</v>
      </c>
      <c r="D5502">
        <v>25.8</v>
      </c>
      <c r="E5502">
        <v>8</v>
      </c>
      <c r="F5502">
        <v>17.2</v>
      </c>
      <c r="G5502">
        <v>0</v>
      </c>
      <c r="H5502">
        <v>0</v>
      </c>
    </row>
    <row r="5503" spans="1:8" x14ac:dyDescent="0.25">
      <c r="A5503" s="1">
        <v>43915</v>
      </c>
      <c r="B5503" t="s">
        <v>182</v>
      </c>
      <c r="C5503">
        <v>2</v>
      </c>
      <c r="D5503">
        <v>8.6999999999999993</v>
      </c>
      <c r="E5503">
        <v>2</v>
      </c>
      <c r="F5503">
        <v>8.6999999999999993</v>
      </c>
      <c r="G5503">
        <v>0</v>
      </c>
      <c r="H5503">
        <v>0</v>
      </c>
    </row>
    <row r="5504" spans="1:8" x14ac:dyDescent="0.25">
      <c r="A5504" s="1">
        <v>43915</v>
      </c>
      <c r="B5504" t="s">
        <v>183</v>
      </c>
      <c r="C5504">
        <v>6</v>
      </c>
      <c r="D5504">
        <v>17.8</v>
      </c>
      <c r="E5504">
        <v>5</v>
      </c>
      <c r="F5504">
        <v>14.8</v>
      </c>
      <c r="G5504">
        <v>0</v>
      </c>
      <c r="H5504">
        <v>0</v>
      </c>
    </row>
    <row r="5505" spans="1:8" x14ac:dyDescent="0.25">
      <c r="A5505" s="1">
        <v>43915</v>
      </c>
      <c r="B5505" t="s">
        <v>184</v>
      </c>
      <c r="C5505">
        <v>17</v>
      </c>
      <c r="D5505">
        <v>72.599999999999994</v>
      </c>
      <c r="E5505">
        <v>11</v>
      </c>
      <c r="F5505">
        <v>47</v>
      </c>
      <c r="G5505">
        <v>2</v>
      </c>
      <c r="H5505">
        <v>8.5</v>
      </c>
    </row>
    <row r="5506" spans="1:8" x14ac:dyDescent="0.25">
      <c r="A5506" s="1">
        <v>43915</v>
      </c>
      <c r="B5506" t="s">
        <v>185</v>
      </c>
      <c r="C5506">
        <v>9</v>
      </c>
      <c r="D5506">
        <v>62.2</v>
      </c>
      <c r="E5506">
        <v>7</v>
      </c>
      <c r="F5506">
        <v>48.4</v>
      </c>
      <c r="G5506">
        <v>0</v>
      </c>
      <c r="H5506">
        <v>0</v>
      </c>
    </row>
    <row r="5507" spans="1:8" x14ac:dyDescent="0.25">
      <c r="A5507" s="1">
        <v>43915</v>
      </c>
      <c r="B5507" t="s">
        <v>186</v>
      </c>
      <c r="C5507">
        <v>1</v>
      </c>
      <c r="D5507">
        <v>10.5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 s="1">
        <v>43915</v>
      </c>
      <c r="B5508" t="s">
        <v>187</v>
      </c>
      <c r="C5508">
        <v>1</v>
      </c>
      <c r="D5508">
        <v>4.4000000000000004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 s="1">
        <v>43915</v>
      </c>
      <c r="B5509" t="s">
        <v>188</v>
      </c>
      <c r="C5509">
        <v>5</v>
      </c>
      <c r="D5509">
        <v>20</v>
      </c>
      <c r="E5509">
        <v>5</v>
      </c>
      <c r="F5509">
        <v>20</v>
      </c>
      <c r="G5509">
        <v>1</v>
      </c>
      <c r="H5509">
        <v>4</v>
      </c>
    </row>
    <row r="5510" spans="1:8" x14ac:dyDescent="0.25">
      <c r="A5510" s="1">
        <v>43915</v>
      </c>
      <c r="B5510" t="s">
        <v>189</v>
      </c>
      <c r="C5510">
        <v>11</v>
      </c>
      <c r="D5510">
        <v>45.9</v>
      </c>
      <c r="E5510">
        <v>7</v>
      </c>
      <c r="F5510">
        <v>29.2</v>
      </c>
      <c r="G5510">
        <v>3</v>
      </c>
      <c r="H5510">
        <v>12.5</v>
      </c>
    </row>
    <row r="5511" spans="1:8" x14ac:dyDescent="0.25">
      <c r="A5511" s="1">
        <v>43915</v>
      </c>
      <c r="B5511" t="s">
        <v>190</v>
      </c>
      <c r="C5511">
        <v>7</v>
      </c>
      <c r="D5511">
        <v>21.1</v>
      </c>
      <c r="E5511">
        <v>5</v>
      </c>
      <c r="F5511">
        <v>15.1</v>
      </c>
      <c r="G5511">
        <v>0</v>
      </c>
      <c r="H5511">
        <v>0</v>
      </c>
    </row>
    <row r="5512" spans="1:8" x14ac:dyDescent="0.25">
      <c r="A5512" s="1">
        <v>43915</v>
      </c>
      <c r="B5512" t="s">
        <v>191</v>
      </c>
      <c r="C5512">
        <v>100</v>
      </c>
      <c r="D5512">
        <v>82.3</v>
      </c>
      <c r="E5512">
        <v>42</v>
      </c>
      <c r="F5512">
        <v>34.5</v>
      </c>
      <c r="G5512">
        <v>8</v>
      </c>
      <c r="H5512">
        <v>6.6</v>
      </c>
    </row>
    <row r="5513" spans="1:8" x14ac:dyDescent="0.25">
      <c r="A5513" s="1">
        <v>43915</v>
      </c>
      <c r="B5513" t="s">
        <v>192</v>
      </c>
      <c r="C5513">
        <v>4</v>
      </c>
      <c r="D5513">
        <v>8.9</v>
      </c>
      <c r="E5513">
        <v>1</v>
      </c>
      <c r="F5513">
        <v>2.2000000000000002</v>
      </c>
      <c r="G5513">
        <v>0</v>
      </c>
      <c r="H5513">
        <v>0</v>
      </c>
    </row>
    <row r="5514" spans="1:8" x14ac:dyDescent="0.25">
      <c r="A5514" s="1">
        <v>43915</v>
      </c>
      <c r="B5514" t="s">
        <v>193</v>
      </c>
      <c r="C5514">
        <v>9</v>
      </c>
      <c r="D5514">
        <v>47.8</v>
      </c>
      <c r="E5514">
        <v>4</v>
      </c>
      <c r="F5514">
        <v>21.2</v>
      </c>
      <c r="G5514">
        <v>2</v>
      </c>
      <c r="H5514">
        <v>10.6</v>
      </c>
    </row>
    <row r="5515" spans="1:8" x14ac:dyDescent="0.25">
      <c r="A5515" s="1">
        <v>43915</v>
      </c>
      <c r="B5515" t="s">
        <v>194</v>
      </c>
      <c r="C5515">
        <v>171</v>
      </c>
      <c r="D5515">
        <v>210.6</v>
      </c>
      <c r="E5515">
        <v>89</v>
      </c>
      <c r="F5515">
        <v>109.6</v>
      </c>
      <c r="G5515">
        <v>41</v>
      </c>
      <c r="H5515">
        <v>50.5</v>
      </c>
    </row>
    <row r="5516" spans="1:8" x14ac:dyDescent="0.25">
      <c r="A5516" s="1">
        <v>43915</v>
      </c>
      <c r="B5516" t="s">
        <v>195</v>
      </c>
      <c r="C5516">
        <v>3</v>
      </c>
      <c r="D5516">
        <v>8.8000000000000007</v>
      </c>
      <c r="E5516">
        <v>1</v>
      </c>
      <c r="F5516">
        <v>2.9</v>
      </c>
      <c r="G5516">
        <v>1</v>
      </c>
      <c r="H5516">
        <v>2.9</v>
      </c>
    </row>
    <row r="5517" spans="1:8" x14ac:dyDescent="0.25">
      <c r="A5517" s="1">
        <v>43915</v>
      </c>
      <c r="B5517" t="s">
        <v>196</v>
      </c>
      <c r="C5517">
        <v>7</v>
      </c>
      <c r="D5517">
        <v>14.3</v>
      </c>
      <c r="E5517">
        <v>7</v>
      </c>
      <c r="F5517">
        <v>14.3</v>
      </c>
      <c r="G5517">
        <v>2</v>
      </c>
      <c r="H5517">
        <v>4.0999999999999996</v>
      </c>
    </row>
    <row r="5518" spans="1:8" x14ac:dyDescent="0.25">
      <c r="A5518" s="1">
        <v>43915</v>
      </c>
      <c r="B5518" t="s">
        <v>197</v>
      </c>
      <c r="C5518">
        <v>2</v>
      </c>
      <c r="D5518">
        <v>10.3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 s="1">
        <v>43915</v>
      </c>
      <c r="B5519" t="s">
        <v>198</v>
      </c>
      <c r="C5519">
        <v>1</v>
      </c>
      <c r="D5519">
        <v>3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 s="1">
        <v>43915</v>
      </c>
      <c r="B5520" t="s">
        <v>199</v>
      </c>
      <c r="C5520">
        <v>3</v>
      </c>
      <c r="D5520">
        <v>4.9000000000000004</v>
      </c>
      <c r="E5520">
        <v>2</v>
      </c>
      <c r="F5520">
        <v>3.3</v>
      </c>
      <c r="G5520">
        <v>0</v>
      </c>
      <c r="H5520">
        <v>0</v>
      </c>
    </row>
    <row r="5521" spans="1:8" x14ac:dyDescent="0.25">
      <c r="A5521" s="1">
        <v>43915</v>
      </c>
      <c r="B5521" t="s">
        <v>200</v>
      </c>
      <c r="C5521">
        <v>7</v>
      </c>
      <c r="D5521">
        <v>64</v>
      </c>
      <c r="E5521">
        <v>4</v>
      </c>
      <c r="F5521">
        <v>36.6</v>
      </c>
      <c r="G5521">
        <v>0</v>
      </c>
      <c r="H5521">
        <v>0</v>
      </c>
    </row>
    <row r="5522" spans="1:8" x14ac:dyDescent="0.25">
      <c r="A5522" s="1">
        <v>43915</v>
      </c>
      <c r="B5522" t="s">
        <v>201</v>
      </c>
      <c r="C5522">
        <v>5</v>
      </c>
      <c r="D5522">
        <v>13.5</v>
      </c>
      <c r="E5522">
        <v>2</v>
      </c>
      <c r="F5522">
        <v>5.4</v>
      </c>
      <c r="G5522">
        <v>0</v>
      </c>
      <c r="H5522">
        <v>0</v>
      </c>
    </row>
    <row r="5523" spans="1:8" x14ac:dyDescent="0.25">
      <c r="A5523" s="1">
        <v>43915</v>
      </c>
      <c r="B5523" t="s">
        <v>202</v>
      </c>
      <c r="C5523">
        <v>16</v>
      </c>
      <c r="D5523">
        <v>36.4</v>
      </c>
      <c r="E5523">
        <v>7</v>
      </c>
      <c r="F5523">
        <v>15.9</v>
      </c>
      <c r="G5523">
        <v>0</v>
      </c>
      <c r="H5523">
        <v>0</v>
      </c>
    </row>
    <row r="5524" spans="1:8" x14ac:dyDescent="0.25">
      <c r="A5524" s="1">
        <v>43915</v>
      </c>
      <c r="B5524" t="s">
        <v>203</v>
      </c>
      <c r="C5524">
        <v>4</v>
      </c>
      <c r="D5524">
        <v>11.1</v>
      </c>
      <c r="E5524">
        <v>5</v>
      </c>
      <c r="F5524">
        <v>13.9</v>
      </c>
      <c r="G5524">
        <v>0</v>
      </c>
      <c r="H5524">
        <v>0</v>
      </c>
    </row>
    <row r="5525" spans="1:8" x14ac:dyDescent="0.25">
      <c r="A5525" s="1">
        <v>43915</v>
      </c>
      <c r="B5525" t="s">
        <v>204</v>
      </c>
      <c r="C5525">
        <v>6</v>
      </c>
      <c r="D5525">
        <v>43.1</v>
      </c>
      <c r="E5525">
        <v>6</v>
      </c>
      <c r="F5525">
        <v>43.1</v>
      </c>
      <c r="G5525">
        <v>0</v>
      </c>
      <c r="H5525">
        <v>0</v>
      </c>
    </row>
    <row r="5526" spans="1:8" x14ac:dyDescent="0.25">
      <c r="A5526" s="1">
        <v>43915</v>
      </c>
      <c r="B5526" t="s">
        <v>205</v>
      </c>
      <c r="C5526">
        <v>6</v>
      </c>
      <c r="D5526">
        <v>76.5</v>
      </c>
      <c r="E5526">
        <v>1</v>
      </c>
      <c r="F5526">
        <v>12.7</v>
      </c>
      <c r="G5526">
        <v>0</v>
      </c>
      <c r="H5526">
        <v>0</v>
      </c>
    </row>
    <row r="5527" spans="1:8" x14ac:dyDescent="0.25">
      <c r="A5527" s="1">
        <v>43915</v>
      </c>
      <c r="B5527" t="s">
        <v>206</v>
      </c>
      <c r="C5527">
        <v>10</v>
      </c>
      <c r="D5527">
        <v>41.1</v>
      </c>
      <c r="E5527">
        <v>10</v>
      </c>
      <c r="F5527">
        <v>41.1</v>
      </c>
      <c r="G5527">
        <v>1</v>
      </c>
      <c r="H5527">
        <v>4.0999999999999996</v>
      </c>
    </row>
    <row r="5528" spans="1:8" x14ac:dyDescent="0.25">
      <c r="A5528" s="1">
        <v>43915</v>
      </c>
      <c r="B5528" t="s">
        <v>207</v>
      </c>
      <c r="C5528">
        <v>19</v>
      </c>
      <c r="D5528">
        <v>111.6</v>
      </c>
      <c r="E5528">
        <v>14</v>
      </c>
      <c r="F5528">
        <v>82.3</v>
      </c>
      <c r="G5528">
        <v>1</v>
      </c>
      <c r="H5528">
        <v>5.9</v>
      </c>
    </row>
    <row r="5529" spans="1:8" x14ac:dyDescent="0.25">
      <c r="A5529" s="1">
        <v>43915</v>
      </c>
      <c r="B5529" t="s">
        <v>208</v>
      </c>
      <c r="C5529">
        <v>14</v>
      </c>
      <c r="D5529">
        <v>22.1</v>
      </c>
      <c r="E5529">
        <v>8</v>
      </c>
      <c r="F5529">
        <v>12.6</v>
      </c>
      <c r="G5529">
        <v>0</v>
      </c>
      <c r="H5529">
        <v>0</v>
      </c>
    </row>
    <row r="5530" spans="1:8" x14ac:dyDescent="0.25">
      <c r="A5530" s="1">
        <v>43915</v>
      </c>
      <c r="B5530" t="s">
        <v>209</v>
      </c>
      <c r="C5530">
        <v>6</v>
      </c>
      <c r="D5530">
        <v>20.8</v>
      </c>
      <c r="E5530">
        <v>2</v>
      </c>
      <c r="F5530">
        <v>6.9</v>
      </c>
      <c r="G5530">
        <v>0</v>
      </c>
      <c r="H5530">
        <v>0</v>
      </c>
    </row>
    <row r="5531" spans="1:8" x14ac:dyDescent="0.25">
      <c r="A5531" s="1">
        <v>43915</v>
      </c>
      <c r="B5531" t="s">
        <v>210</v>
      </c>
      <c r="C5531">
        <v>9</v>
      </c>
      <c r="D5531">
        <v>20.8</v>
      </c>
      <c r="E5531">
        <v>5</v>
      </c>
      <c r="F5531">
        <v>11.6</v>
      </c>
      <c r="G5531">
        <v>1</v>
      </c>
      <c r="H5531">
        <v>2.2999999999999998</v>
      </c>
    </row>
    <row r="5532" spans="1:8" x14ac:dyDescent="0.25">
      <c r="A5532" s="1">
        <v>43915</v>
      </c>
      <c r="B5532" t="s">
        <v>211</v>
      </c>
      <c r="C5532">
        <v>117</v>
      </c>
      <c r="D5532">
        <v>65.900000000000006</v>
      </c>
      <c r="E5532">
        <v>35</v>
      </c>
      <c r="F5532">
        <v>19.7</v>
      </c>
      <c r="G5532">
        <v>4</v>
      </c>
      <c r="H5532">
        <v>2.2999999999999998</v>
      </c>
    </row>
    <row r="5533" spans="1:8" x14ac:dyDescent="0.25">
      <c r="A5533" s="1">
        <v>43915</v>
      </c>
      <c r="B5533" t="s">
        <v>212</v>
      </c>
      <c r="C5533">
        <v>21</v>
      </c>
      <c r="D5533">
        <v>24.6</v>
      </c>
      <c r="E5533">
        <v>11</v>
      </c>
      <c r="F5533">
        <v>12.9</v>
      </c>
      <c r="G5533">
        <v>4</v>
      </c>
      <c r="H5533">
        <v>4.7</v>
      </c>
    </row>
    <row r="5534" spans="1:8" x14ac:dyDescent="0.25">
      <c r="A5534" s="1">
        <v>43915</v>
      </c>
      <c r="B5534" t="s">
        <v>361</v>
      </c>
      <c r="C5534">
        <v>3</v>
      </c>
      <c r="D5534">
        <v>6.6</v>
      </c>
      <c r="E5534">
        <v>3</v>
      </c>
      <c r="F5534">
        <v>6.6</v>
      </c>
      <c r="G5534">
        <v>0</v>
      </c>
      <c r="H5534">
        <v>0</v>
      </c>
    </row>
    <row r="5535" spans="1:8" x14ac:dyDescent="0.25">
      <c r="A5535" s="1">
        <v>43915</v>
      </c>
      <c r="B5535" t="s">
        <v>213</v>
      </c>
      <c r="C5535">
        <v>1</v>
      </c>
      <c r="D5535">
        <v>13.5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 s="1">
        <v>43915</v>
      </c>
      <c r="B5536" t="s">
        <v>214</v>
      </c>
      <c r="C5536">
        <v>1</v>
      </c>
      <c r="D5536">
        <v>3.2</v>
      </c>
      <c r="E5536">
        <v>1</v>
      </c>
      <c r="F5536">
        <v>3.2</v>
      </c>
      <c r="G5536">
        <v>1</v>
      </c>
      <c r="H5536">
        <v>3.2</v>
      </c>
    </row>
    <row r="5537" spans="1:8" x14ac:dyDescent="0.25">
      <c r="A5537" s="1">
        <v>43915</v>
      </c>
      <c r="B5537" t="s">
        <v>215</v>
      </c>
      <c r="C5537">
        <v>5</v>
      </c>
      <c r="D5537">
        <v>10.6</v>
      </c>
      <c r="E5537">
        <v>5</v>
      </c>
      <c r="F5537">
        <v>10.6</v>
      </c>
      <c r="G5537">
        <v>1</v>
      </c>
      <c r="H5537">
        <v>2.1</v>
      </c>
    </row>
    <row r="5538" spans="1:8" x14ac:dyDescent="0.25">
      <c r="A5538" s="1">
        <v>43915</v>
      </c>
      <c r="B5538" t="s">
        <v>216</v>
      </c>
      <c r="C5538">
        <v>6</v>
      </c>
      <c r="D5538">
        <v>13.8</v>
      </c>
      <c r="E5538">
        <v>6</v>
      </c>
      <c r="F5538">
        <v>13.8</v>
      </c>
      <c r="G5538">
        <v>0</v>
      </c>
      <c r="H5538">
        <v>0</v>
      </c>
    </row>
    <row r="5539" spans="1:8" x14ac:dyDescent="0.25">
      <c r="A5539" s="1">
        <v>43915</v>
      </c>
      <c r="B5539" t="s">
        <v>217</v>
      </c>
      <c r="C5539">
        <v>10</v>
      </c>
      <c r="D5539">
        <v>42.8</v>
      </c>
      <c r="E5539">
        <v>7</v>
      </c>
      <c r="F5539">
        <v>29.9</v>
      </c>
      <c r="G5539">
        <v>2</v>
      </c>
      <c r="H5539">
        <v>8.6</v>
      </c>
    </row>
    <row r="5540" spans="1:8" x14ac:dyDescent="0.25">
      <c r="A5540" s="1">
        <v>43915</v>
      </c>
      <c r="B5540" t="s">
        <v>218</v>
      </c>
      <c r="C5540">
        <v>30</v>
      </c>
      <c r="D5540">
        <v>107.7</v>
      </c>
      <c r="E5540">
        <v>21</v>
      </c>
      <c r="F5540">
        <v>75.400000000000006</v>
      </c>
      <c r="G5540">
        <v>2</v>
      </c>
      <c r="H5540">
        <v>7.2</v>
      </c>
    </row>
    <row r="5541" spans="1:8" x14ac:dyDescent="0.25">
      <c r="A5541" s="1">
        <v>43915</v>
      </c>
      <c r="B5541" t="s">
        <v>219</v>
      </c>
      <c r="C5541">
        <v>10</v>
      </c>
      <c r="D5541">
        <v>40.299999999999997</v>
      </c>
      <c r="E5541">
        <v>2</v>
      </c>
      <c r="F5541">
        <v>8.1</v>
      </c>
      <c r="G5541">
        <v>0</v>
      </c>
      <c r="H5541">
        <v>0</v>
      </c>
    </row>
    <row r="5542" spans="1:8" x14ac:dyDescent="0.25">
      <c r="A5542" s="1">
        <v>43915</v>
      </c>
      <c r="B5542" t="s">
        <v>220</v>
      </c>
      <c r="C5542">
        <v>8</v>
      </c>
      <c r="D5542">
        <v>42.7</v>
      </c>
      <c r="E5542">
        <v>5</v>
      </c>
      <c r="F5542">
        <v>26.7</v>
      </c>
      <c r="G5542">
        <v>0</v>
      </c>
      <c r="H5542">
        <v>0</v>
      </c>
    </row>
    <row r="5543" spans="1:8" x14ac:dyDescent="0.25">
      <c r="A5543" s="1">
        <v>43915</v>
      </c>
      <c r="B5543" t="s">
        <v>221</v>
      </c>
      <c r="C5543">
        <v>16</v>
      </c>
      <c r="D5543">
        <v>61</v>
      </c>
      <c r="E5543">
        <v>9</v>
      </c>
      <c r="F5543">
        <v>34.299999999999997</v>
      </c>
      <c r="G5543">
        <v>1</v>
      </c>
      <c r="H5543">
        <v>3.8</v>
      </c>
    </row>
    <row r="5544" spans="1:8" x14ac:dyDescent="0.25">
      <c r="A5544" s="1">
        <v>43915</v>
      </c>
      <c r="B5544" t="s">
        <v>222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 s="1">
        <v>43915</v>
      </c>
      <c r="B5545" t="s">
        <v>223</v>
      </c>
      <c r="C5545">
        <v>13</v>
      </c>
      <c r="D5545">
        <v>55</v>
      </c>
      <c r="E5545">
        <v>10</v>
      </c>
      <c r="F5545">
        <v>42.3</v>
      </c>
      <c r="G5545">
        <v>2</v>
      </c>
      <c r="H5545">
        <v>8.5</v>
      </c>
    </row>
    <row r="5546" spans="1:8" x14ac:dyDescent="0.25">
      <c r="A5546" s="1">
        <v>43915</v>
      </c>
      <c r="B5546" t="s">
        <v>224</v>
      </c>
      <c r="C5546">
        <v>13</v>
      </c>
      <c r="D5546">
        <v>40.799999999999997</v>
      </c>
      <c r="E5546">
        <v>4</v>
      </c>
      <c r="F5546">
        <v>12.6</v>
      </c>
      <c r="G5546">
        <v>2</v>
      </c>
      <c r="H5546">
        <v>6.3</v>
      </c>
    </row>
    <row r="5547" spans="1:8" x14ac:dyDescent="0.25">
      <c r="A5547" s="1">
        <v>43915</v>
      </c>
      <c r="B5547" t="s">
        <v>225</v>
      </c>
      <c r="C5547">
        <v>6</v>
      </c>
      <c r="D5547">
        <v>32.9</v>
      </c>
      <c r="E5547">
        <v>3</v>
      </c>
      <c r="F5547">
        <v>16.399999999999999</v>
      </c>
      <c r="G5547">
        <v>1</v>
      </c>
      <c r="H5547">
        <v>5.5</v>
      </c>
    </row>
    <row r="5548" spans="1:8" x14ac:dyDescent="0.25">
      <c r="A5548" s="1">
        <v>43915</v>
      </c>
      <c r="B5548" t="s">
        <v>226</v>
      </c>
      <c r="C5548">
        <v>7</v>
      </c>
      <c r="D5548">
        <v>38.9</v>
      </c>
      <c r="E5548">
        <v>2</v>
      </c>
      <c r="F5548">
        <v>11.1</v>
      </c>
      <c r="G5548">
        <v>0</v>
      </c>
      <c r="H5548">
        <v>0</v>
      </c>
    </row>
    <row r="5549" spans="1:8" x14ac:dyDescent="0.25">
      <c r="A5549" s="1">
        <v>43915</v>
      </c>
      <c r="B5549" t="s">
        <v>227</v>
      </c>
      <c r="C5549">
        <v>5</v>
      </c>
      <c r="D5549">
        <v>16.899999999999999</v>
      </c>
      <c r="E5549">
        <v>2</v>
      </c>
      <c r="F5549">
        <v>6.8</v>
      </c>
      <c r="G5549">
        <v>0</v>
      </c>
      <c r="H5549">
        <v>0</v>
      </c>
    </row>
    <row r="5550" spans="1:8" x14ac:dyDescent="0.25">
      <c r="A5550" s="1">
        <v>43915</v>
      </c>
      <c r="B5550" t="s">
        <v>228</v>
      </c>
      <c r="C5550">
        <v>24</v>
      </c>
      <c r="D5550">
        <v>42.9</v>
      </c>
      <c r="E5550">
        <v>13</v>
      </c>
      <c r="F5550">
        <v>23.2</v>
      </c>
      <c r="G5550">
        <v>1</v>
      </c>
      <c r="H5550">
        <v>1.8</v>
      </c>
    </row>
    <row r="5551" spans="1:8" x14ac:dyDescent="0.25">
      <c r="A5551" s="1">
        <v>43915</v>
      </c>
      <c r="B5551" t="s">
        <v>229</v>
      </c>
      <c r="C5551">
        <v>1</v>
      </c>
      <c r="D5551">
        <v>3.9</v>
      </c>
      <c r="E5551">
        <v>2</v>
      </c>
      <c r="F5551">
        <v>7.9</v>
      </c>
      <c r="G5551">
        <v>0</v>
      </c>
      <c r="H5551">
        <v>0</v>
      </c>
    </row>
    <row r="5552" spans="1:8" x14ac:dyDescent="0.25">
      <c r="A5552" s="1">
        <v>43915</v>
      </c>
      <c r="B5552" t="s">
        <v>230</v>
      </c>
      <c r="C5552">
        <v>6</v>
      </c>
      <c r="D5552">
        <v>61.6</v>
      </c>
      <c r="E5552">
        <v>1</v>
      </c>
      <c r="F5552">
        <v>10.3</v>
      </c>
      <c r="G5552">
        <v>0</v>
      </c>
      <c r="H5552">
        <v>0</v>
      </c>
    </row>
    <row r="5553" spans="1:8" x14ac:dyDescent="0.25">
      <c r="A5553" s="1">
        <v>43915</v>
      </c>
      <c r="B5553" t="s">
        <v>231</v>
      </c>
      <c r="C5553">
        <v>0</v>
      </c>
      <c r="D5553">
        <v>0</v>
      </c>
      <c r="E5553">
        <v>1</v>
      </c>
      <c r="F5553">
        <v>8.4</v>
      </c>
      <c r="G5553">
        <v>0</v>
      </c>
      <c r="H5553">
        <v>0</v>
      </c>
    </row>
    <row r="5554" spans="1:8" x14ac:dyDescent="0.25">
      <c r="A5554" s="1">
        <v>43915</v>
      </c>
      <c r="B5554" t="s">
        <v>232</v>
      </c>
      <c r="C5554">
        <v>2</v>
      </c>
      <c r="D5554">
        <v>6.7</v>
      </c>
      <c r="E5554">
        <v>1</v>
      </c>
      <c r="F5554">
        <v>3.4</v>
      </c>
      <c r="G5554">
        <v>0</v>
      </c>
      <c r="H5554">
        <v>0</v>
      </c>
    </row>
    <row r="5555" spans="1:8" x14ac:dyDescent="0.25">
      <c r="A5555" s="1">
        <v>43915</v>
      </c>
      <c r="B5555" t="s">
        <v>233</v>
      </c>
      <c r="C5555">
        <v>101</v>
      </c>
      <c r="D5555">
        <v>109.9</v>
      </c>
      <c r="E5555">
        <v>59</v>
      </c>
      <c r="F5555">
        <v>64.2</v>
      </c>
      <c r="G5555">
        <v>9</v>
      </c>
      <c r="H5555">
        <v>9.8000000000000007</v>
      </c>
    </row>
    <row r="5556" spans="1:8" x14ac:dyDescent="0.25">
      <c r="A5556" s="1">
        <v>43915</v>
      </c>
      <c r="B5556" t="s">
        <v>234</v>
      </c>
      <c r="C5556">
        <v>4</v>
      </c>
      <c r="D5556">
        <v>10.199999999999999</v>
      </c>
      <c r="E5556">
        <v>4</v>
      </c>
      <c r="F5556">
        <v>10.199999999999999</v>
      </c>
      <c r="G5556">
        <v>0</v>
      </c>
      <c r="H5556">
        <v>0</v>
      </c>
    </row>
    <row r="5557" spans="1:8" x14ac:dyDescent="0.25">
      <c r="A5557" s="1">
        <v>43915</v>
      </c>
      <c r="B5557" t="s">
        <v>235</v>
      </c>
      <c r="C5557">
        <v>9</v>
      </c>
      <c r="D5557">
        <v>64.2</v>
      </c>
      <c r="E5557">
        <v>2</v>
      </c>
      <c r="F5557">
        <v>14.3</v>
      </c>
      <c r="G5557">
        <v>0</v>
      </c>
      <c r="H5557">
        <v>0</v>
      </c>
    </row>
    <row r="5558" spans="1:8" x14ac:dyDescent="0.25">
      <c r="A5558" s="1">
        <v>43915</v>
      </c>
      <c r="B5558" t="s">
        <v>236</v>
      </c>
      <c r="C5558">
        <v>11</v>
      </c>
      <c r="D5558">
        <v>107.5</v>
      </c>
      <c r="E5558">
        <v>13</v>
      </c>
      <c r="F5558">
        <v>127.1</v>
      </c>
      <c r="G5558">
        <v>1</v>
      </c>
      <c r="H5558">
        <v>9.8000000000000007</v>
      </c>
    </row>
    <row r="5559" spans="1:8" x14ac:dyDescent="0.25">
      <c r="A5559" s="1">
        <v>43915</v>
      </c>
      <c r="B5559" t="s">
        <v>237</v>
      </c>
      <c r="C5559">
        <v>40</v>
      </c>
      <c r="D5559">
        <v>83.5</v>
      </c>
      <c r="E5559">
        <v>25</v>
      </c>
      <c r="F5559">
        <v>52.2</v>
      </c>
      <c r="G5559">
        <v>3</v>
      </c>
      <c r="H5559">
        <v>6.3</v>
      </c>
    </row>
    <row r="5560" spans="1:8" x14ac:dyDescent="0.25">
      <c r="A5560" s="1">
        <v>43915</v>
      </c>
      <c r="B5560" t="s">
        <v>238</v>
      </c>
      <c r="C5560">
        <v>6</v>
      </c>
      <c r="D5560">
        <v>18.7</v>
      </c>
      <c r="E5560">
        <v>1</v>
      </c>
      <c r="F5560">
        <v>3.1</v>
      </c>
      <c r="G5560">
        <v>0</v>
      </c>
      <c r="H5560">
        <v>0</v>
      </c>
    </row>
    <row r="5561" spans="1:8" x14ac:dyDescent="0.25">
      <c r="A5561" s="1">
        <v>43915</v>
      </c>
      <c r="B5561" t="s">
        <v>239</v>
      </c>
      <c r="C5561">
        <v>97</v>
      </c>
      <c r="D5561">
        <v>223.4</v>
      </c>
      <c r="E5561">
        <v>71</v>
      </c>
      <c r="F5561">
        <v>163.5</v>
      </c>
      <c r="G5561">
        <v>17</v>
      </c>
      <c r="H5561">
        <v>39.1</v>
      </c>
    </row>
    <row r="5562" spans="1:8" x14ac:dyDescent="0.25">
      <c r="A5562" s="1">
        <v>43915</v>
      </c>
      <c r="B5562" t="s">
        <v>240</v>
      </c>
      <c r="C5562">
        <v>2</v>
      </c>
      <c r="D5562">
        <v>16.399999999999999</v>
      </c>
      <c r="E5562">
        <v>1</v>
      </c>
      <c r="F5562">
        <v>8.1999999999999993</v>
      </c>
      <c r="G5562">
        <v>0</v>
      </c>
      <c r="H5562">
        <v>0</v>
      </c>
    </row>
    <row r="5563" spans="1:8" x14ac:dyDescent="0.25">
      <c r="A5563" s="1">
        <v>43915</v>
      </c>
      <c r="B5563" t="s">
        <v>241</v>
      </c>
      <c r="C5563">
        <v>12</v>
      </c>
      <c r="D5563">
        <v>21.7</v>
      </c>
      <c r="E5563">
        <v>7</v>
      </c>
      <c r="F5563">
        <v>12.7</v>
      </c>
      <c r="G5563">
        <v>0</v>
      </c>
      <c r="H5563">
        <v>0</v>
      </c>
    </row>
    <row r="5564" spans="1:8" x14ac:dyDescent="0.25">
      <c r="A5564" s="1">
        <v>43915</v>
      </c>
      <c r="B5564" t="s">
        <v>242</v>
      </c>
      <c r="C5564">
        <v>37</v>
      </c>
      <c r="D5564">
        <v>45.5</v>
      </c>
      <c r="E5564">
        <v>22</v>
      </c>
      <c r="F5564">
        <v>27.1</v>
      </c>
      <c r="G5564">
        <v>1</v>
      </c>
      <c r="H5564">
        <v>1.2</v>
      </c>
    </row>
    <row r="5565" spans="1:8" x14ac:dyDescent="0.25">
      <c r="A5565" s="1">
        <v>43915</v>
      </c>
      <c r="B5565" t="s">
        <v>243</v>
      </c>
      <c r="C5565">
        <v>5</v>
      </c>
      <c r="D5565">
        <v>20.7</v>
      </c>
      <c r="E5565">
        <v>3</v>
      </c>
      <c r="F5565">
        <v>12.4</v>
      </c>
      <c r="G5565">
        <v>0</v>
      </c>
      <c r="H5565">
        <v>0</v>
      </c>
    </row>
    <row r="5566" spans="1:8" x14ac:dyDescent="0.25">
      <c r="A5566" s="1">
        <v>43915</v>
      </c>
      <c r="B5566" t="s">
        <v>244</v>
      </c>
      <c r="C5566">
        <v>10</v>
      </c>
      <c r="D5566">
        <v>26.5</v>
      </c>
      <c r="E5566">
        <v>9</v>
      </c>
      <c r="F5566">
        <v>23.9</v>
      </c>
      <c r="G5566">
        <v>0</v>
      </c>
      <c r="H5566">
        <v>0</v>
      </c>
    </row>
    <row r="5567" spans="1:8" x14ac:dyDescent="0.25">
      <c r="A5567" s="1">
        <v>43915</v>
      </c>
      <c r="B5567" t="s">
        <v>245</v>
      </c>
      <c r="C5567">
        <v>6</v>
      </c>
      <c r="D5567">
        <v>26.4</v>
      </c>
      <c r="E5567">
        <v>2</v>
      </c>
      <c r="F5567">
        <v>8.8000000000000007</v>
      </c>
      <c r="G5567">
        <v>1</v>
      </c>
      <c r="H5567">
        <v>4.4000000000000004</v>
      </c>
    </row>
    <row r="5568" spans="1:8" x14ac:dyDescent="0.25">
      <c r="A5568" s="1">
        <v>43915</v>
      </c>
      <c r="B5568" t="s">
        <v>246</v>
      </c>
      <c r="C5568">
        <v>6</v>
      </c>
      <c r="D5568">
        <v>19.100000000000001</v>
      </c>
      <c r="E5568">
        <v>4</v>
      </c>
      <c r="F5568">
        <v>12.7</v>
      </c>
      <c r="G5568">
        <v>0</v>
      </c>
      <c r="H5568">
        <v>0</v>
      </c>
    </row>
    <row r="5569" spans="1:8" x14ac:dyDescent="0.25">
      <c r="A5569" s="1">
        <v>43915</v>
      </c>
      <c r="B5569" t="s">
        <v>247</v>
      </c>
      <c r="C5569">
        <v>0</v>
      </c>
      <c r="D5569">
        <v>0</v>
      </c>
      <c r="E5569">
        <v>1</v>
      </c>
      <c r="F5569">
        <v>18.399999999999999</v>
      </c>
      <c r="G5569">
        <v>0</v>
      </c>
      <c r="H5569">
        <v>0</v>
      </c>
    </row>
    <row r="5570" spans="1:8" x14ac:dyDescent="0.25">
      <c r="A5570" s="1">
        <v>43915</v>
      </c>
      <c r="B5570" t="s">
        <v>248</v>
      </c>
      <c r="C5570">
        <v>5</v>
      </c>
      <c r="D5570">
        <v>38.1</v>
      </c>
      <c r="E5570">
        <v>3</v>
      </c>
      <c r="F5570">
        <v>22.9</v>
      </c>
      <c r="G5570">
        <v>0</v>
      </c>
      <c r="H5570">
        <v>0</v>
      </c>
    </row>
    <row r="5571" spans="1:8" x14ac:dyDescent="0.25">
      <c r="A5571" s="1">
        <v>43915</v>
      </c>
      <c r="B5571" t="s">
        <v>249</v>
      </c>
      <c r="C5571">
        <v>16</v>
      </c>
      <c r="D5571">
        <v>36.6</v>
      </c>
      <c r="E5571">
        <v>11</v>
      </c>
      <c r="F5571">
        <v>25.1</v>
      </c>
      <c r="G5571">
        <v>1</v>
      </c>
      <c r="H5571">
        <v>2.2999999999999998</v>
      </c>
    </row>
    <row r="5572" spans="1:8" x14ac:dyDescent="0.25">
      <c r="A5572" s="1">
        <v>43915</v>
      </c>
      <c r="B5572" t="s">
        <v>250</v>
      </c>
      <c r="C5572">
        <v>2</v>
      </c>
      <c r="D5572">
        <v>9.9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 s="1">
        <v>43915</v>
      </c>
      <c r="B5573" t="s">
        <v>251</v>
      </c>
      <c r="C5573">
        <v>8</v>
      </c>
      <c r="D5573">
        <v>17.3</v>
      </c>
      <c r="E5573">
        <v>9</v>
      </c>
      <c r="F5573">
        <v>19.5</v>
      </c>
      <c r="G5573">
        <v>1</v>
      </c>
      <c r="H5573">
        <v>2.2000000000000002</v>
      </c>
    </row>
    <row r="5574" spans="1:8" x14ac:dyDescent="0.25">
      <c r="A5574" s="1">
        <v>43915</v>
      </c>
      <c r="B5574" t="s">
        <v>252</v>
      </c>
      <c r="C5574">
        <v>9</v>
      </c>
      <c r="D5574">
        <v>23.6</v>
      </c>
      <c r="E5574">
        <v>2</v>
      </c>
      <c r="F5574">
        <v>5.2</v>
      </c>
      <c r="G5574">
        <v>0</v>
      </c>
      <c r="H5574">
        <v>0</v>
      </c>
    </row>
    <row r="5575" spans="1:8" x14ac:dyDescent="0.25">
      <c r="A5575" s="1">
        <v>43915</v>
      </c>
      <c r="B5575" t="s">
        <v>253</v>
      </c>
      <c r="C5575">
        <v>11</v>
      </c>
      <c r="D5575">
        <v>20.2</v>
      </c>
      <c r="E5575">
        <v>10</v>
      </c>
      <c r="F5575">
        <v>18.399999999999999</v>
      </c>
      <c r="G5575">
        <v>0</v>
      </c>
      <c r="H5575">
        <v>0</v>
      </c>
    </row>
    <row r="5576" spans="1:8" x14ac:dyDescent="0.25">
      <c r="A5576" s="1">
        <v>43915</v>
      </c>
      <c r="B5576" t="s">
        <v>254</v>
      </c>
      <c r="C5576">
        <v>11</v>
      </c>
      <c r="D5576">
        <v>53.5</v>
      </c>
      <c r="E5576">
        <v>7</v>
      </c>
      <c r="F5576">
        <v>34</v>
      </c>
      <c r="G5576">
        <v>0</v>
      </c>
      <c r="H5576">
        <v>0</v>
      </c>
    </row>
    <row r="5577" spans="1:8" x14ac:dyDescent="0.25">
      <c r="A5577" s="1">
        <v>43915</v>
      </c>
      <c r="B5577" t="s">
        <v>255</v>
      </c>
      <c r="C5577">
        <v>27</v>
      </c>
      <c r="D5577">
        <v>46.3</v>
      </c>
      <c r="E5577">
        <v>18</v>
      </c>
      <c r="F5577">
        <v>30.9</v>
      </c>
      <c r="G5577">
        <v>3</v>
      </c>
      <c r="H5577">
        <v>5.0999999999999996</v>
      </c>
    </row>
    <row r="5578" spans="1:8" x14ac:dyDescent="0.25">
      <c r="A5578" s="1">
        <v>43915</v>
      </c>
      <c r="B5578" t="s">
        <v>256</v>
      </c>
      <c r="C5578">
        <v>19</v>
      </c>
      <c r="D5578">
        <v>24.6</v>
      </c>
      <c r="E5578">
        <v>9</v>
      </c>
      <c r="F5578">
        <v>11.7</v>
      </c>
      <c r="G5578">
        <v>0</v>
      </c>
      <c r="H5578">
        <v>0</v>
      </c>
    </row>
    <row r="5579" spans="1:8" x14ac:dyDescent="0.25">
      <c r="A5579" s="1">
        <v>43915</v>
      </c>
      <c r="B5579" t="s">
        <v>257</v>
      </c>
      <c r="C5579">
        <v>177</v>
      </c>
      <c r="D5579">
        <v>27.2</v>
      </c>
      <c r="E5579">
        <v>79</v>
      </c>
      <c r="F5579">
        <v>12.1</v>
      </c>
      <c r="G5579">
        <v>3</v>
      </c>
      <c r="H5579">
        <v>0.5</v>
      </c>
    </row>
    <row r="5580" spans="1:8" x14ac:dyDescent="0.25">
      <c r="A5580" s="1">
        <v>43915</v>
      </c>
      <c r="B5580" t="s">
        <v>258</v>
      </c>
      <c r="C5580">
        <v>2</v>
      </c>
      <c r="D5580">
        <v>117.4</v>
      </c>
      <c r="E5580">
        <v>1</v>
      </c>
      <c r="F5580">
        <v>58.7</v>
      </c>
      <c r="G5580">
        <v>0</v>
      </c>
      <c r="H5580">
        <v>0</v>
      </c>
    </row>
    <row r="5581" spans="1:8" x14ac:dyDescent="0.25">
      <c r="A5581" s="1">
        <v>43915</v>
      </c>
      <c r="B5581" t="s">
        <v>259</v>
      </c>
      <c r="C5581">
        <v>6</v>
      </c>
      <c r="D5581">
        <v>26.2</v>
      </c>
      <c r="E5581">
        <v>2</v>
      </c>
      <c r="F5581">
        <v>8.6999999999999993</v>
      </c>
      <c r="G5581">
        <v>0</v>
      </c>
      <c r="H5581">
        <v>0</v>
      </c>
    </row>
    <row r="5582" spans="1:8" x14ac:dyDescent="0.25">
      <c r="A5582" s="1">
        <v>43915</v>
      </c>
      <c r="B5582" t="s">
        <v>260</v>
      </c>
      <c r="C5582">
        <v>9</v>
      </c>
      <c r="D5582">
        <v>19.399999999999999</v>
      </c>
      <c r="E5582">
        <v>5</v>
      </c>
      <c r="F5582">
        <v>10.8</v>
      </c>
      <c r="G5582">
        <v>0</v>
      </c>
      <c r="H5582">
        <v>0</v>
      </c>
    </row>
    <row r="5583" spans="1:8" x14ac:dyDescent="0.25">
      <c r="A5583" s="1">
        <v>43915</v>
      </c>
      <c r="B5583" t="s">
        <v>261</v>
      </c>
      <c r="C5583">
        <v>3</v>
      </c>
      <c r="D5583">
        <v>30.4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 s="1">
        <v>43915</v>
      </c>
      <c r="B5584" t="s">
        <v>262</v>
      </c>
      <c r="C5584">
        <v>14</v>
      </c>
      <c r="D5584">
        <v>17.8</v>
      </c>
      <c r="E5584">
        <v>9</v>
      </c>
      <c r="F5584">
        <v>11.4</v>
      </c>
      <c r="G5584">
        <v>1</v>
      </c>
      <c r="H5584">
        <v>1.3</v>
      </c>
    </row>
    <row r="5585" spans="1:8" x14ac:dyDescent="0.25">
      <c r="A5585" s="1">
        <v>43915</v>
      </c>
      <c r="B5585" t="s">
        <v>263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 s="1">
        <v>43915</v>
      </c>
      <c r="B5586" t="s">
        <v>264</v>
      </c>
      <c r="C5586">
        <v>5</v>
      </c>
      <c r="D5586">
        <v>14.8</v>
      </c>
      <c r="E5586">
        <v>4</v>
      </c>
      <c r="F5586">
        <v>11.8</v>
      </c>
      <c r="G5586">
        <v>0</v>
      </c>
      <c r="H5586">
        <v>0</v>
      </c>
    </row>
    <row r="5587" spans="1:8" x14ac:dyDescent="0.25">
      <c r="A5587" s="1">
        <v>43915</v>
      </c>
      <c r="B5587" t="s">
        <v>265</v>
      </c>
      <c r="C5587">
        <v>78</v>
      </c>
      <c r="D5587">
        <v>14.3</v>
      </c>
      <c r="E5587">
        <v>44</v>
      </c>
      <c r="F5587">
        <v>8.1</v>
      </c>
      <c r="G5587">
        <v>0</v>
      </c>
      <c r="H5587">
        <v>0</v>
      </c>
    </row>
    <row r="5588" spans="1:8" x14ac:dyDescent="0.25">
      <c r="A5588" s="1">
        <v>43915</v>
      </c>
      <c r="B5588" t="s">
        <v>266</v>
      </c>
      <c r="C5588">
        <v>88</v>
      </c>
      <c r="D5588">
        <v>56.7</v>
      </c>
      <c r="E5588">
        <v>45</v>
      </c>
      <c r="F5588">
        <v>29</v>
      </c>
      <c r="G5588">
        <v>8</v>
      </c>
      <c r="H5588">
        <v>5.2</v>
      </c>
    </row>
    <row r="5589" spans="1:8" x14ac:dyDescent="0.25">
      <c r="A5589" s="1">
        <v>43915</v>
      </c>
      <c r="B5589" t="s">
        <v>267</v>
      </c>
      <c r="C5589">
        <v>6</v>
      </c>
      <c r="D5589">
        <v>56.8</v>
      </c>
      <c r="E5589">
        <v>4</v>
      </c>
      <c r="F5589">
        <v>37.9</v>
      </c>
      <c r="G5589">
        <v>0</v>
      </c>
      <c r="H5589">
        <v>0</v>
      </c>
    </row>
    <row r="5590" spans="1:8" x14ac:dyDescent="0.25">
      <c r="A5590" s="1">
        <v>43915</v>
      </c>
      <c r="B5590" t="s">
        <v>268</v>
      </c>
      <c r="C5590">
        <v>15</v>
      </c>
      <c r="D5590">
        <v>128.6</v>
      </c>
      <c r="E5590">
        <v>8</v>
      </c>
      <c r="F5590">
        <v>68.599999999999994</v>
      </c>
      <c r="G5590">
        <v>1</v>
      </c>
      <c r="H5590">
        <v>8.6</v>
      </c>
    </row>
    <row r="5591" spans="1:8" x14ac:dyDescent="0.25">
      <c r="A5591" s="1">
        <v>43915</v>
      </c>
      <c r="B5591" t="s">
        <v>269</v>
      </c>
      <c r="C5591">
        <v>17</v>
      </c>
      <c r="D5591">
        <v>58.2</v>
      </c>
      <c r="E5591">
        <v>7</v>
      </c>
      <c r="F5591">
        <v>24</v>
      </c>
      <c r="G5591">
        <v>1</v>
      </c>
      <c r="H5591">
        <v>3.4</v>
      </c>
    </row>
    <row r="5592" spans="1:8" x14ac:dyDescent="0.25">
      <c r="A5592" s="1">
        <v>43915</v>
      </c>
      <c r="B5592" t="s">
        <v>270</v>
      </c>
      <c r="C5592">
        <v>68</v>
      </c>
      <c r="D5592">
        <v>73.599999999999994</v>
      </c>
      <c r="E5592">
        <v>36</v>
      </c>
      <c r="F5592">
        <v>38.9</v>
      </c>
      <c r="G5592">
        <v>14</v>
      </c>
      <c r="H5592">
        <v>15.1</v>
      </c>
    </row>
    <row r="5593" spans="1:8" x14ac:dyDescent="0.25">
      <c r="A5593" s="1">
        <v>43915</v>
      </c>
      <c r="B5593" t="s">
        <v>271</v>
      </c>
      <c r="C5593">
        <v>5</v>
      </c>
      <c r="D5593">
        <v>19.8</v>
      </c>
      <c r="E5593">
        <v>2</v>
      </c>
      <c r="F5593">
        <v>7.9</v>
      </c>
      <c r="G5593">
        <v>0</v>
      </c>
      <c r="H5593">
        <v>0</v>
      </c>
    </row>
    <row r="5594" spans="1:8" x14ac:dyDescent="0.25">
      <c r="A5594" s="1">
        <v>43915</v>
      </c>
      <c r="B5594" t="s">
        <v>272</v>
      </c>
      <c r="C5594">
        <v>5</v>
      </c>
      <c r="D5594">
        <v>21.5</v>
      </c>
      <c r="E5594">
        <v>3</v>
      </c>
      <c r="F5594">
        <v>12.9</v>
      </c>
      <c r="G5594">
        <v>2</v>
      </c>
      <c r="H5594">
        <v>8.6</v>
      </c>
    </row>
    <row r="5595" spans="1:8" x14ac:dyDescent="0.25">
      <c r="A5595" s="1">
        <v>43915</v>
      </c>
      <c r="B5595" t="s">
        <v>273</v>
      </c>
      <c r="C5595">
        <v>3</v>
      </c>
      <c r="D5595">
        <v>5.3</v>
      </c>
      <c r="E5595">
        <v>1</v>
      </c>
      <c r="F5595">
        <v>1.8</v>
      </c>
      <c r="G5595">
        <v>0</v>
      </c>
      <c r="H5595">
        <v>0</v>
      </c>
    </row>
    <row r="5596" spans="1:8" x14ac:dyDescent="0.25">
      <c r="A5596" s="1">
        <v>43915</v>
      </c>
      <c r="B5596" t="s">
        <v>274</v>
      </c>
      <c r="C5596">
        <v>13</v>
      </c>
      <c r="D5596">
        <v>27.9</v>
      </c>
      <c r="E5596">
        <v>8</v>
      </c>
      <c r="F5596">
        <v>17.2</v>
      </c>
      <c r="G5596">
        <v>0</v>
      </c>
      <c r="H5596">
        <v>0</v>
      </c>
    </row>
    <row r="5597" spans="1:8" x14ac:dyDescent="0.25">
      <c r="A5597" s="1">
        <v>43915</v>
      </c>
      <c r="B5597" t="s">
        <v>275</v>
      </c>
      <c r="C5597">
        <v>14</v>
      </c>
      <c r="D5597">
        <v>72.3</v>
      </c>
      <c r="E5597">
        <v>8</v>
      </c>
      <c r="F5597">
        <v>41.3</v>
      </c>
      <c r="G5597">
        <v>1</v>
      </c>
      <c r="H5597">
        <v>5.2</v>
      </c>
    </row>
    <row r="5598" spans="1:8" x14ac:dyDescent="0.25">
      <c r="A5598" s="1">
        <v>43915</v>
      </c>
      <c r="B5598" t="s">
        <v>276</v>
      </c>
      <c r="C5598">
        <v>17</v>
      </c>
      <c r="D5598">
        <v>98.1</v>
      </c>
      <c r="E5598">
        <v>13</v>
      </c>
      <c r="F5598">
        <v>75</v>
      </c>
      <c r="G5598">
        <v>3</v>
      </c>
      <c r="H5598">
        <v>17.3</v>
      </c>
    </row>
    <row r="5599" spans="1:8" x14ac:dyDescent="0.25">
      <c r="A5599" s="1">
        <v>43915</v>
      </c>
      <c r="B5599" t="s">
        <v>277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 s="1">
        <v>43915</v>
      </c>
      <c r="B5600" t="s">
        <v>278</v>
      </c>
      <c r="C5600">
        <v>3</v>
      </c>
      <c r="D5600">
        <v>17.5</v>
      </c>
      <c r="E5600">
        <v>1</v>
      </c>
      <c r="F5600">
        <v>5.8</v>
      </c>
      <c r="G5600">
        <v>0</v>
      </c>
      <c r="H5600">
        <v>0</v>
      </c>
    </row>
    <row r="5601" spans="1:8" x14ac:dyDescent="0.25">
      <c r="A5601" s="1">
        <v>43915</v>
      </c>
      <c r="B5601" t="s">
        <v>279</v>
      </c>
      <c r="C5601">
        <v>11</v>
      </c>
      <c r="D5601">
        <v>50.6</v>
      </c>
      <c r="E5601">
        <v>8</v>
      </c>
      <c r="F5601">
        <v>36.799999999999997</v>
      </c>
      <c r="G5601">
        <v>1</v>
      </c>
      <c r="H5601">
        <v>4.5999999999999996</v>
      </c>
    </row>
    <row r="5602" spans="1:8" x14ac:dyDescent="0.25">
      <c r="A5602" s="1">
        <v>43915</v>
      </c>
      <c r="B5602" t="s">
        <v>280</v>
      </c>
      <c r="C5602">
        <v>11</v>
      </c>
      <c r="D5602">
        <v>45.1</v>
      </c>
      <c r="E5602">
        <v>6</v>
      </c>
      <c r="F5602">
        <v>24.6</v>
      </c>
      <c r="G5602">
        <v>1</v>
      </c>
      <c r="H5602">
        <v>4.0999999999999996</v>
      </c>
    </row>
    <row r="5603" spans="1:8" x14ac:dyDescent="0.25">
      <c r="A5603" s="1">
        <v>43915</v>
      </c>
      <c r="B5603" t="s">
        <v>281</v>
      </c>
      <c r="C5603">
        <v>6</v>
      </c>
      <c r="D5603">
        <v>13.6</v>
      </c>
      <c r="E5603">
        <v>5</v>
      </c>
      <c r="F5603">
        <v>11.3</v>
      </c>
      <c r="G5603">
        <v>0</v>
      </c>
      <c r="H5603">
        <v>0</v>
      </c>
    </row>
    <row r="5604" spans="1:8" x14ac:dyDescent="0.25">
      <c r="A5604" s="1">
        <v>43915</v>
      </c>
      <c r="B5604" t="s">
        <v>282</v>
      </c>
      <c r="C5604">
        <v>23</v>
      </c>
      <c r="D5604">
        <v>92</v>
      </c>
      <c r="E5604">
        <v>19</v>
      </c>
      <c r="F5604">
        <v>76</v>
      </c>
      <c r="G5604">
        <v>4</v>
      </c>
      <c r="H5604">
        <v>16</v>
      </c>
    </row>
    <row r="5605" spans="1:8" x14ac:dyDescent="0.25">
      <c r="A5605" s="1">
        <v>43915</v>
      </c>
      <c r="B5605" t="s">
        <v>283</v>
      </c>
      <c r="C5605">
        <v>19</v>
      </c>
      <c r="D5605">
        <v>29.3</v>
      </c>
      <c r="E5605">
        <v>12</v>
      </c>
      <c r="F5605">
        <v>18.5</v>
      </c>
      <c r="G5605">
        <v>2</v>
      </c>
      <c r="H5605">
        <v>3.1</v>
      </c>
    </row>
    <row r="5606" spans="1:8" x14ac:dyDescent="0.25">
      <c r="A5606" s="1">
        <v>43915</v>
      </c>
      <c r="B5606" t="s">
        <v>362</v>
      </c>
      <c r="C5606">
        <v>8</v>
      </c>
      <c r="D5606">
        <v>8.9</v>
      </c>
      <c r="E5606">
        <v>7</v>
      </c>
      <c r="F5606">
        <v>7.8</v>
      </c>
      <c r="G5606">
        <v>0</v>
      </c>
      <c r="H5606">
        <v>0</v>
      </c>
    </row>
    <row r="5607" spans="1:8" x14ac:dyDescent="0.25">
      <c r="A5607" s="1">
        <v>43915</v>
      </c>
      <c r="B5607" t="s">
        <v>284</v>
      </c>
      <c r="C5607">
        <v>10</v>
      </c>
      <c r="D5607">
        <v>18.399999999999999</v>
      </c>
      <c r="E5607">
        <v>7</v>
      </c>
      <c r="F5607">
        <v>12.9</v>
      </c>
      <c r="G5607">
        <v>1</v>
      </c>
      <c r="H5607">
        <v>1.8</v>
      </c>
    </row>
    <row r="5608" spans="1:8" x14ac:dyDescent="0.25">
      <c r="A5608" s="1">
        <v>43915</v>
      </c>
      <c r="B5608" t="s">
        <v>285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 s="1">
        <v>43915</v>
      </c>
      <c r="B5609" t="s">
        <v>286</v>
      </c>
      <c r="C5609">
        <v>2</v>
      </c>
      <c r="D5609">
        <v>14.7</v>
      </c>
      <c r="E5609">
        <v>1</v>
      </c>
      <c r="F5609">
        <v>7.4</v>
      </c>
      <c r="G5609">
        <v>0</v>
      </c>
      <c r="H5609">
        <v>0</v>
      </c>
    </row>
    <row r="5610" spans="1:8" x14ac:dyDescent="0.25">
      <c r="A5610" s="1">
        <v>43915</v>
      </c>
      <c r="B5610" t="s">
        <v>287</v>
      </c>
      <c r="C5610">
        <v>8</v>
      </c>
      <c r="D5610">
        <v>21.4</v>
      </c>
      <c r="E5610">
        <v>4</v>
      </c>
      <c r="F5610">
        <v>10.7</v>
      </c>
      <c r="G5610">
        <v>0</v>
      </c>
      <c r="H5610">
        <v>0</v>
      </c>
    </row>
    <row r="5611" spans="1:8" x14ac:dyDescent="0.25">
      <c r="A5611" s="1">
        <v>43915</v>
      </c>
      <c r="B5611" t="s">
        <v>288</v>
      </c>
      <c r="C5611">
        <v>16</v>
      </c>
      <c r="D5611">
        <v>62.1</v>
      </c>
      <c r="E5611">
        <v>17</v>
      </c>
      <c r="F5611">
        <v>66</v>
      </c>
      <c r="G5611">
        <v>1</v>
      </c>
      <c r="H5611">
        <v>3.9</v>
      </c>
    </row>
    <row r="5612" spans="1:8" x14ac:dyDescent="0.25">
      <c r="A5612" s="1">
        <v>43915</v>
      </c>
      <c r="B5612" t="s">
        <v>289</v>
      </c>
      <c r="C5612">
        <v>14</v>
      </c>
      <c r="D5612">
        <v>33.200000000000003</v>
      </c>
      <c r="E5612">
        <v>13</v>
      </c>
      <c r="F5612">
        <v>30.8</v>
      </c>
      <c r="G5612">
        <v>2</v>
      </c>
      <c r="H5612">
        <v>4.7</v>
      </c>
    </row>
    <row r="5613" spans="1:8" x14ac:dyDescent="0.25">
      <c r="A5613" s="1">
        <v>43915</v>
      </c>
      <c r="B5613" t="s">
        <v>290</v>
      </c>
      <c r="C5613">
        <v>206</v>
      </c>
      <c r="D5613">
        <v>93.7</v>
      </c>
      <c r="E5613">
        <v>105</v>
      </c>
      <c r="F5613">
        <v>47.8</v>
      </c>
      <c r="G5613">
        <v>36</v>
      </c>
      <c r="H5613">
        <v>16.399999999999999</v>
      </c>
    </row>
    <row r="5614" spans="1:8" x14ac:dyDescent="0.25">
      <c r="A5614" s="1">
        <v>43915</v>
      </c>
      <c r="B5614" t="s">
        <v>291</v>
      </c>
      <c r="C5614">
        <v>3</v>
      </c>
      <c r="D5614">
        <v>14.1</v>
      </c>
      <c r="E5614">
        <v>4</v>
      </c>
      <c r="F5614">
        <v>18.8</v>
      </c>
      <c r="G5614">
        <v>0</v>
      </c>
      <c r="H5614">
        <v>0</v>
      </c>
    </row>
    <row r="5615" spans="1:8" x14ac:dyDescent="0.25">
      <c r="A5615" s="1">
        <v>43915</v>
      </c>
      <c r="B5615" t="s">
        <v>292</v>
      </c>
      <c r="C5615">
        <v>3</v>
      </c>
      <c r="D5615">
        <v>8.9</v>
      </c>
      <c r="E5615">
        <v>3</v>
      </c>
      <c r="F5615">
        <v>8.9</v>
      </c>
      <c r="G5615">
        <v>0</v>
      </c>
      <c r="H5615">
        <v>0</v>
      </c>
    </row>
    <row r="5616" spans="1:8" x14ac:dyDescent="0.25">
      <c r="A5616" s="1">
        <v>43915</v>
      </c>
      <c r="B5616" t="s">
        <v>293</v>
      </c>
      <c r="C5616">
        <v>14</v>
      </c>
      <c r="D5616">
        <v>41.3</v>
      </c>
      <c r="E5616">
        <v>4</v>
      </c>
      <c r="F5616">
        <v>11.8</v>
      </c>
      <c r="G5616">
        <v>0</v>
      </c>
      <c r="H5616">
        <v>0</v>
      </c>
    </row>
    <row r="5617" spans="1:8" x14ac:dyDescent="0.25">
      <c r="A5617" s="1">
        <v>43915</v>
      </c>
      <c r="B5617" t="s">
        <v>294</v>
      </c>
      <c r="C5617">
        <v>2</v>
      </c>
      <c r="D5617">
        <v>6.2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 s="1">
        <v>43915</v>
      </c>
      <c r="B5618" t="s">
        <v>295</v>
      </c>
      <c r="C5618">
        <v>91</v>
      </c>
      <c r="D5618">
        <v>216.1</v>
      </c>
      <c r="E5618">
        <v>46</v>
      </c>
      <c r="F5618">
        <v>109.2</v>
      </c>
      <c r="G5618">
        <v>16</v>
      </c>
      <c r="H5618">
        <v>38</v>
      </c>
    </row>
    <row r="5619" spans="1:8" x14ac:dyDescent="0.25">
      <c r="A5619" s="1">
        <v>43915</v>
      </c>
      <c r="B5619" t="s">
        <v>296</v>
      </c>
      <c r="C5619">
        <v>4</v>
      </c>
      <c r="D5619">
        <v>29.3</v>
      </c>
      <c r="E5619">
        <v>2</v>
      </c>
      <c r="F5619">
        <v>14.6</v>
      </c>
      <c r="G5619">
        <v>0</v>
      </c>
      <c r="H5619">
        <v>0</v>
      </c>
    </row>
    <row r="5620" spans="1:8" x14ac:dyDescent="0.25">
      <c r="A5620" s="1">
        <v>43915</v>
      </c>
      <c r="B5620" t="s">
        <v>297</v>
      </c>
      <c r="C5620">
        <v>8</v>
      </c>
      <c r="D5620">
        <v>27.1</v>
      </c>
      <c r="E5620">
        <v>6</v>
      </c>
      <c r="F5620">
        <v>20.399999999999999</v>
      </c>
      <c r="G5620">
        <v>0</v>
      </c>
      <c r="H5620">
        <v>0</v>
      </c>
    </row>
    <row r="5621" spans="1:8" x14ac:dyDescent="0.25">
      <c r="A5621" s="1">
        <v>43915</v>
      </c>
      <c r="B5621" t="s">
        <v>298</v>
      </c>
      <c r="C5621">
        <v>7</v>
      </c>
      <c r="D5621">
        <v>33.299999999999997</v>
      </c>
      <c r="E5621">
        <v>7</v>
      </c>
      <c r="F5621">
        <v>33.299999999999997</v>
      </c>
      <c r="G5621">
        <v>0</v>
      </c>
      <c r="H5621">
        <v>0</v>
      </c>
    </row>
    <row r="5622" spans="1:8" x14ac:dyDescent="0.25">
      <c r="A5622" s="1">
        <v>43915</v>
      </c>
      <c r="B5622" t="s">
        <v>299</v>
      </c>
      <c r="C5622">
        <v>187</v>
      </c>
      <c r="D5622">
        <v>52.3</v>
      </c>
      <c r="E5622">
        <v>56</v>
      </c>
      <c r="F5622">
        <v>15.7</v>
      </c>
      <c r="G5622">
        <v>6</v>
      </c>
      <c r="H5622">
        <v>1.7</v>
      </c>
    </row>
    <row r="5623" spans="1:8" x14ac:dyDescent="0.25">
      <c r="A5623" s="1">
        <v>43915</v>
      </c>
      <c r="B5623" t="s">
        <v>300</v>
      </c>
      <c r="C5623">
        <v>12</v>
      </c>
      <c r="D5623">
        <v>24.2</v>
      </c>
      <c r="E5623">
        <v>5</v>
      </c>
      <c r="F5623">
        <v>10.1</v>
      </c>
      <c r="G5623">
        <v>0</v>
      </c>
      <c r="H5623">
        <v>0</v>
      </c>
    </row>
    <row r="5624" spans="1:8" x14ac:dyDescent="0.25">
      <c r="A5624" s="1">
        <v>43915</v>
      </c>
      <c r="B5624" t="s">
        <v>301</v>
      </c>
      <c r="C5624">
        <v>4</v>
      </c>
      <c r="D5624">
        <v>39.6</v>
      </c>
      <c r="E5624">
        <v>5</v>
      </c>
      <c r="F5624">
        <v>49.5</v>
      </c>
      <c r="G5624">
        <v>0</v>
      </c>
      <c r="H5624">
        <v>0</v>
      </c>
    </row>
    <row r="5625" spans="1:8" x14ac:dyDescent="0.25">
      <c r="A5625" s="1">
        <v>43915</v>
      </c>
      <c r="B5625" t="s">
        <v>302</v>
      </c>
      <c r="C5625">
        <v>9</v>
      </c>
      <c r="D5625">
        <v>55</v>
      </c>
      <c r="E5625">
        <v>2</v>
      </c>
      <c r="F5625">
        <v>12.2</v>
      </c>
      <c r="G5625">
        <v>0</v>
      </c>
      <c r="H5625">
        <v>0</v>
      </c>
    </row>
    <row r="5626" spans="1:8" x14ac:dyDescent="0.25">
      <c r="A5626" s="1">
        <v>43915</v>
      </c>
      <c r="B5626" t="s">
        <v>303</v>
      </c>
      <c r="C5626">
        <v>11</v>
      </c>
      <c r="D5626">
        <v>35.299999999999997</v>
      </c>
      <c r="E5626">
        <v>7</v>
      </c>
      <c r="F5626">
        <v>22.4</v>
      </c>
      <c r="G5626">
        <v>0</v>
      </c>
      <c r="H5626">
        <v>0</v>
      </c>
    </row>
    <row r="5627" spans="1:8" x14ac:dyDescent="0.25">
      <c r="A5627" s="1">
        <v>43915</v>
      </c>
      <c r="B5627" t="s">
        <v>304</v>
      </c>
      <c r="C5627">
        <v>1</v>
      </c>
      <c r="D5627">
        <v>3.7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 s="1">
        <v>43915</v>
      </c>
      <c r="B5628" t="s">
        <v>305</v>
      </c>
      <c r="C5628">
        <v>6</v>
      </c>
      <c r="D5628">
        <v>9</v>
      </c>
      <c r="E5628">
        <v>7</v>
      </c>
      <c r="F5628">
        <v>10.5</v>
      </c>
      <c r="G5628">
        <v>1</v>
      </c>
      <c r="H5628">
        <v>1.5</v>
      </c>
    </row>
    <row r="5629" spans="1:8" x14ac:dyDescent="0.25">
      <c r="A5629" s="1">
        <v>43915</v>
      </c>
      <c r="B5629" t="s">
        <v>306</v>
      </c>
      <c r="C5629">
        <v>7</v>
      </c>
      <c r="D5629">
        <v>32</v>
      </c>
      <c r="E5629">
        <v>2</v>
      </c>
      <c r="F5629">
        <v>9.1</v>
      </c>
      <c r="G5629">
        <v>1</v>
      </c>
      <c r="H5629">
        <v>4.5999999999999996</v>
      </c>
    </row>
    <row r="5630" spans="1:8" x14ac:dyDescent="0.25">
      <c r="A5630" s="1">
        <v>43915</v>
      </c>
      <c r="B5630" t="s">
        <v>307</v>
      </c>
      <c r="C5630">
        <v>22</v>
      </c>
      <c r="D5630">
        <v>48.4</v>
      </c>
      <c r="E5630">
        <v>8</v>
      </c>
      <c r="F5630">
        <v>17.600000000000001</v>
      </c>
      <c r="G5630">
        <v>1</v>
      </c>
      <c r="H5630">
        <v>2.2000000000000002</v>
      </c>
    </row>
    <row r="5631" spans="1:8" x14ac:dyDescent="0.25">
      <c r="A5631" s="1">
        <v>43915</v>
      </c>
      <c r="B5631" t="s">
        <v>308</v>
      </c>
      <c r="C5631">
        <v>19</v>
      </c>
      <c r="D5631">
        <v>27.7</v>
      </c>
      <c r="E5631">
        <v>9</v>
      </c>
      <c r="F5631">
        <v>13.1</v>
      </c>
      <c r="G5631">
        <v>1</v>
      </c>
      <c r="H5631">
        <v>1.5</v>
      </c>
    </row>
    <row r="5632" spans="1:8" x14ac:dyDescent="0.25">
      <c r="A5632" s="1">
        <v>43915</v>
      </c>
      <c r="B5632" t="s">
        <v>309</v>
      </c>
      <c r="C5632">
        <v>51</v>
      </c>
      <c r="D5632">
        <v>50.1</v>
      </c>
      <c r="E5632">
        <v>42</v>
      </c>
      <c r="F5632">
        <v>41.3</v>
      </c>
      <c r="G5632">
        <v>6</v>
      </c>
      <c r="H5632">
        <v>5.9</v>
      </c>
    </row>
    <row r="5633" spans="1:8" x14ac:dyDescent="0.25">
      <c r="A5633" s="1">
        <v>43915</v>
      </c>
      <c r="B5633" t="s">
        <v>310</v>
      </c>
      <c r="C5633">
        <v>17</v>
      </c>
      <c r="D5633">
        <v>39</v>
      </c>
      <c r="E5633">
        <v>15</v>
      </c>
      <c r="F5633">
        <v>34.4</v>
      </c>
      <c r="G5633">
        <v>3</v>
      </c>
      <c r="H5633">
        <v>6.9</v>
      </c>
    </row>
    <row r="5634" spans="1:8" x14ac:dyDescent="0.25">
      <c r="A5634" s="1">
        <v>43915</v>
      </c>
      <c r="B5634" t="s">
        <v>311</v>
      </c>
      <c r="C5634">
        <v>21</v>
      </c>
      <c r="D5634">
        <v>37</v>
      </c>
      <c r="E5634">
        <v>6</v>
      </c>
      <c r="F5634">
        <v>10.6</v>
      </c>
      <c r="G5634">
        <v>0</v>
      </c>
      <c r="H5634">
        <v>0</v>
      </c>
    </row>
    <row r="5635" spans="1:8" x14ac:dyDescent="0.25">
      <c r="A5635" s="1">
        <v>43915</v>
      </c>
      <c r="B5635" t="s">
        <v>312</v>
      </c>
      <c r="C5635">
        <v>21</v>
      </c>
      <c r="D5635">
        <v>28.6</v>
      </c>
      <c r="E5635">
        <v>6</v>
      </c>
      <c r="F5635">
        <v>8.1999999999999993</v>
      </c>
      <c r="G5635">
        <v>0</v>
      </c>
      <c r="H5635">
        <v>0</v>
      </c>
    </row>
    <row r="5636" spans="1:8" x14ac:dyDescent="0.25">
      <c r="A5636" s="1">
        <v>43915</v>
      </c>
      <c r="B5636" t="s">
        <v>313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 s="1">
        <v>43915</v>
      </c>
      <c r="B5637" t="s">
        <v>314</v>
      </c>
      <c r="C5637">
        <v>8</v>
      </c>
      <c r="D5637">
        <v>18</v>
      </c>
      <c r="E5637">
        <v>2</v>
      </c>
      <c r="F5637">
        <v>4.5</v>
      </c>
      <c r="G5637">
        <v>0</v>
      </c>
      <c r="H5637">
        <v>0</v>
      </c>
    </row>
    <row r="5638" spans="1:8" x14ac:dyDescent="0.25">
      <c r="A5638" s="1">
        <v>43915</v>
      </c>
      <c r="B5638" t="s">
        <v>315</v>
      </c>
      <c r="C5638">
        <v>6</v>
      </c>
      <c r="D5638">
        <v>48.1</v>
      </c>
      <c r="E5638">
        <v>4</v>
      </c>
      <c r="F5638">
        <v>32.1</v>
      </c>
      <c r="G5638">
        <v>1</v>
      </c>
      <c r="H5638">
        <v>8</v>
      </c>
    </row>
    <row r="5639" spans="1:8" x14ac:dyDescent="0.25">
      <c r="A5639" s="1">
        <v>43915</v>
      </c>
      <c r="B5639" t="s">
        <v>316</v>
      </c>
      <c r="C5639">
        <v>5</v>
      </c>
      <c r="D5639">
        <v>19.5</v>
      </c>
      <c r="E5639">
        <v>2</v>
      </c>
      <c r="F5639">
        <v>7.8</v>
      </c>
      <c r="G5639">
        <v>0</v>
      </c>
      <c r="H5639">
        <v>0</v>
      </c>
    </row>
    <row r="5640" spans="1:8" x14ac:dyDescent="0.25">
      <c r="A5640" s="1">
        <v>43915</v>
      </c>
      <c r="B5640" t="s">
        <v>317</v>
      </c>
      <c r="C5640">
        <v>5</v>
      </c>
      <c r="D5640">
        <v>20.399999999999999</v>
      </c>
      <c r="E5640">
        <v>4</v>
      </c>
      <c r="F5640">
        <v>16.3</v>
      </c>
      <c r="G5640">
        <v>0</v>
      </c>
      <c r="H5640">
        <v>0</v>
      </c>
    </row>
    <row r="5641" spans="1:8" x14ac:dyDescent="0.25">
      <c r="A5641" s="1">
        <v>43915</v>
      </c>
      <c r="B5641" t="s">
        <v>318</v>
      </c>
      <c r="C5641">
        <v>25</v>
      </c>
      <c r="D5641">
        <v>94.1</v>
      </c>
      <c r="E5641">
        <v>15</v>
      </c>
      <c r="F5641">
        <v>56.5</v>
      </c>
      <c r="G5641">
        <v>2</v>
      </c>
      <c r="H5641">
        <v>7.5</v>
      </c>
    </row>
    <row r="5642" spans="1:8" x14ac:dyDescent="0.25">
      <c r="A5642" s="1">
        <v>43915</v>
      </c>
      <c r="B5642" t="s">
        <v>319</v>
      </c>
      <c r="C5642">
        <v>0</v>
      </c>
      <c r="D5642">
        <v>0</v>
      </c>
      <c r="E5642">
        <v>1</v>
      </c>
      <c r="F5642">
        <v>2.2000000000000002</v>
      </c>
      <c r="G5642">
        <v>0</v>
      </c>
      <c r="H5642">
        <v>0</v>
      </c>
    </row>
    <row r="5643" spans="1:8" x14ac:dyDescent="0.25">
      <c r="A5643" s="1">
        <v>43915</v>
      </c>
      <c r="B5643" t="s">
        <v>320</v>
      </c>
      <c r="C5643">
        <v>4</v>
      </c>
      <c r="D5643">
        <v>22.9</v>
      </c>
      <c r="E5643">
        <v>1</v>
      </c>
      <c r="F5643">
        <v>5.7</v>
      </c>
      <c r="G5643">
        <v>0</v>
      </c>
      <c r="H5643">
        <v>0</v>
      </c>
    </row>
    <row r="5644" spans="1:8" x14ac:dyDescent="0.25">
      <c r="A5644" s="1">
        <v>43915</v>
      </c>
      <c r="B5644" t="s">
        <v>321</v>
      </c>
      <c r="C5644">
        <v>38</v>
      </c>
      <c r="D5644">
        <v>78.099999999999994</v>
      </c>
      <c r="E5644">
        <v>15</v>
      </c>
      <c r="F5644">
        <v>30.8</v>
      </c>
      <c r="G5644">
        <v>6</v>
      </c>
      <c r="H5644">
        <v>12.3</v>
      </c>
    </row>
    <row r="5645" spans="1:8" x14ac:dyDescent="0.25">
      <c r="A5645" s="1">
        <v>43915</v>
      </c>
      <c r="B5645" t="s">
        <v>322</v>
      </c>
      <c r="C5645">
        <v>4</v>
      </c>
      <c r="D5645">
        <v>13.7</v>
      </c>
      <c r="E5645">
        <v>1</v>
      </c>
      <c r="F5645">
        <v>3.4</v>
      </c>
      <c r="G5645">
        <v>0</v>
      </c>
      <c r="H5645">
        <v>0</v>
      </c>
    </row>
    <row r="5646" spans="1:8" x14ac:dyDescent="0.25">
      <c r="A5646" s="1">
        <v>43915</v>
      </c>
      <c r="B5646" t="s">
        <v>323</v>
      </c>
      <c r="C5646">
        <v>3</v>
      </c>
      <c r="D5646">
        <v>7.6</v>
      </c>
      <c r="E5646">
        <v>3</v>
      </c>
      <c r="F5646">
        <v>7.6</v>
      </c>
      <c r="G5646">
        <v>0</v>
      </c>
      <c r="H5646">
        <v>0</v>
      </c>
    </row>
    <row r="5647" spans="1:8" x14ac:dyDescent="0.25">
      <c r="A5647" s="1">
        <v>43915</v>
      </c>
      <c r="B5647" t="s">
        <v>324</v>
      </c>
      <c r="C5647">
        <v>6</v>
      </c>
      <c r="D5647">
        <v>22.8</v>
      </c>
      <c r="E5647">
        <v>3</v>
      </c>
      <c r="F5647">
        <v>11.4</v>
      </c>
      <c r="G5647">
        <v>0</v>
      </c>
      <c r="H5647">
        <v>0</v>
      </c>
    </row>
    <row r="5648" spans="1:8" x14ac:dyDescent="0.25">
      <c r="A5648" s="1">
        <v>43915</v>
      </c>
      <c r="B5648" t="s">
        <v>325</v>
      </c>
      <c r="C5648">
        <v>10</v>
      </c>
      <c r="D5648">
        <v>57.4</v>
      </c>
      <c r="E5648">
        <v>5</v>
      </c>
      <c r="F5648">
        <v>28.7</v>
      </c>
      <c r="G5648">
        <v>1</v>
      </c>
      <c r="H5648">
        <v>5.7</v>
      </c>
    </row>
    <row r="5649" spans="1:8" x14ac:dyDescent="0.25">
      <c r="A5649" s="1">
        <v>43915</v>
      </c>
      <c r="B5649" t="s">
        <v>326</v>
      </c>
      <c r="C5649">
        <v>23</v>
      </c>
      <c r="D5649">
        <v>45.9</v>
      </c>
      <c r="E5649">
        <v>18</v>
      </c>
      <c r="F5649">
        <v>35.9</v>
      </c>
      <c r="G5649">
        <v>2</v>
      </c>
      <c r="H5649">
        <v>4</v>
      </c>
    </row>
    <row r="5650" spans="1:8" x14ac:dyDescent="0.25">
      <c r="A5650" s="1">
        <v>43915</v>
      </c>
      <c r="B5650" t="s">
        <v>327</v>
      </c>
      <c r="C5650">
        <v>7</v>
      </c>
      <c r="D5650">
        <v>35.5</v>
      </c>
      <c r="E5650">
        <v>1</v>
      </c>
      <c r="F5650">
        <v>5.0999999999999996</v>
      </c>
      <c r="G5650">
        <v>1</v>
      </c>
      <c r="H5650">
        <v>5.0999999999999996</v>
      </c>
    </row>
    <row r="5651" spans="1:8" x14ac:dyDescent="0.25">
      <c r="A5651" s="1">
        <v>43915</v>
      </c>
      <c r="B5651" t="s">
        <v>328</v>
      </c>
      <c r="C5651">
        <v>17</v>
      </c>
      <c r="D5651">
        <v>33.200000000000003</v>
      </c>
      <c r="E5651">
        <v>7</v>
      </c>
      <c r="F5651">
        <v>13.7</v>
      </c>
      <c r="G5651">
        <v>0</v>
      </c>
      <c r="H5651">
        <v>0</v>
      </c>
    </row>
    <row r="5652" spans="1:8" x14ac:dyDescent="0.25">
      <c r="A5652" s="1">
        <v>43915</v>
      </c>
      <c r="B5652" t="s">
        <v>329</v>
      </c>
      <c r="C5652">
        <v>8</v>
      </c>
      <c r="D5652">
        <v>41.4</v>
      </c>
      <c r="E5652">
        <v>7</v>
      </c>
      <c r="F5652">
        <v>36.200000000000003</v>
      </c>
      <c r="G5652">
        <v>0</v>
      </c>
      <c r="H5652">
        <v>0</v>
      </c>
    </row>
    <row r="5653" spans="1:8" x14ac:dyDescent="0.25">
      <c r="A5653" s="1">
        <v>43915</v>
      </c>
      <c r="B5653" t="s">
        <v>330</v>
      </c>
      <c r="C5653">
        <v>11</v>
      </c>
      <c r="D5653">
        <v>17.399999999999999</v>
      </c>
      <c r="E5653">
        <v>5</v>
      </c>
      <c r="F5653">
        <v>7.9</v>
      </c>
      <c r="G5653">
        <v>1</v>
      </c>
      <c r="H5653">
        <v>1.6</v>
      </c>
    </row>
    <row r="5654" spans="1:8" x14ac:dyDescent="0.25">
      <c r="A5654" s="1">
        <v>43915</v>
      </c>
      <c r="B5654" t="s">
        <v>331</v>
      </c>
      <c r="C5654">
        <v>2</v>
      </c>
      <c r="D5654">
        <v>10.3</v>
      </c>
      <c r="E5654">
        <v>1</v>
      </c>
      <c r="F5654">
        <v>5.0999999999999996</v>
      </c>
      <c r="G5654">
        <v>1</v>
      </c>
      <c r="H5654">
        <v>5.0999999999999996</v>
      </c>
    </row>
    <row r="5655" spans="1:8" x14ac:dyDescent="0.25">
      <c r="A5655" s="1">
        <v>43915</v>
      </c>
      <c r="B5655" t="s">
        <v>332</v>
      </c>
      <c r="C5655">
        <v>2</v>
      </c>
      <c r="D5655">
        <v>13.4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 s="1">
        <v>43915</v>
      </c>
      <c r="B5656" t="s">
        <v>333</v>
      </c>
      <c r="C5656">
        <v>3</v>
      </c>
      <c r="D5656">
        <v>11.7</v>
      </c>
      <c r="E5656">
        <v>3</v>
      </c>
      <c r="F5656">
        <v>11.7</v>
      </c>
      <c r="G5656">
        <v>0</v>
      </c>
      <c r="H5656">
        <v>0</v>
      </c>
    </row>
    <row r="5657" spans="1:8" x14ac:dyDescent="0.25">
      <c r="A5657" s="1">
        <v>43915</v>
      </c>
      <c r="B5657" t="s">
        <v>334</v>
      </c>
      <c r="C5657">
        <v>26</v>
      </c>
      <c r="D5657">
        <v>23.6</v>
      </c>
      <c r="E5657">
        <v>16</v>
      </c>
      <c r="F5657">
        <v>14.5</v>
      </c>
      <c r="G5657">
        <v>1</v>
      </c>
      <c r="H5657">
        <v>0.9</v>
      </c>
    </row>
    <row r="5658" spans="1:8" x14ac:dyDescent="0.25">
      <c r="A5658" s="1">
        <v>43915</v>
      </c>
      <c r="B5658" t="s">
        <v>335</v>
      </c>
      <c r="C5658">
        <v>1</v>
      </c>
      <c r="D5658">
        <v>3.9</v>
      </c>
      <c r="E5658">
        <v>2</v>
      </c>
      <c r="F5658">
        <v>7.7</v>
      </c>
      <c r="G5658">
        <v>0</v>
      </c>
      <c r="H5658">
        <v>0</v>
      </c>
    </row>
    <row r="5659" spans="1:8" x14ac:dyDescent="0.25">
      <c r="A5659" s="1">
        <v>43915</v>
      </c>
      <c r="B5659" t="s">
        <v>336</v>
      </c>
      <c r="C5659">
        <v>7</v>
      </c>
      <c r="D5659">
        <v>47.5</v>
      </c>
      <c r="E5659">
        <v>3</v>
      </c>
      <c r="F5659">
        <v>20.399999999999999</v>
      </c>
      <c r="G5659">
        <v>0</v>
      </c>
      <c r="H5659">
        <v>0</v>
      </c>
    </row>
    <row r="5660" spans="1:8" x14ac:dyDescent="0.25">
      <c r="A5660" s="1">
        <v>43915</v>
      </c>
      <c r="B5660" t="s">
        <v>337</v>
      </c>
      <c r="C5660">
        <v>3</v>
      </c>
      <c r="D5660">
        <v>12.3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 s="1">
        <v>43915</v>
      </c>
      <c r="B5661" t="s">
        <v>338</v>
      </c>
      <c r="C5661">
        <v>26</v>
      </c>
      <c r="D5661">
        <v>63.2</v>
      </c>
      <c r="E5661">
        <v>18</v>
      </c>
      <c r="F5661">
        <v>43.8</v>
      </c>
      <c r="G5661">
        <v>1</v>
      </c>
      <c r="H5661">
        <v>2.4</v>
      </c>
    </row>
    <row r="5662" spans="1:8" x14ac:dyDescent="0.25">
      <c r="A5662" s="1">
        <v>43915</v>
      </c>
      <c r="B5662" t="s">
        <v>339</v>
      </c>
      <c r="C5662">
        <v>4</v>
      </c>
      <c r="D5662">
        <v>16.399999999999999</v>
      </c>
      <c r="E5662">
        <v>2</v>
      </c>
      <c r="F5662">
        <v>8.1999999999999993</v>
      </c>
      <c r="G5662">
        <v>0</v>
      </c>
      <c r="H5662">
        <v>0</v>
      </c>
    </row>
    <row r="5663" spans="1:8" x14ac:dyDescent="0.25">
      <c r="A5663" s="1">
        <v>43915</v>
      </c>
      <c r="B5663" t="s">
        <v>340</v>
      </c>
      <c r="C5663">
        <v>5</v>
      </c>
      <c r="D5663">
        <v>20.9</v>
      </c>
      <c r="E5663">
        <v>2</v>
      </c>
      <c r="F5663">
        <v>8.4</v>
      </c>
      <c r="G5663">
        <v>0</v>
      </c>
      <c r="H5663">
        <v>0</v>
      </c>
    </row>
    <row r="5664" spans="1:8" x14ac:dyDescent="0.25">
      <c r="A5664" s="1">
        <v>43915</v>
      </c>
      <c r="B5664" t="s">
        <v>341</v>
      </c>
      <c r="C5664">
        <v>2</v>
      </c>
      <c r="D5664">
        <v>6.9</v>
      </c>
      <c r="E5664">
        <v>1</v>
      </c>
      <c r="F5664">
        <v>3.5</v>
      </c>
      <c r="G5664">
        <v>0</v>
      </c>
      <c r="H5664">
        <v>0</v>
      </c>
    </row>
    <row r="5665" spans="1:8" x14ac:dyDescent="0.25">
      <c r="A5665" s="1">
        <v>43915</v>
      </c>
      <c r="B5665" t="s">
        <v>342</v>
      </c>
      <c r="C5665">
        <v>5</v>
      </c>
      <c r="D5665">
        <v>22.9</v>
      </c>
      <c r="E5665">
        <v>3</v>
      </c>
      <c r="F5665">
        <v>13.7</v>
      </c>
      <c r="G5665">
        <v>0</v>
      </c>
      <c r="H5665">
        <v>0</v>
      </c>
    </row>
    <row r="5666" spans="1:8" x14ac:dyDescent="0.25">
      <c r="A5666" s="1">
        <v>43915</v>
      </c>
      <c r="B5666" t="s">
        <v>343</v>
      </c>
      <c r="C5666">
        <v>21</v>
      </c>
      <c r="D5666">
        <v>40.200000000000003</v>
      </c>
      <c r="E5666">
        <v>12</v>
      </c>
      <c r="F5666">
        <v>22.9</v>
      </c>
      <c r="G5666">
        <v>0</v>
      </c>
      <c r="H5666">
        <v>0</v>
      </c>
    </row>
    <row r="5667" spans="1:8" x14ac:dyDescent="0.25">
      <c r="A5667" s="1">
        <v>43915</v>
      </c>
      <c r="B5667" t="s">
        <v>344</v>
      </c>
      <c r="C5667">
        <v>4</v>
      </c>
      <c r="D5667">
        <v>24.6</v>
      </c>
      <c r="E5667">
        <v>6</v>
      </c>
      <c r="F5667">
        <v>36.9</v>
      </c>
      <c r="G5667">
        <v>1</v>
      </c>
      <c r="H5667">
        <v>6.1</v>
      </c>
    </row>
    <row r="5668" spans="1:8" x14ac:dyDescent="0.25">
      <c r="A5668" s="1">
        <v>43915</v>
      </c>
      <c r="B5668" t="s">
        <v>345</v>
      </c>
      <c r="C5668">
        <v>6</v>
      </c>
      <c r="D5668">
        <v>44.9</v>
      </c>
      <c r="E5668">
        <v>2</v>
      </c>
      <c r="F5668">
        <v>15</v>
      </c>
      <c r="G5668">
        <v>0</v>
      </c>
      <c r="H5668">
        <v>0</v>
      </c>
    </row>
    <row r="5669" spans="1:8" x14ac:dyDescent="0.25">
      <c r="A5669" s="1">
        <v>43915</v>
      </c>
      <c r="B5669" t="s">
        <v>346</v>
      </c>
      <c r="C5669">
        <v>29</v>
      </c>
      <c r="D5669">
        <v>18.5</v>
      </c>
      <c r="E5669">
        <v>25</v>
      </c>
      <c r="F5669">
        <v>15.9</v>
      </c>
      <c r="G5669">
        <v>4</v>
      </c>
      <c r="H5669">
        <v>2.6</v>
      </c>
    </row>
    <row r="5670" spans="1:8" x14ac:dyDescent="0.25">
      <c r="A5670" s="1">
        <v>43915</v>
      </c>
      <c r="B5670" t="s">
        <v>347</v>
      </c>
      <c r="C5670">
        <v>5</v>
      </c>
      <c r="D5670">
        <v>17.3</v>
      </c>
      <c r="E5670">
        <v>3</v>
      </c>
      <c r="F5670">
        <v>10.4</v>
      </c>
      <c r="G5670">
        <v>0</v>
      </c>
      <c r="H5670">
        <v>0</v>
      </c>
    </row>
    <row r="5671" spans="1:8" x14ac:dyDescent="0.25">
      <c r="A5671" s="1">
        <v>43915</v>
      </c>
      <c r="B5671" t="s">
        <v>348</v>
      </c>
      <c r="C5671">
        <v>6</v>
      </c>
      <c r="D5671">
        <v>35.1</v>
      </c>
      <c r="E5671">
        <v>3</v>
      </c>
      <c r="F5671">
        <v>17.5</v>
      </c>
      <c r="G5671">
        <v>1</v>
      </c>
      <c r="H5671">
        <v>5.8</v>
      </c>
    </row>
    <row r="5672" spans="1:8" x14ac:dyDescent="0.25">
      <c r="A5672" s="1">
        <v>43915</v>
      </c>
      <c r="B5672" t="s">
        <v>349</v>
      </c>
      <c r="C5672">
        <v>4</v>
      </c>
      <c r="D5672">
        <v>17.7</v>
      </c>
      <c r="E5672">
        <v>3</v>
      </c>
      <c r="F5672">
        <v>13.2</v>
      </c>
      <c r="G5672">
        <v>0</v>
      </c>
      <c r="H5672">
        <v>0</v>
      </c>
    </row>
    <row r="5673" spans="1:8" x14ac:dyDescent="0.25">
      <c r="A5673" s="1">
        <v>43915</v>
      </c>
      <c r="B5673" t="s">
        <v>350</v>
      </c>
      <c r="C5673">
        <v>24</v>
      </c>
      <c r="D5673">
        <v>37</v>
      </c>
      <c r="E5673">
        <v>8</v>
      </c>
      <c r="F5673">
        <v>12.3</v>
      </c>
      <c r="G5673">
        <v>0</v>
      </c>
      <c r="H5673">
        <v>0</v>
      </c>
    </row>
    <row r="5674" spans="1:8" x14ac:dyDescent="0.25">
      <c r="A5674" s="1">
        <v>43915</v>
      </c>
      <c r="B5674" t="s">
        <v>351</v>
      </c>
      <c r="C5674">
        <v>10</v>
      </c>
      <c r="D5674">
        <v>22.9</v>
      </c>
      <c r="E5674">
        <v>9</v>
      </c>
      <c r="F5674">
        <v>20.6</v>
      </c>
      <c r="G5674">
        <v>1</v>
      </c>
      <c r="H5674">
        <v>2.2999999999999998</v>
      </c>
    </row>
    <row r="5675" spans="1:8" x14ac:dyDescent="0.25">
      <c r="A5675" s="1">
        <v>43915</v>
      </c>
      <c r="B5675" t="s">
        <v>352</v>
      </c>
      <c r="C5675">
        <v>13</v>
      </c>
      <c r="D5675">
        <v>10.4</v>
      </c>
      <c r="E5675">
        <v>11</v>
      </c>
      <c r="F5675">
        <v>8.8000000000000007</v>
      </c>
      <c r="G5675">
        <v>2</v>
      </c>
      <c r="H5675">
        <v>1.6</v>
      </c>
    </row>
    <row r="5676" spans="1:8" x14ac:dyDescent="0.25">
      <c r="A5676" s="1">
        <v>43915</v>
      </c>
      <c r="B5676" t="s">
        <v>353</v>
      </c>
      <c r="C5676">
        <v>1</v>
      </c>
      <c r="D5676">
        <v>11.6</v>
      </c>
      <c r="E5676">
        <v>1</v>
      </c>
      <c r="F5676">
        <v>11.6</v>
      </c>
      <c r="G5676">
        <v>0</v>
      </c>
      <c r="H5676">
        <v>0</v>
      </c>
    </row>
    <row r="5677" spans="1:8" x14ac:dyDescent="0.25">
      <c r="A5677" s="1">
        <v>43915</v>
      </c>
      <c r="B5677" t="s">
        <v>354</v>
      </c>
      <c r="C5677">
        <v>5</v>
      </c>
      <c r="D5677">
        <v>11.4</v>
      </c>
      <c r="E5677">
        <v>8</v>
      </c>
      <c r="F5677">
        <v>18.2</v>
      </c>
      <c r="G5677">
        <v>0</v>
      </c>
      <c r="H5677">
        <v>0</v>
      </c>
    </row>
    <row r="5678" spans="1:8" x14ac:dyDescent="0.25">
      <c r="A5678" s="1">
        <v>43915</v>
      </c>
      <c r="B5678" t="s">
        <v>355</v>
      </c>
      <c r="C5678">
        <v>13</v>
      </c>
      <c r="D5678">
        <v>59.6</v>
      </c>
      <c r="E5678">
        <v>8</v>
      </c>
      <c r="F5678">
        <v>36.6</v>
      </c>
      <c r="G5678">
        <v>2</v>
      </c>
      <c r="H5678">
        <v>9.1999999999999993</v>
      </c>
    </row>
    <row r="5679" spans="1:8" x14ac:dyDescent="0.25">
      <c r="A5679" s="1">
        <v>43915</v>
      </c>
      <c r="B5679" t="s">
        <v>356</v>
      </c>
      <c r="C5679">
        <v>9</v>
      </c>
      <c r="D5679">
        <v>18.8</v>
      </c>
      <c r="E5679">
        <v>7</v>
      </c>
      <c r="F5679">
        <v>14.6</v>
      </c>
      <c r="G5679">
        <v>2</v>
      </c>
      <c r="H5679">
        <v>4.2</v>
      </c>
    </row>
    <row r="5680" spans="1:8" x14ac:dyDescent="0.25">
      <c r="A5680" s="1">
        <v>43915</v>
      </c>
      <c r="B5680" t="s">
        <v>357</v>
      </c>
      <c r="C5680">
        <v>30</v>
      </c>
      <c r="D5680">
        <v>132.19999999999999</v>
      </c>
      <c r="E5680">
        <v>13</v>
      </c>
      <c r="F5680">
        <v>57.3</v>
      </c>
      <c r="G5680">
        <v>3</v>
      </c>
      <c r="H5680">
        <v>13.2</v>
      </c>
    </row>
    <row r="5681" spans="1:8" x14ac:dyDescent="0.25">
      <c r="A5681" s="1">
        <v>43915</v>
      </c>
      <c r="B5681" t="s">
        <v>358</v>
      </c>
      <c r="C5681">
        <v>8</v>
      </c>
      <c r="D5681">
        <v>17.899999999999999</v>
      </c>
      <c r="E5681">
        <v>7</v>
      </c>
      <c r="F5681">
        <v>15.6</v>
      </c>
      <c r="G5681">
        <v>1</v>
      </c>
      <c r="H5681">
        <v>2.2000000000000002</v>
      </c>
    </row>
    <row r="5682" spans="1:8" x14ac:dyDescent="0.25">
      <c r="A5682" s="1">
        <v>43915</v>
      </c>
      <c r="B5682" t="s">
        <v>359</v>
      </c>
      <c r="C5682">
        <v>47</v>
      </c>
      <c r="D5682">
        <v>36.5</v>
      </c>
      <c r="E5682">
        <v>13</v>
      </c>
      <c r="F5682">
        <v>10.1</v>
      </c>
      <c r="G5682">
        <v>3</v>
      </c>
      <c r="H5682">
        <v>2.2999999999999998</v>
      </c>
    </row>
    <row r="5683" spans="1:8" x14ac:dyDescent="0.25">
      <c r="A5683" s="1">
        <v>43900</v>
      </c>
      <c r="B5683" t="s">
        <v>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 s="1">
        <v>43900</v>
      </c>
      <c r="B5684" t="s">
        <v>8</v>
      </c>
      <c r="C5684">
        <v>3</v>
      </c>
      <c r="D5684">
        <v>9.4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 s="1">
        <v>43900</v>
      </c>
      <c r="B5685" t="s">
        <v>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 s="1">
        <v>43900</v>
      </c>
      <c r="B5686" t="s">
        <v>10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 s="1">
        <v>43900</v>
      </c>
      <c r="B5687" t="s">
        <v>11</v>
      </c>
      <c r="C5687">
        <v>0</v>
      </c>
      <c r="D5687">
        <v>0</v>
      </c>
      <c r="E5687">
        <v>1</v>
      </c>
      <c r="F5687">
        <v>5</v>
      </c>
      <c r="G5687">
        <v>0</v>
      </c>
      <c r="H5687">
        <v>0</v>
      </c>
    </row>
    <row r="5688" spans="1:8" x14ac:dyDescent="0.25">
      <c r="A5688" s="1">
        <v>43900</v>
      </c>
      <c r="B5688" t="s">
        <v>12</v>
      </c>
      <c r="C5688">
        <v>1</v>
      </c>
      <c r="D5688">
        <v>3.9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 s="1">
        <v>43900</v>
      </c>
      <c r="B5689" t="s">
        <v>13</v>
      </c>
      <c r="C5689">
        <v>1</v>
      </c>
      <c r="D5689">
        <v>0.9</v>
      </c>
      <c r="E5689">
        <v>2</v>
      </c>
      <c r="F5689">
        <v>1.8</v>
      </c>
      <c r="G5689">
        <v>0</v>
      </c>
      <c r="H5689">
        <v>0</v>
      </c>
    </row>
    <row r="5690" spans="1:8" x14ac:dyDescent="0.25">
      <c r="A5690" s="1">
        <v>43900</v>
      </c>
      <c r="B5690" t="s">
        <v>14</v>
      </c>
      <c r="C5690">
        <v>1</v>
      </c>
      <c r="D5690">
        <v>1.4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 s="1">
        <v>43900</v>
      </c>
      <c r="B5691" t="s">
        <v>15</v>
      </c>
      <c r="C5691">
        <v>1</v>
      </c>
      <c r="D5691">
        <v>0.5</v>
      </c>
      <c r="E5691">
        <v>2</v>
      </c>
      <c r="F5691">
        <v>0.9</v>
      </c>
      <c r="G5691">
        <v>0</v>
      </c>
      <c r="H5691">
        <v>0</v>
      </c>
    </row>
    <row r="5692" spans="1:8" x14ac:dyDescent="0.25">
      <c r="A5692" s="1">
        <v>43900</v>
      </c>
      <c r="B5692" t="s">
        <v>16</v>
      </c>
      <c r="C5692">
        <v>2</v>
      </c>
      <c r="D5692">
        <v>1.8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 s="1">
        <v>43900</v>
      </c>
      <c r="B5693" t="s">
        <v>17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 s="1">
        <v>43900</v>
      </c>
      <c r="B5694" t="s">
        <v>18</v>
      </c>
      <c r="C5694">
        <v>5</v>
      </c>
      <c r="D5694">
        <v>8.9</v>
      </c>
      <c r="E5694">
        <v>3</v>
      </c>
      <c r="F5694">
        <v>5.4</v>
      </c>
      <c r="G5694">
        <v>0</v>
      </c>
      <c r="H5694">
        <v>0</v>
      </c>
    </row>
    <row r="5695" spans="1:8" x14ac:dyDescent="0.25">
      <c r="A5695" s="1">
        <v>43900</v>
      </c>
      <c r="B5695" t="s">
        <v>19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 s="1">
        <v>43900</v>
      </c>
      <c r="B5696" t="s">
        <v>20</v>
      </c>
      <c r="C5696">
        <v>3</v>
      </c>
      <c r="D5696">
        <v>1.9</v>
      </c>
      <c r="E5696">
        <v>2</v>
      </c>
      <c r="F5696">
        <v>1.3</v>
      </c>
      <c r="G5696">
        <v>0</v>
      </c>
      <c r="H5696">
        <v>0</v>
      </c>
    </row>
    <row r="5697" spans="1:8" x14ac:dyDescent="0.25">
      <c r="A5697" s="1">
        <v>43900</v>
      </c>
      <c r="B5697" t="s">
        <v>21</v>
      </c>
      <c r="C5697">
        <v>2</v>
      </c>
      <c r="D5697">
        <v>2.2000000000000002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 s="1">
        <v>43900</v>
      </c>
      <c r="B5698" t="s">
        <v>22</v>
      </c>
      <c r="C5698">
        <v>16</v>
      </c>
      <c r="D5698">
        <v>1.8</v>
      </c>
      <c r="E5698">
        <v>3</v>
      </c>
      <c r="F5698">
        <v>0.3</v>
      </c>
      <c r="G5698">
        <v>0</v>
      </c>
      <c r="H5698">
        <v>0</v>
      </c>
    </row>
    <row r="5699" spans="1:8" x14ac:dyDescent="0.25">
      <c r="A5699" s="1">
        <v>43900</v>
      </c>
      <c r="B5699" t="s">
        <v>23</v>
      </c>
      <c r="C5699">
        <v>1</v>
      </c>
      <c r="D5699">
        <v>0.6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 s="1">
        <v>43900</v>
      </c>
      <c r="B5700" t="s">
        <v>24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 s="1">
        <v>43900</v>
      </c>
      <c r="B5701" t="s">
        <v>25</v>
      </c>
      <c r="C5701">
        <v>3</v>
      </c>
      <c r="D5701">
        <v>1.9</v>
      </c>
      <c r="E5701">
        <v>1</v>
      </c>
      <c r="F5701">
        <v>0.6</v>
      </c>
      <c r="G5701">
        <v>0</v>
      </c>
      <c r="H5701">
        <v>0</v>
      </c>
    </row>
    <row r="5702" spans="1:8" x14ac:dyDescent="0.25">
      <c r="A5702" s="1">
        <v>43900</v>
      </c>
      <c r="B5702" t="s">
        <v>26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 s="1">
        <v>43900</v>
      </c>
      <c r="B5703" t="s">
        <v>27</v>
      </c>
      <c r="C5703">
        <v>0</v>
      </c>
      <c r="D5703">
        <v>0</v>
      </c>
      <c r="E5703">
        <v>1</v>
      </c>
      <c r="F5703">
        <v>6</v>
      </c>
      <c r="G5703">
        <v>0</v>
      </c>
      <c r="H5703">
        <v>0</v>
      </c>
    </row>
    <row r="5704" spans="1:8" x14ac:dyDescent="0.25">
      <c r="A5704" s="1">
        <v>43900</v>
      </c>
      <c r="B5704" t="s">
        <v>28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 s="1">
        <v>43900</v>
      </c>
      <c r="B5705" t="s">
        <v>29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 s="1">
        <v>43900</v>
      </c>
      <c r="B5706" t="s">
        <v>30</v>
      </c>
      <c r="C5706">
        <v>1</v>
      </c>
      <c r="D5706">
        <v>2.1</v>
      </c>
      <c r="E5706">
        <v>1</v>
      </c>
      <c r="F5706">
        <v>2.1</v>
      </c>
      <c r="G5706">
        <v>0</v>
      </c>
      <c r="H5706">
        <v>0</v>
      </c>
    </row>
    <row r="5707" spans="1:8" x14ac:dyDescent="0.25">
      <c r="A5707" s="1">
        <v>43900</v>
      </c>
      <c r="B5707" t="s">
        <v>31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 s="1">
        <v>43900</v>
      </c>
      <c r="B5708" t="s">
        <v>32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 s="1">
        <v>43900</v>
      </c>
      <c r="B5709" t="s">
        <v>33</v>
      </c>
      <c r="C5709">
        <v>8</v>
      </c>
      <c r="D5709">
        <v>22.3</v>
      </c>
      <c r="E5709">
        <v>2</v>
      </c>
      <c r="F5709">
        <v>5.6</v>
      </c>
      <c r="G5709">
        <v>0</v>
      </c>
      <c r="H5709">
        <v>0</v>
      </c>
    </row>
    <row r="5710" spans="1:8" x14ac:dyDescent="0.25">
      <c r="A5710" s="1">
        <v>43900</v>
      </c>
      <c r="B5710" t="s">
        <v>34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 s="1">
        <v>43900</v>
      </c>
      <c r="B5711" t="s">
        <v>35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 s="1">
        <v>43900</v>
      </c>
      <c r="B5712" t="s">
        <v>36</v>
      </c>
      <c r="C5712">
        <v>3</v>
      </c>
      <c r="D5712">
        <v>8.6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 s="1">
        <v>43900</v>
      </c>
      <c r="B5713" t="s">
        <v>37</v>
      </c>
      <c r="C5713">
        <v>1</v>
      </c>
      <c r="D5713">
        <v>5.4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 s="1">
        <v>43900</v>
      </c>
      <c r="B5714" t="s">
        <v>38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 s="1">
        <v>43900</v>
      </c>
      <c r="B5715" t="s">
        <v>39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 s="1">
        <v>43900</v>
      </c>
      <c r="B5716" t="s">
        <v>40</v>
      </c>
      <c r="C5716">
        <v>1</v>
      </c>
      <c r="D5716">
        <v>1.5</v>
      </c>
      <c r="E5716">
        <v>2</v>
      </c>
      <c r="F5716">
        <v>3</v>
      </c>
      <c r="G5716">
        <v>0</v>
      </c>
      <c r="H5716">
        <v>0</v>
      </c>
    </row>
    <row r="5717" spans="1:8" x14ac:dyDescent="0.25">
      <c r="A5717" s="1">
        <v>43900</v>
      </c>
      <c r="B5717" t="s">
        <v>41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 s="1">
        <v>43900</v>
      </c>
      <c r="B5718" t="s">
        <v>42</v>
      </c>
      <c r="C5718">
        <v>2</v>
      </c>
      <c r="D5718">
        <v>6.4</v>
      </c>
      <c r="E5718">
        <v>2</v>
      </c>
      <c r="F5718">
        <v>6.4</v>
      </c>
      <c r="G5718">
        <v>0</v>
      </c>
      <c r="H5718">
        <v>0</v>
      </c>
    </row>
    <row r="5719" spans="1:8" x14ac:dyDescent="0.25">
      <c r="A5719" s="1">
        <v>43900</v>
      </c>
      <c r="B5719" t="s">
        <v>43</v>
      </c>
      <c r="C5719">
        <v>3</v>
      </c>
      <c r="D5719">
        <v>10</v>
      </c>
      <c r="E5719">
        <v>2</v>
      </c>
      <c r="F5719">
        <v>6.7</v>
      </c>
      <c r="G5719">
        <v>0</v>
      </c>
      <c r="H5719">
        <v>0</v>
      </c>
    </row>
    <row r="5720" spans="1:8" x14ac:dyDescent="0.25">
      <c r="A5720" s="1">
        <v>43900</v>
      </c>
      <c r="B5720" t="s">
        <v>44</v>
      </c>
      <c r="C5720">
        <v>3</v>
      </c>
      <c r="D5720">
        <v>11.6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 s="1">
        <v>43900</v>
      </c>
      <c r="B5721" t="s">
        <v>45</v>
      </c>
      <c r="C5721">
        <v>4</v>
      </c>
      <c r="D5721">
        <v>9.6</v>
      </c>
      <c r="E5721">
        <v>2</v>
      </c>
      <c r="F5721">
        <v>4.8</v>
      </c>
      <c r="G5721">
        <v>0</v>
      </c>
      <c r="H5721">
        <v>0</v>
      </c>
    </row>
    <row r="5722" spans="1:8" x14ac:dyDescent="0.25">
      <c r="A5722" s="1">
        <v>43900</v>
      </c>
      <c r="B5722" t="s">
        <v>46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 s="1">
        <v>43900</v>
      </c>
      <c r="B5723" t="s">
        <v>47</v>
      </c>
      <c r="C5723">
        <v>1</v>
      </c>
      <c r="D5723">
        <v>8.6999999999999993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 s="1">
        <v>43900</v>
      </c>
      <c r="B5724" t="s">
        <v>48</v>
      </c>
      <c r="C5724">
        <v>1</v>
      </c>
      <c r="D5724">
        <v>4.2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 s="1">
        <v>43900</v>
      </c>
      <c r="B5725" t="s">
        <v>49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 s="1">
        <v>43900</v>
      </c>
      <c r="B5726" t="s">
        <v>50</v>
      </c>
      <c r="C5726">
        <v>8</v>
      </c>
      <c r="D5726">
        <v>74.2</v>
      </c>
      <c r="E5726">
        <v>3</v>
      </c>
      <c r="F5726">
        <v>27.8</v>
      </c>
      <c r="G5726">
        <v>0</v>
      </c>
      <c r="H5726">
        <v>0</v>
      </c>
    </row>
    <row r="5727" spans="1:8" x14ac:dyDescent="0.25">
      <c r="A5727" s="1">
        <v>43900</v>
      </c>
      <c r="B5727" t="s">
        <v>51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 s="1">
        <v>43900</v>
      </c>
      <c r="B5728" t="s">
        <v>52</v>
      </c>
      <c r="C5728">
        <v>3</v>
      </c>
      <c r="D5728">
        <v>12.9</v>
      </c>
      <c r="E5728">
        <v>1</v>
      </c>
      <c r="F5728">
        <v>4.3</v>
      </c>
      <c r="G5728">
        <v>0</v>
      </c>
      <c r="H5728">
        <v>0</v>
      </c>
    </row>
    <row r="5729" spans="1:8" x14ac:dyDescent="0.25">
      <c r="A5729" s="1">
        <v>43900</v>
      </c>
      <c r="B5729" t="s">
        <v>53</v>
      </c>
      <c r="C5729">
        <v>1</v>
      </c>
      <c r="D5729">
        <v>4.4000000000000004</v>
      </c>
      <c r="E5729">
        <v>1</v>
      </c>
      <c r="F5729">
        <v>4.4000000000000004</v>
      </c>
      <c r="G5729">
        <v>0</v>
      </c>
      <c r="H5729">
        <v>0</v>
      </c>
    </row>
    <row r="5730" spans="1:8" x14ac:dyDescent="0.25">
      <c r="A5730" s="1">
        <v>43900</v>
      </c>
      <c r="B5730" t="s">
        <v>54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 s="1">
        <v>43900</v>
      </c>
      <c r="B5731" t="s">
        <v>55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 s="1">
        <v>43900</v>
      </c>
      <c r="B5732" t="s">
        <v>56</v>
      </c>
      <c r="C5732">
        <v>45</v>
      </c>
      <c r="D5732">
        <v>24.4</v>
      </c>
      <c r="E5732">
        <v>13</v>
      </c>
      <c r="F5732">
        <v>7.1</v>
      </c>
      <c r="G5732">
        <v>0</v>
      </c>
      <c r="H5732">
        <v>0</v>
      </c>
    </row>
    <row r="5733" spans="1:8" x14ac:dyDescent="0.25">
      <c r="A5733" s="1">
        <v>43900</v>
      </c>
      <c r="B5733" t="s">
        <v>57</v>
      </c>
      <c r="C5733">
        <v>0</v>
      </c>
      <c r="D5733">
        <v>0</v>
      </c>
      <c r="E5733">
        <v>1</v>
      </c>
      <c r="F5733">
        <v>5.8</v>
      </c>
      <c r="G5733">
        <v>0</v>
      </c>
      <c r="H5733">
        <v>0</v>
      </c>
    </row>
    <row r="5734" spans="1:8" x14ac:dyDescent="0.25">
      <c r="A5734" s="1">
        <v>43900</v>
      </c>
      <c r="B5734" t="s">
        <v>58</v>
      </c>
      <c r="C5734">
        <v>2</v>
      </c>
      <c r="D5734">
        <v>5.5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 s="1">
        <v>43900</v>
      </c>
      <c r="B5735" t="s">
        <v>59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 s="1">
        <v>43900</v>
      </c>
      <c r="B5736" t="s">
        <v>60</v>
      </c>
      <c r="C5736">
        <v>0</v>
      </c>
      <c r="D5736">
        <v>0</v>
      </c>
      <c r="E5736">
        <v>1</v>
      </c>
      <c r="F5736">
        <v>3.6</v>
      </c>
      <c r="G5736">
        <v>0</v>
      </c>
      <c r="H5736">
        <v>0</v>
      </c>
    </row>
    <row r="5737" spans="1:8" x14ac:dyDescent="0.25">
      <c r="A5737" s="1">
        <v>43900</v>
      </c>
      <c r="B5737" t="s">
        <v>61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 s="1">
        <v>43900</v>
      </c>
      <c r="B5738" t="s">
        <v>62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 s="1">
        <v>43900</v>
      </c>
      <c r="B5739" t="s">
        <v>63</v>
      </c>
      <c r="C5739">
        <v>1</v>
      </c>
      <c r="D5739">
        <v>3.7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 s="1">
        <v>43900</v>
      </c>
      <c r="B5740" t="s">
        <v>64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 s="1">
        <v>43900</v>
      </c>
      <c r="B5741" t="s">
        <v>65</v>
      </c>
      <c r="C5741">
        <v>0</v>
      </c>
      <c r="D5741">
        <v>0</v>
      </c>
      <c r="E5741">
        <v>1</v>
      </c>
      <c r="F5741">
        <v>2.8</v>
      </c>
      <c r="G5741">
        <v>0</v>
      </c>
      <c r="H5741">
        <v>0</v>
      </c>
    </row>
    <row r="5742" spans="1:8" x14ac:dyDescent="0.25">
      <c r="A5742" s="1">
        <v>43900</v>
      </c>
      <c r="B5742" t="s">
        <v>66</v>
      </c>
      <c r="C5742">
        <v>11</v>
      </c>
      <c r="D5742">
        <v>31.2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 s="1">
        <v>43900</v>
      </c>
      <c r="B5743" t="s">
        <v>67</v>
      </c>
      <c r="C5743">
        <v>1</v>
      </c>
      <c r="D5743">
        <v>4.7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 s="1">
        <v>43900</v>
      </c>
      <c r="B5744" t="s">
        <v>68</v>
      </c>
      <c r="C5744">
        <v>1</v>
      </c>
      <c r="D5744">
        <v>4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 s="1">
        <v>43900</v>
      </c>
      <c r="B5745" t="s">
        <v>69</v>
      </c>
      <c r="C5745">
        <v>1</v>
      </c>
      <c r="D5745">
        <v>3.5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 s="1">
        <v>43900</v>
      </c>
      <c r="B5746" t="s">
        <v>70</v>
      </c>
      <c r="C5746">
        <v>0</v>
      </c>
      <c r="D5746">
        <v>0</v>
      </c>
      <c r="E5746">
        <v>1</v>
      </c>
      <c r="F5746">
        <v>3.5</v>
      </c>
      <c r="G5746">
        <v>0</v>
      </c>
      <c r="H5746">
        <v>0</v>
      </c>
    </row>
    <row r="5747" spans="1:8" x14ac:dyDescent="0.25">
      <c r="A5747" s="1">
        <v>43900</v>
      </c>
      <c r="B5747" t="s">
        <v>71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 s="1">
        <v>43900</v>
      </c>
      <c r="B5748" t="s">
        <v>72</v>
      </c>
      <c r="C5748">
        <v>10</v>
      </c>
      <c r="D5748">
        <v>23.2</v>
      </c>
      <c r="E5748">
        <v>1</v>
      </c>
      <c r="F5748">
        <v>2.2999999999999998</v>
      </c>
      <c r="G5748">
        <v>0</v>
      </c>
      <c r="H5748">
        <v>0</v>
      </c>
    </row>
    <row r="5749" spans="1:8" x14ac:dyDescent="0.25">
      <c r="A5749" s="1">
        <v>43900</v>
      </c>
      <c r="B5749" t="s">
        <v>73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 s="1">
        <v>43900</v>
      </c>
      <c r="B5750" t="s">
        <v>74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 s="1">
        <v>43900</v>
      </c>
      <c r="B5751" t="s">
        <v>75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 s="1">
        <v>43900</v>
      </c>
      <c r="B5752" t="s">
        <v>76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 s="1">
        <v>43900</v>
      </c>
      <c r="B5753" t="s">
        <v>77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 s="1">
        <v>43900</v>
      </c>
      <c r="B5754" t="s">
        <v>78</v>
      </c>
      <c r="C5754">
        <v>1</v>
      </c>
      <c r="D5754">
        <v>1.8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 s="1">
        <v>43900</v>
      </c>
      <c r="B5755" t="s">
        <v>79</v>
      </c>
      <c r="C5755">
        <v>3</v>
      </c>
      <c r="D5755">
        <v>9.1999999999999993</v>
      </c>
      <c r="E5755">
        <v>1</v>
      </c>
      <c r="F5755">
        <v>3.1</v>
      </c>
      <c r="G5755">
        <v>0</v>
      </c>
      <c r="H5755">
        <v>0</v>
      </c>
    </row>
    <row r="5756" spans="1:8" x14ac:dyDescent="0.25">
      <c r="A5756" s="1">
        <v>43900</v>
      </c>
      <c r="B5756" t="s">
        <v>80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 s="1">
        <v>43900</v>
      </c>
      <c r="B5757" t="s">
        <v>81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 s="1">
        <v>43900</v>
      </c>
      <c r="B5758" t="s">
        <v>82</v>
      </c>
      <c r="C5758">
        <v>3</v>
      </c>
      <c r="D5758">
        <v>11.3</v>
      </c>
      <c r="E5758">
        <v>1</v>
      </c>
      <c r="F5758">
        <v>3.8</v>
      </c>
      <c r="G5758">
        <v>0</v>
      </c>
      <c r="H5758">
        <v>0</v>
      </c>
    </row>
    <row r="5759" spans="1:8" x14ac:dyDescent="0.25">
      <c r="A5759" s="1">
        <v>43900</v>
      </c>
      <c r="B5759" t="s">
        <v>83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 s="1">
        <v>43900</v>
      </c>
      <c r="B5760" t="s">
        <v>84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 s="1">
        <v>43900</v>
      </c>
      <c r="B5761" t="s">
        <v>85</v>
      </c>
      <c r="C5761">
        <v>3</v>
      </c>
      <c r="D5761">
        <v>11.4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 s="1">
        <v>43900</v>
      </c>
      <c r="B5762" t="s">
        <v>86</v>
      </c>
      <c r="C5762">
        <v>0</v>
      </c>
      <c r="D5762">
        <v>0</v>
      </c>
      <c r="E5762">
        <v>1</v>
      </c>
      <c r="F5762">
        <v>0.8</v>
      </c>
      <c r="G5762">
        <v>0</v>
      </c>
      <c r="H5762">
        <v>0</v>
      </c>
    </row>
    <row r="5763" spans="1:8" x14ac:dyDescent="0.25">
      <c r="A5763" s="1">
        <v>43900</v>
      </c>
      <c r="B5763" t="s">
        <v>87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 s="1">
        <v>43900</v>
      </c>
      <c r="B5764" t="s">
        <v>88</v>
      </c>
      <c r="C5764">
        <v>4</v>
      </c>
      <c r="D5764">
        <v>14.7</v>
      </c>
      <c r="E5764">
        <v>1</v>
      </c>
      <c r="F5764">
        <v>3.7</v>
      </c>
      <c r="G5764">
        <v>0</v>
      </c>
      <c r="H5764">
        <v>0</v>
      </c>
    </row>
    <row r="5765" spans="1:8" x14ac:dyDescent="0.25">
      <c r="A5765" s="1">
        <v>43900</v>
      </c>
      <c r="B5765" t="s">
        <v>89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 s="1">
        <v>43900</v>
      </c>
      <c r="B5766" t="s">
        <v>90</v>
      </c>
      <c r="C5766">
        <v>1</v>
      </c>
      <c r="D5766">
        <v>5.3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 s="1">
        <v>43900</v>
      </c>
      <c r="B5767" t="s">
        <v>91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 s="1">
        <v>43900</v>
      </c>
      <c r="B5768" t="s">
        <v>92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 s="1">
        <v>43900</v>
      </c>
      <c r="B5769" t="s">
        <v>93</v>
      </c>
      <c r="C5769">
        <v>0</v>
      </c>
      <c r="D5769">
        <v>0</v>
      </c>
      <c r="E5769">
        <v>1</v>
      </c>
      <c r="F5769">
        <v>2.8</v>
      </c>
      <c r="G5769">
        <v>0</v>
      </c>
      <c r="H5769">
        <v>0</v>
      </c>
    </row>
    <row r="5770" spans="1:8" x14ac:dyDescent="0.25">
      <c r="A5770" s="1">
        <v>43900</v>
      </c>
      <c r="B5770" t="s">
        <v>94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 s="1">
        <v>43900</v>
      </c>
      <c r="B5771" t="s">
        <v>95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 s="1">
        <v>43900</v>
      </c>
      <c r="B5772" t="s">
        <v>96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 s="1">
        <v>43900</v>
      </c>
      <c r="B5773" t="s">
        <v>97</v>
      </c>
      <c r="C5773">
        <v>0</v>
      </c>
      <c r="D5773">
        <v>0</v>
      </c>
      <c r="E5773">
        <v>1</v>
      </c>
      <c r="F5773">
        <v>3.9</v>
      </c>
      <c r="G5773">
        <v>0</v>
      </c>
      <c r="H5773">
        <v>0</v>
      </c>
    </row>
    <row r="5774" spans="1:8" x14ac:dyDescent="0.25">
      <c r="A5774" s="1">
        <v>43900</v>
      </c>
      <c r="B5774" t="s">
        <v>98</v>
      </c>
      <c r="C5774">
        <v>6</v>
      </c>
      <c r="D5774">
        <v>2.6</v>
      </c>
      <c r="E5774">
        <v>1</v>
      </c>
      <c r="F5774">
        <v>0.4</v>
      </c>
      <c r="G5774">
        <v>0</v>
      </c>
      <c r="H5774">
        <v>0</v>
      </c>
    </row>
    <row r="5775" spans="1:8" x14ac:dyDescent="0.25">
      <c r="A5775" s="1">
        <v>43900</v>
      </c>
      <c r="B5775" t="s">
        <v>99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 s="1">
        <v>43900</v>
      </c>
      <c r="B5776" t="s">
        <v>100</v>
      </c>
      <c r="C5776">
        <v>1</v>
      </c>
      <c r="D5776">
        <v>0.9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 s="1">
        <v>43900</v>
      </c>
      <c r="B5777" t="s">
        <v>101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 s="1">
        <v>43900</v>
      </c>
      <c r="B5778" t="s">
        <v>102</v>
      </c>
      <c r="C5778">
        <v>2</v>
      </c>
      <c r="D5778">
        <v>1.3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 s="1">
        <v>43900</v>
      </c>
      <c r="B5779" t="s">
        <v>103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 s="1">
        <v>43900</v>
      </c>
      <c r="B5780" t="s">
        <v>104</v>
      </c>
      <c r="C5780">
        <v>1</v>
      </c>
      <c r="D5780">
        <v>3.7</v>
      </c>
      <c r="E5780">
        <v>3</v>
      </c>
      <c r="F5780">
        <v>11.1</v>
      </c>
      <c r="G5780">
        <v>0</v>
      </c>
      <c r="H5780">
        <v>0</v>
      </c>
    </row>
    <row r="5781" spans="1:8" x14ac:dyDescent="0.25">
      <c r="A5781" s="1">
        <v>43900</v>
      </c>
      <c r="B5781" t="s">
        <v>105</v>
      </c>
      <c r="C5781">
        <v>5</v>
      </c>
      <c r="D5781">
        <v>11.4</v>
      </c>
      <c r="E5781">
        <v>1</v>
      </c>
      <c r="F5781">
        <v>2.2999999999999998</v>
      </c>
      <c r="G5781">
        <v>1</v>
      </c>
      <c r="H5781">
        <v>2.2999999999999998</v>
      </c>
    </row>
    <row r="5782" spans="1:8" x14ac:dyDescent="0.25">
      <c r="A5782" s="1">
        <v>43900</v>
      </c>
      <c r="B5782" t="s">
        <v>106</v>
      </c>
      <c r="C5782">
        <v>1</v>
      </c>
      <c r="D5782">
        <v>4.5999999999999996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 s="1">
        <v>43900</v>
      </c>
      <c r="B5783" t="s">
        <v>107</v>
      </c>
      <c r="C5783">
        <v>1</v>
      </c>
      <c r="D5783">
        <v>2.5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 s="1">
        <v>43900</v>
      </c>
      <c r="B5784" t="s">
        <v>108</v>
      </c>
      <c r="C5784">
        <v>7</v>
      </c>
      <c r="D5784">
        <v>22.8</v>
      </c>
      <c r="E5784">
        <v>5</v>
      </c>
      <c r="F5784">
        <v>16.3</v>
      </c>
      <c r="G5784">
        <v>0</v>
      </c>
      <c r="H5784">
        <v>0</v>
      </c>
    </row>
    <row r="5785" spans="1:8" x14ac:dyDescent="0.25">
      <c r="A5785" s="1">
        <v>43900</v>
      </c>
      <c r="B5785" t="s">
        <v>109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 s="1">
        <v>43900</v>
      </c>
      <c r="B5786" t="s">
        <v>110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 s="1">
        <v>43900</v>
      </c>
      <c r="B5787" t="s">
        <v>111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 s="1">
        <v>43900</v>
      </c>
      <c r="B5788" t="s">
        <v>112</v>
      </c>
      <c r="C5788">
        <v>2</v>
      </c>
      <c r="D5788">
        <v>5.3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 s="1">
        <v>43900</v>
      </c>
      <c r="B5789" t="s">
        <v>113</v>
      </c>
      <c r="C5789">
        <v>6</v>
      </c>
      <c r="D5789">
        <v>25.1</v>
      </c>
      <c r="E5789">
        <v>0</v>
      </c>
      <c r="F5789">
        <v>0</v>
      </c>
      <c r="G5789">
        <v>1</v>
      </c>
      <c r="H5789">
        <v>4.2</v>
      </c>
    </row>
    <row r="5790" spans="1:8" x14ac:dyDescent="0.25">
      <c r="A5790" s="1">
        <v>43900</v>
      </c>
      <c r="B5790" t="s">
        <v>114</v>
      </c>
      <c r="C5790">
        <v>4</v>
      </c>
      <c r="D5790">
        <v>6.9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 s="1">
        <v>43900</v>
      </c>
      <c r="B5791" t="s">
        <v>115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 s="1">
        <v>43900</v>
      </c>
      <c r="B5792" t="s">
        <v>116</v>
      </c>
      <c r="C5792">
        <v>2</v>
      </c>
      <c r="D5792">
        <v>2.7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 s="1">
        <v>43900</v>
      </c>
      <c r="B5793" t="s">
        <v>117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 s="1">
        <v>43900</v>
      </c>
      <c r="B5794" t="s">
        <v>118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 s="1">
        <v>43900</v>
      </c>
      <c r="B5795" t="s">
        <v>119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 s="1">
        <v>43900</v>
      </c>
      <c r="B5796" t="s">
        <v>120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 s="1">
        <v>43900</v>
      </c>
      <c r="B5797" t="s">
        <v>121</v>
      </c>
      <c r="C5797">
        <v>6</v>
      </c>
      <c r="D5797">
        <v>41.8</v>
      </c>
      <c r="E5797">
        <v>1</v>
      </c>
      <c r="F5797">
        <v>7</v>
      </c>
      <c r="G5797">
        <v>0</v>
      </c>
      <c r="H5797">
        <v>0</v>
      </c>
    </row>
    <row r="5798" spans="1:8" x14ac:dyDescent="0.25">
      <c r="A5798" s="1">
        <v>43900</v>
      </c>
      <c r="B5798" t="s">
        <v>122</v>
      </c>
      <c r="C5798">
        <v>2</v>
      </c>
      <c r="D5798">
        <v>1.2</v>
      </c>
      <c r="E5798">
        <v>1</v>
      </c>
      <c r="F5798">
        <v>0.6</v>
      </c>
      <c r="G5798">
        <v>0</v>
      </c>
      <c r="H5798">
        <v>0</v>
      </c>
    </row>
    <row r="5799" spans="1:8" x14ac:dyDescent="0.25">
      <c r="A5799" s="1">
        <v>43900</v>
      </c>
      <c r="B5799" t="s">
        <v>123</v>
      </c>
      <c r="C5799">
        <v>0</v>
      </c>
      <c r="D5799">
        <v>0</v>
      </c>
      <c r="E5799">
        <v>1</v>
      </c>
      <c r="F5799">
        <v>0.6</v>
      </c>
      <c r="G5799">
        <v>0</v>
      </c>
      <c r="H5799">
        <v>0</v>
      </c>
    </row>
    <row r="5800" spans="1:8" x14ac:dyDescent="0.25">
      <c r="A5800" s="1">
        <v>43900</v>
      </c>
      <c r="B5800" t="s">
        <v>124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 s="1">
        <v>43900</v>
      </c>
      <c r="B5801" t="s">
        <v>125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 s="1">
        <v>43900</v>
      </c>
      <c r="B5802" t="s">
        <v>126</v>
      </c>
      <c r="C5802">
        <v>1</v>
      </c>
      <c r="D5802">
        <v>2.1</v>
      </c>
      <c r="E5802">
        <v>4</v>
      </c>
      <c r="F5802">
        <v>8.3000000000000007</v>
      </c>
      <c r="G5802">
        <v>0</v>
      </c>
      <c r="H5802">
        <v>0</v>
      </c>
    </row>
    <row r="5803" spans="1:8" x14ac:dyDescent="0.25">
      <c r="A5803" s="1">
        <v>43900</v>
      </c>
      <c r="B5803" t="s">
        <v>127</v>
      </c>
      <c r="C5803">
        <v>5</v>
      </c>
      <c r="D5803">
        <v>27.3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 s="1">
        <v>43900</v>
      </c>
      <c r="B5804" t="s">
        <v>128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 s="1">
        <v>43900</v>
      </c>
      <c r="B5805" t="s">
        <v>129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 s="1">
        <v>43900</v>
      </c>
      <c r="B5806" t="s">
        <v>130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 s="1">
        <v>43900</v>
      </c>
      <c r="B5807" t="s">
        <v>131</v>
      </c>
      <c r="C5807">
        <v>1</v>
      </c>
      <c r="D5807">
        <v>3.7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 s="1">
        <v>43900</v>
      </c>
      <c r="B5808" t="s">
        <v>132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 s="1">
        <v>43900</v>
      </c>
      <c r="B5809" t="s">
        <v>133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 s="1">
        <v>43900</v>
      </c>
      <c r="B5810" t="s">
        <v>134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 s="1">
        <v>43900</v>
      </c>
      <c r="B5811" t="s">
        <v>135</v>
      </c>
      <c r="C5811">
        <v>3</v>
      </c>
      <c r="D5811">
        <v>3.4</v>
      </c>
      <c r="E5811">
        <v>5</v>
      </c>
      <c r="F5811">
        <v>5.7</v>
      </c>
      <c r="G5811">
        <v>0</v>
      </c>
      <c r="H5811">
        <v>0</v>
      </c>
    </row>
    <row r="5812" spans="1:8" x14ac:dyDescent="0.25">
      <c r="A5812" s="1">
        <v>43900</v>
      </c>
      <c r="B5812" t="s">
        <v>136</v>
      </c>
      <c r="C5812">
        <v>1</v>
      </c>
      <c r="D5812">
        <v>6.2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 s="1">
        <v>43900</v>
      </c>
      <c r="B5813" t="s">
        <v>137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 s="1">
        <v>43900</v>
      </c>
      <c r="B5814" t="s">
        <v>138</v>
      </c>
      <c r="C5814">
        <v>2</v>
      </c>
      <c r="D5814">
        <v>5.6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 s="1">
        <v>43900</v>
      </c>
      <c r="B5815" t="s">
        <v>139</v>
      </c>
      <c r="C5815">
        <v>1</v>
      </c>
      <c r="D5815">
        <v>2.5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 s="1">
        <v>43900</v>
      </c>
      <c r="B5816" t="s">
        <v>140</v>
      </c>
      <c r="C5816">
        <v>13</v>
      </c>
      <c r="D5816">
        <v>14.1</v>
      </c>
      <c r="E5816">
        <v>1</v>
      </c>
      <c r="F5816">
        <v>1.1000000000000001</v>
      </c>
      <c r="G5816">
        <v>0</v>
      </c>
      <c r="H5816">
        <v>0</v>
      </c>
    </row>
    <row r="5817" spans="1:8" x14ac:dyDescent="0.25">
      <c r="A5817" s="1">
        <v>43900</v>
      </c>
      <c r="B5817" t="s">
        <v>141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 s="1">
        <v>43900</v>
      </c>
      <c r="B5818" t="s">
        <v>142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 s="1">
        <v>43900</v>
      </c>
      <c r="B5819" t="s">
        <v>143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 s="1">
        <v>43900</v>
      </c>
      <c r="B5820" t="s">
        <v>144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 s="1">
        <v>43900</v>
      </c>
      <c r="B5821" t="s">
        <v>145</v>
      </c>
      <c r="C5821">
        <v>2</v>
      </c>
      <c r="D5821">
        <v>4.5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 s="1">
        <v>43900</v>
      </c>
      <c r="B5822" t="s">
        <v>146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 s="1">
        <v>43900</v>
      </c>
      <c r="B5823" t="s">
        <v>147</v>
      </c>
      <c r="C5823">
        <v>2</v>
      </c>
      <c r="D5823">
        <v>12.9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 s="1">
        <v>43900</v>
      </c>
      <c r="B5824" t="s">
        <v>148</v>
      </c>
      <c r="C5824">
        <v>0</v>
      </c>
      <c r="D5824">
        <v>0</v>
      </c>
      <c r="E5824">
        <v>1</v>
      </c>
      <c r="F5824">
        <v>1.1000000000000001</v>
      </c>
      <c r="G5824">
        <v>0</v>
      </c>
      <c r="H5824">
        <v>0</v>
      </c>
    </row>
    <row r="5825" spans="1:8" x14ac:dyDescent="0.25">
      <c r="A5825" s="1">
        <v>43900</v>
      </c>
      <c r="B5825" t="s">
        <v>149</v>
      </c>
      <c r="C5825">
        <v>3</v>
      </c>
      <c r="D5825">
        <v>3.4</v>
      </c>
      <c r="E5825">
        <v>1</v>
      </c>
      <c r="F5825">
        <v>1.1000000000000001</v>
      </c>
      <c r="G5825">
        <v>1</v>
      </c>
      <c r="H5825">
        <v>1.1000000000000001</v>
      </c>
    </row>
    <row r="5826" spans="1:8" x14ac:dyDescent="0.25">
      <c r="A5826" s="1">
        <v>43900</v>
      </c>
      <c r="B5826" t="s">
        <v>150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 s="1">
        <v>43900</v>
      </c>
      <c r="B5827" t="s">
        <v>151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 s="1">
        <v>43900</v>
      </c>
      <c r="B5828" t="s">
        <v>152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 s="1">
        <v>43900</v>
      </c>
      <c r="B5829" t="s">
        <v>153</v>
      </c>
      <c r="C5829">
        <v>0</v>
      </c>
      <c r="D5829">
        <v>0</v>
      </c>
      <c r="E5829">
        <v>1</v>
      </c>
      <c r="F5829">
        <v>1.4</v>
      </c>
      <c r="G5829">
        <v>0</v>
      </c>
      <c r="H5829">
        <v>0</v>
      </c>
    </row>
    <row r="5830" spans="1:8" x14ac:dyDescent="0.25">
      <c r="A5830" s="1">
        <v>43900</v>
      </c>
      <c r="B5830" t="s">
        <v>154</v>
      </c>
      <c r="C5830">
        <v>0</v>
      </c>
      <c r="D5830">
        <v>0</v>
      </c>
      <c r="E5830">
        <v>3</v>
      </c>
      <c r="F5830">
        <v>7.1</v>
      </c>
      <c r="G5830">
        <v>0</v>
      </c>
      <c r="H5830">
        <v>0</v>
      </c>
    </row>
    <row r="5831" spans="1:8" x14ac:dyDescent="0.25">
      <c r="A5831" s="1">
        <v>43900</v>
      </c>
      <c r="B5831" t="s">
        <v>155</v>
      </c>
      <c r="C5831">
        <v>14</v>
      </c>
      <c r="D5831">
        <v>27.9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 s="1">
        <v>43900</v>
      </c>
      <c r="B5832" t="s">
        <v>156</v>
      </c>
      <c r="C5832">
        <v>1</v>
      </c>
      <c r="D5832">
        <v>2.4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 s="1">
        <v>43900</v>
      </c>
      <c r="B5833" t="s">
        <v>157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 s="1">
        <v>43900</v>
      </c>
      <c r="B5834" t="s">
        <v>158</v>
      </c>
      <c r="C5834">
        <v>2</v>
      </c>
      <c r="D5834">
        <v>5.9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 s="1">
        <v>43900</v>
      </c>
      <c r="B5835" t="s">
        <v>159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 s="1">
        <v>43900</v>
      </c>
      <c r="B5836" t="s">
        <v>160</v>
      </c>
      <c r="C5836">
        <v>0</v>
      </c>
      <c r="D5836">
        <v>0</v>
      </c>
      <c r="E5836">
        <v>1</v>
      </c>
      <c r="F5836">
        <v>1.8</v>
      </c>
      <c r="G5836">
        <v>0</v>
      </c>
      <c r="H5836">
        <v>0</v>
      </c>
    </row>
    <row r="5837" spans="1:8" x14ac:dyDescent="0.25">
      <c r="A5837" s="1">
        <v>43900</v>
      </c>
      <c r="B5837" t="s">
        <v>161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 s="1">
        <v>43900</v>
      </c>
      <c r="B5838" t="s">
        <v>162</v>
      </c>
      <c r="C5838">
        <v>1</v>
      </c>
      <c r="D5838">
        <v>1.5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 s="1">
        <v>43900</v>
      </c>
      <c r="B5839" t="s">
        <v>163</v>
      </c>
      <c r="C5839">
        <v>0</v>
      </c>
      <c r="D5839">
        <v>0</v>
      </c>
      <c r="E5839">
        <v>2</v>
      </c>
      <c r="F5839">
        <v>4.4000000000000004</v>
      </c>
      <c r="G5839">
        <v>0</v>
      </c>
      <c r="H5839">
        <v>0</v>
      </c>
    </row>
    <row r="5840" spans="1:8" x14ac:dyDescent="0.25">
      <c r="A5840" s="1">
        <v>43900</v>
      </c>
      <c r="B5840" t="s">
        <v>164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 s="1">
        <v>43900</v>
      </c>
      <c r="B5841" t="s">
        <v>165</v>
      </c>
      <c r="C5841">
        <v>1</v>
      </c>
      <c r="D5841">
        <v>3.4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 s="1">
        <v>43900</v>
      </c>
      <c r="B5842" t="s">
        <v>166</v>
      </c>
      <c r="C5842">
        <v>3</v>
      </c>
      <c r="D5842">
        <v>5.3</v>
      </c>
      <c r="E5842">
        <v>1</v>
      </c>
      <c r="F5842">
        <v>1.8</v>
      </c>
      <c r="G5842">
        <v>0</v>
      </c>
      <c r="H5842">
        <v>0</v>
      </c>
    </row>
    <row r="5843" spans="1:8" x14ac:dyDescent="0.25">
      <c r="A5843" s="1">
        <v>43900</v>
      </c>
      <c r="B5843" t="s">
        <v>167</v>
      </c>
      <c r="C5843">
        <v>0</v>
      </c>
      <c r="D5843">
        <v>0</v>
      </c>
      <c r="E5843">
        <v>1</v>
      </c>
      <c r="F5843">
        <v>4.4000000000000004</v>
      </c>
      <c r="G5843">
        <v>0</v>
      </c>
      <c r="H5843">
        <v>0</v>
      </c>
    </row>
    <row r="5844" spans="1:8" x14ac:dyDescent="0.25">
      <c r="A5844" s="1">
        <v>43900</v>
      </c>
      <c r="B5844" t="s">
        <v>168</v>
      </c>
      <c r="C5844">
        <v>1</v>
      </c>
      <c r="D5844">
        <v>6.4</v>
      </c>
      <c r="E5844">
        <v>2</v>
      </c>
      <c r="F5844">
        <v>12.7</v>
      </c>
      <c r="G5844">
        <v>0</v>
      </c>
      <c r="H5844">
        <v>0</v>
      </c>
    </row>
    <row r="5845" spans="1:8" x14ac:dyDescent="0.25">
      <c r="A5845" s="1">
        <v>43900</v>
      </c>
      <c r="B5845" t="s">
        <v>169</v>
      </c>
      <c r="C5845">
        <v>0</v>
      </c>
      <c r="D5845">
        <v>0</v>
      </c>
      <c r="E5845">
        <v>2</v>
      </c>
      <c r="F5845">
        <v>5.3</v>
      </c>
      <c r="G5845">
        <v>0</v>
      </c>
      <c r="H5845">
        <v>0</v>
      </c>
    </row>
    <row r="5846" spans="1:8" x14ac:dyDescent="0.25">
      <c r="A5846" s="1">
        <v>43900</v>
      </c>
      <c r="B5846" t="s">
        <v>170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 s="1">
        <v>43900</v>
      </c>
      <c r="B5847" t="s">
        <v>171</v>
      </c>
      <c r="C5847">
        <v>1</v>
      </c>
      <c r="D5847">
        <v>3.6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 s="1">
        <v>43900</v>
      </c>
      <c r="B5848" t="s">
        <v>172</v>
      </c>
      <c r="C5848">
        <v>4</v>
      </c>
      <c r="D5848">
        <v>6.4</v>
      </c>
      <c r="E5848">
        <v>1</v>
      </c>
      <c r="F5848">
        <v>1.6</v>
      </c>
      <c r="G5848">
        <v>0</v>
      </c>
      <c r="H5848">
        <v>0</v>
      </c>
    </row>
    <row r="5849" spans="1:8" x14ac:dyDescent="0.25">
      <c r="A5849" s="1">
        <v>43900</v>
      </c>
      <c r="B5849" t="s">
        <v>173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 s="1">
        <v>43900</v>
      </c>
      <c r="B5850" t="s">
        <v>174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 s="1">
        <v>43900</v>
      </c>
      <c r="B5851" t="s">
        <v>175</v>
      </c>
      <c r="C5851">
        <v>2</v>
      </c>
      <c r="D5851">
        <v>1.6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 s="1">
        <v>43900</v>
      </c>
      <c r="B5852" t="s">
        <v>176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 s="1">
        <v>43900</v>
      </c>
      <c r="B5853" t="s">
        <v>177</v>
      </c>
      <c r="C5853">
        <v>2</v>
      </c>
      <c r="D5853">
        <v>2.6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 s="1">
        <v>43900</v>
      </c>
      <c r="B5854" t="s">
        <v>178</v>
      </c>
      <c r="C5854">
        <v>1</v>
      </c>
      <c r="D5854">
        <v>1.3</v>
      </c>
      <c r="E5854">
        <v>1</v>
      </c>
      <c r="F5854">
        <v>1.3</v>
      </c>
      <c r="G5854">
        <v>0</v>
      </c>
      <c r="H5854">
        <v>0</v>
      </c>
    </row>
    <row r="5855" spans="1:8" x14ac:dyDescent="0.25">
      <c r="A5855" s="1">
        <v>43900</v>
      </c>
      <c r="B5855" t="s">
        <v>179</v>
      </c>
      <c r="C5855">
        <v>3</v>
      </c>
      <c r="D5855">
        <v>8.4</v>
      </c>
      <c r="E5855">
        <v>3</v>
      </c>
      <c r="F5855">
        <v>8.4</v>
      </c>
      <c r="G5855">
        <v>0</v>
      </c>
      <c r="H5855">
        <v>0</v>
      </c>
    </row>
    <row r="5856" spans="1:8" x14ac:dyDescent="0.25">
      <c r="A5856" s="1">
        <v>43900</v>
      </c>
      <c r="B5856" t="s">
        <v>180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 s="1">
        <v>43900</v>
      </c>
      <c r="B5857" t="s">
        <v>181</v>
      </c>
      <c r="C5857">
        <v>2</v>
      </c>
      <c r="D5857">
        <v>4.3</v>
      </c>
      <c r="E5857">
        <v>1</v>
      </c>
      <c r="F5857">
        <v>2.1</v>
      </c>
      <c r="G5857">
        <v>0</v>
      </c>
      <c r="H5857">
        <v>0</v>
      </c>
    </row>
    <row r="5858" spans="1:8" x14ac:dyDescent="0.25">
      <c r="A5858" s="1">
        <v>43900</v>
      </c>
      <c r="B5858" t="s">
        <v>182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 s="1">
        <v>43900</v>
      </c>
      <c r="B5859" t="s">
        <v>183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 s="1">
        <v>43900</v>
      </c>
      <c r="B5860" t="s">
        <v>184</v>
      </c>
      <c r="C5860">
        <v>7</v>
      </c>
      <c r="D5860">
        <v>29.9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 s="1">
        <v>43900</v>
      </c>
      <c r="B5861" t="s">
        <v>185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 s="1">
        <v>43900</v>
      </c>
      <c r="B5862" t="s">
        <v>186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 s="1">
        <v>43900</v>
      </c>
      <c r="B5863" t="s">
        <v>187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 s="1">
        <v>43900</v>
      </c>
      <c r="B5864" t="s">
        <v>188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 s="1">
        <v>43900</v>
      </c>
      <c r="B5865" t="s">
        <v>189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 s="1">
        <v>43900</v>
      </c>
      <c r="B5866" t="s">
        <v>190</v>
      </c>
      <c r="C5866">
        <v>0</v>
      </c>
      <c r="D5866">
        <v>0</v>
      </c>
      <c r="E5866">
        <v>1</v>
      </c>
      <c r="F5866">
        <v>3</v>
      </c>
      <c r="G5866">
        <v>0</v>
      </c>
      <c r="H5866">
        <v>0</v>
      </c>
    </row>
    <row r="5867" spans="1:8" x14ac:dyDescent="0.25">
      <c r="A5867" s="1">
        <v>43900</v>
      </c>
      <c r="B5867" t="s">
        <v>191</v>
      </c>
      <c r="C5867">
        <v>8</v>
      </c>
      <c r="D5867">
        <v>6.6</v>
      </c>
      <c r="E5867">
        <v>2</v>
      </c>
      <c r="F5867">
        <v>1.6</v>
      </c>
      <c r="G5867">
        <v>0</v>
      </c>
      <c r="H5867">
        <v>0</v>
      </c>
    </row>
    <row r="5868" spans="1:8" x14ac:dyDescent="0.25">
      <c r="A5868" s="1">
        <v>43900</v>
      </c>
      <c r="B5868" t="s">
        <v>192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 s="1">
        <v>43900</v>
      </c>
      <c r="B5869" t="s">
        <v>193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 s="1">
        <v>43900</v>
      </c>
      <c r="B5870" t="s">
        <v>194</v>
      </c>
      <c r="C5870">
        <v>14</v>
      </c>
      <c r="D5870">
        <v>17.2</v>
      </c>
      <c r="E5870">
        <v>11</v>
      </c>
      <c r="F5870">
        <v>13.5</v>
      </c>
      <c r="G5870">
        <v>1</v>
      </c>
      <c r="H5870">
        <v>1.2</v>
      </c>
    </row>
    <row r="5871" spans="1:8" x14ac:dyDescent="0.25">
      <c r="A5871" s="1">
        <v>43900</v>
      </c>
      <c r="B5871" t="s">
        <v>195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 s="1">
        <v>43900</v>
      </c>
      <c r="B5872" t="s">
        <v>196</v>
      </c>
      <c r="C5872">
        <v>0</v>
      </c>
      <c r="D5872">
        <v>0</v>
      </c>
      <c r="E5872">
        <v>2</v>
      </c>
      <c r="F5872">
        <v>4.0999999999999996</v>
      </c>
      <c r="G5872">
        <v>0</v>
      </c>
      <c r="H5872">
        <v>0</v>
      </c>
    </row>
    <row r="5873" spans="1:8" x14ac:dyDescent="0.25">
      <c r="A5873" s="1">
        <v>43900</v>
      </c>
      <c r="B5873" t="s">
        <v>197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 s="1">
        <v>43900</v>
      </c>
      <c r="B5874" t="s">
        <v>198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 s="1">
        <v>43900</v>
      </c>
      <c r="B5875" t="s">
        <v>199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 s="1">
        <v>43900</v>
      </c>
      <c r="B5876" t="s">
        <v>200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 s="1">
        <v>43900</v>
      </c>
      <c r="B5877" t="s">
        <v>201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 s="1">
        <v>43900</v>
      </c>
      <c r="B5878" t="s">
        <v>202</v>
      </c>
      <c r="C5878">
        <v>0</v>
      </c>
      <c r="D5878">
        <v>0</v>
      </c>
      <c r="E5878">
        <v>1</v>
      </c>
      <c r="F5878">
        <v>2.2999999999999998</v>
      </c>
      <c r="G5878">
        <v>0</v>
      </c>
      <c r="H5878">
        <v>0</v>
      </c>
    </row>
    <row r="5879" spans="1:8" x14ac:dyDescent="0.25">
      <c r="A5879" s="1">
        <v>43900</v>
      </c>
      <c r="B5879" t="s">
        <v>203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 s="1">
        <v>43900</v>
      </c>
      <c r="B5880" t="s">
        <v>204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 s="1">
        <v>43900</v>
      </c>
      <c r="B5881" t="s">
        <v>205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 s="1">
        <v>43900</v>
      </c>
      <c r="B5882" t="s">
        <v>206</v>
      </c>
      <c r="C5882">
        <v>1</v>
      </c>
      <c r="D5882">
        <v>4.0999999999999996</v>
      </c>
      <c r="E5882">
        <v>2</v>
      </c>
      <c r="F5882">
        <v>8.1999999999999993</v>
      </c>
      <c r="G5882">
        <v>0</v>
      </c>
      <c r="H5882">
        <v>0</v>
      </c>
    </row>
    <row r="5883" spans="1:8" x14ac:dyDescent="0.25">
      <c r="A5883" s="1">
        <v>43900</v>
      </c>
      <c r="B5883" t="s">
        <v>207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 s="1">
        <v>43900</v>
      </c>
      <c r="B5884" t="s">
        <v>208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 s="1">
        <v>43900</v>
      </c>
      <c r="B5885" t="s">
        <v>209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 s="1">
        <v>43900</v>
      </c>
      <c r="B5886" t="s">
        <v>210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 s="1">
        <v>43900</v>
      </c>
      <c r="B5887" t="s">
        <v>211</v>
      </c>
      <c r="C5887">
        <v>5</v>
      </c>
      <c r="D5887">
        <v>2.8</v>
      </c>
      <c r="E5887">
        <v>3</v>
      </c>
      <c r="F5887">
        <v>1.7</v>
      </c>
      <c r="G5887">
        <v>0</v>
      </c>
      <c r="H5887">
        <v>0</v>
      </c>
    </row>
    <row r="5888" spans="1:8" x14ac:dyDescent="0.25">
      <c r="A5888" s="1">
        <v>43900</v>
      </c>
      <c r="B5888" t="s">
        <v>212</v>
      </c>
      <c r="C5888">
        <v>1</v>
      </c>
      <c r="D5888">
        <v>1.2</v>
      </c>
      <c r="E5888">
        <v>2</v>
      </c>
      <c r="F5888">
        <v>2.2999999999999998</v>
      </c>
      <c r="G5888">
        <v>0</v>
      </c>
      <c r="H5888">
        <v>0</v>
      </c>
    </row>
    <row r="5889" spans="1:8" x14ac:dyDescent="0.25">
      <c r="A5889" s="1">
        <v>43900</v>
      </c>
      <c r="B5889" t="s">
        <v>361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 s="1">
        <v>43900</v>
      </c>
      <c r="B5890" t="s">
        <v>213</v>
      </c>
      <c r="C5890">
        <v>1</v>
      </c>
      <c r="D5890">
        <v>13.5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 s="1">
        <v>43900</v>
      </c>
      <c r="B5891" t="s">
        <v>214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 s="1">
        <v>43900</v>
      </c>
      <c r="B5892" t="s">
        <v>215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 s="1">
        <v>43900</v>
      </c>
      <c r="B5893" t="s">
        <v>216</v>
      </c>
      <c r="C5893">
        <v>2</v>
      </c>
      <c r="D5893">
        <v>4.5999999999999996</v>
      </c>
      <c r="E5893">
        <v>1</v>
      </c>
      <c r="F5893">
        <v>2.2999999999999998</v>
      </c>
      <c r="G5893">
        <v>0</v>
      </c>
      <c r="H5893">
        <v>0</v>
      </c>
    </row>
    <row r="5894" spans="1:8" x14ac:dyDescent="0.25">
      <c r="A5894" s="1">
        <v>43900</v>
      </c>
      <c r="B5894" t="s">
        <v>217</v>
      </c>
      <c r="C5894">
        <v>1</v>
      </c>
      <c r="D5894">
        <v>4.3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 s="1">
        <v>43900</v>
      </c>
      <c r="B5895" t="s">
        <v>218</v>
      </c>
      <c r="C5895">
        <v>1</v>
      </c>
      <c r="D5895">
        <v>3.6</v>
      </c>
      <c r="E5895">
        <v>1</v>
      </c>
      <c r="F5895">
        <v>3.6</v>
      </c>
      <c r="G5895">
        <v>0</v>
      </c>
      <c r="H5895">
        <v>0</v>
      </c>
    </row>
    <row r="5896" spans="1:8" x14ac:dyDescent="0.25">
      <c r="A5896" s="1">
        <v>43900</v>
      </c>
      <c r="B5896" t="s">
        <v>219</v>
      </c>
      <c r="C5896">
        <v>2</v>
      </c>
      <c r="D5896">
        <v>8.1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 s="1">
        <v>43900</v>
      </c>
      <c r="B5897" t="s">
        <v>220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 s="1">
        <v>43900</v>
      </c>
      <c r="B5898" t="s">
        <v>221</v>
      </c>
      <c r="C5898">
        <v>5</v>
      </c>
      <c r="D5898">
        <v>19.100000000000001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 s="1">
        <v>43900</v>
      </c>
      <c r="B5899" t="s">
        <v>222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 s="1">
        <v>43900</v>
      </c>
      <c r="B5900" t="s">
        <v>223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 s="1">
        <v>43900</v>
      </c>
      <c r="B5901" t="s">
        <v>224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 s="1">
        <v>43900</v>
      </c>
      <c r="B5902" t="s">
        <v>225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 s="1">
        <v>43900</v>
      </c>
      <c r="B5903" t="s">
        <v>226</v>
      </c>
      <c r="C5903">
        <v>0</v>
      </c>
      <c r="D5903">
        <v>0</v>
      </c>
      <c r="E5903">
        <v>1</v>
      </c>
      <c r="F5903">
        <v>5.6</v>
      </c>
      <c r="G5903">
        <v>0</v>
      </c>
      <c r="H5903">
        <v>0</v>
      </c>
    </row>
    <row r="5904" spans="1:8" x14ac:dyDescent="0.25">
      <c r="A5904" s="1">
        <v>43900</v>
      </c>
      <c r="B5904" t="s">
        <v>227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 s="1">
        <v>43900</v>
      </c>
      <c r="B5905" t="s">
        <v>228</v>
      </c>
      <c r="C5905">
        <v>2</v>
      </c>
      <c r="D5905">
        <v>3.6</v>
      </c>
      <c r="E5905">
        <v>1</v>
      </c>
      <c r="F5905">
        <v>1.8</v>
      </c>
      <c r="G5905">
        <v>0</v>
      </c>
      <c r="H5905">
        <v>0</v>
      </c>
    </row>
    <row r="5906" spans="1:8" x14ac:dyDescent="0.25">
      <c r="A5906" s="1">
        <v>43900</v>
      </c>
      <c r="B5906" t="s">
        <v>229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 s="1">
        <v>43900</v>
      </c>
      <c r="B5907" t="s">
        <v>230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 s="1">
        <v>43900</v>
      </c>
      <c r="B5908" t="s">
        <v>231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 s="1">
        <v>43900</v>
      </c>
      <c r="B5909" t="s">
        <v>232</v>
      </c>
      <c r="C5909">
        <v>2</v>
      </c>
      <c r="D5909">
        <v>6.7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 s="1">
        <v>43900</v>
      </c>
      <c r="B5910" t="s">
        <v>233</v>
      </c>
      <c r="C5910">
        <v>2</v>
      </c>
      <c r="D5910">
        <v>2.2000000000000002</v>
      </c>
      <c r="E5910">
        <v>2</v>
      </c>
      <c r="F5910">
        <v>2.2000000000000002</v>
      </c>
      <c r="G5910">
        <v>0</v>
      </c>
      <c r="H5910">
        <v>0</v>
      </c>
    </row>
    <row r="5911" spans="1:8" x14ac:dyDescent="0.25">
      <c r="A5911" s="1">
        <v>43900</v>
      </c>
      <c r="B5911" t="s">
        <v>234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 s="1">
        <v>43900</v>
      </c>
      <c r="B5912" t="s">
        <v>235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 s="1">
        <v>43900</v>
      </c>
      <c r="B5913" t="s">
        <v>236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 s="1">
        <v>43900</v>
      </c>
      <c r="B5914" t="s">
        <v>237</v>
      </c>
      <c r="C5914">
        <v>0</v>
      </c>
      <c r="D5914">
        <v>0</v>
      </c>
      <c r="E5914">
        <v>3</v>
      </c>
      <c r="F5914">
        <v>6.3</v>
      </c>
      <c r="G5914">
        <v>0</v>
      </c>
      <c r="H5914">
        <v>0</v>
      </c>
    </row>
    <row r="5915" spans="1:8" x14ac:dyDescent="0.25">
      <c r="A5915" s="1">
        <v>43900</v>
      </c>
      <c r="B5915" t="s">
        <v>238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 s="1">
        <v>43900</v>
      </c>
      <c r="B5916" t="s">
        <v>239</v>
      </c>
      <c r="C5916">
        <v>3</v>
      </c>
      <c r="D5916">
        <v>6.9</v>
      </c>
      <c r="E5916">
        <v>3</v>
      </c>
      <c r="F5916">
        <v>6.9</v>
      </c>
      <c r="G5916">
        <v>0</v>
      </c>
      <c r="H5916">
        <v>0</v>
      </c>
    </row>
    <row r="5917" spans="1:8" x14ac:dyDescent="0.25">
      <c r="A5917" s="1">
        <v>43900</v>
      </c>
      <c r="B5917" t="s">
        <v>240</v>
      </c>
      <c r="C5917">
        <v>0</v>
      </c>
      <c r="D5917">
        <v>0</v>
      </c>
      <c r="E5917">
        <v>1</v>
      </c>
      <c r="F5917">
        <v>8.1999999999999993</v>
      </c>
      <c r="G5917">
        <v>0</v>
      </c>
      <c r="H5917">
        <v>0</v>
      </c>
    </row>
    <row r="5918" spans="1:8" x14ac:dyDescent="0.25">
      <c r="A5918" s="1">
        <v>43900</v>
      </c>
      <c r="B5918" t="s">
        <v>241</v>
      </c>
      <c r="C5918">
        <v>4</v>
      </c>
      <c r="D5918">
        <v>7.2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 s="1">
        <v>43900</v>
      </c>
      <c r="B5919" t="s">
        <v>242</v>
      </c>
      <c r="C5919">
        <v>1</v>
      </c>
      <c r="D5919">
        <v>1.2</v>
      </c>
      <c r="E5919">
        <v>1</v>
      </c>
      <c r="F5919">
        <v>1.2</v>
      </c>
      <c r="G5919">
        <v>0</v>
      </c>
      <c r="H5919">
        <v>0</v>
      </c>
    </row>
    <row r="5920" spans="1:8" x14ac:dyDescent="0.25">
      <c r="A5920" s="1">
        <v>43900</v>
      </c>
      <c r="B5920" t="s">
        <v>243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 s="1">
        <v>43900</v>
      </c>
      <c r="B5921" t="s">
        <v>244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 s="1">
        <v>43900</v>
      </c>
      <c r="B5922" t="s">
        <v>245</v>
      </c>
      <c r="C5922">
        <v>1</v>
      </c>
      <c r="D5922">
        <v>4.4000000000000004</v>
      </c>
      <c r="E5922">
        <v>2</v>
      </c>
      <c r="F5922">
        <v>8.8000000000000007</v>
      </c>
      <c r="G5922">
        <v>0</v>
      </c>
      <c r="H5922">
        <v>0</v>
      </c>
    </row>
    <row r="5923" spans="1:8" x14ac:dyDescent="0.25">
      <c r="A5923" s="1">
        <v>43900</v>
      </c>
      <c r="B5923" t="s">
        <v>246</v>
      </c>
      <c r="C5923">
        <v>7</v>
      </c>
      <c r="D5923">
        <v>22.3</v>
      </c>
      <c r="E5923">
        <v>1</v>
      </c>
      <c r="F5923">
        <v>3.2</v>
      </c>
      <c r="G5923">
        <v>0</v>
      </c>
      <c r="H5923">
        <v>0</v>
      </c>
    </row>
    <row r="5924" spans="1:8" x14ac:dyDescent="0.25">
      <c r="A5924" s="1">
        <v>43900</v>
      </c>
      <c r="B5924" t="s">
        <v>247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 s="1">
        <v>43900</v>
      </c>
      <c r="B5925" t="s">
        <v>248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 s="1">
        <v>43900</v>
      </c>
      <c r="B5926" t="s">
        <v>249</v>
      </c>
      <c r="C5926">
        <v>1</v>
      </c>
      <c r="D5926">
        <v>2.2999999999999998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 s="1">
        <v>43900</v>
      </c>
      <c r="B5927" t="s">
        <v>250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 s="1">
        <v>43900</v>
      </c>
      <c r="B5928" t="s">
        <v>251</v>
      </c>
      <c r="C5928">
        <v>1</v>
      </c>
      <c r="D5928">
        <v>2.2000000000000002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 s="1">
        <v>43900</v>
      </c>
      <c r="B5929" t="s">
        <v>252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 s="1">
        <v>43900</v>
      </c>
      <c r="B5930" t="s">
        <v>253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 s="1">
        <v>43900</v>
      </c>
      <c r="B5931" t="s">
        <v>254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 s="1">
        <v>43900</v>
      </c>
      <c r="B5932" t="s">
        <v>255</v>
      </c>
      <c r="C5932">
        <v>1</v>
      </c>
      <c r="D5932">
        <v>1.7</v>
      </c>
      <c r="E5932">
        <v>1</v>
      </c>
      <c r="F5932">
        <v>1.7</v>
      </c>
      <c r="G5932">
        <v>0</v>
      </c>
      <c r="H5932">
        <v>0</v>
      </c>
    </row>
    <row r="5933" spans="1:8" x14ac:dyDescent="0.25">
      <c r="A5933" s="1">
        <v>43900</v>
      </c>
      <c r="B5933" t="s">
        <v>256</v>
      </c>
      <c r="C5933">
        <v>1</v>
      </c>
      <c r="D5933">
        <v>1.3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 s="1">
        <v>43900</v>
      </c>
      <c r="B5934" t="s">
        <v>257</v>
      </c>
      <c r="C5934">
        <v>15</v>
      </c>
      <c r="D5934">
        <v>2.2999999999999998</v>
      </c>
      <c r="E5934">
        <v>4</v>
      </c>
      <c r="F5934">
        <v>0.6</v>
      </c>
      <c r="G5934">
        <v>0</v>
      </c>
      <c r="H5934">
        <v>0</v>
      </c>
    </row>
    <row r="5935" spans="1:8" x14ac:dyDescent="0.25">
      <c r="A5935" s="1">
        <v>43900</v>
      </c>
      <c r="B5935" t="s">
        <v>258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 s="1">
        <v>43900</v>
      </c>
      <c r="B5936" t="s">
        <v>259</v>
      </c>
      <c r="C5936">
        <v>0</v>
      </c>
      <c r="D5936">
        <v>0</v>
      </c>
      <c r="E5936">
        <v>1</v>
      </c>
      <c r="F5936">
        <v>4.4000000000000004</v>
      </c>
      <c r="G5936">
        <v>0</v>
      </c>
      <c r="H5936">
        <v>0</v>
      </c>
    </row>
    <row r="5937" spans="1:8" x14ac:dyDescent="0.25">
      <c r="A5937" s="1">
        <v>43900</v>
      </c>
      <c r="B5937" t="s">
        <v>260</v>
      </c>
      <c r="C5937">
        <v>1</v>
      </c>
      <c r="D5937">
        <v>2.2000000000000002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 s="1">
        <v>43900</v>
      </c>
      <c r="B5938" t="s">
        <v>261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 s="1">
        <v>43900</v>
      </c>
      <c r="B5939" t="s">
        <v>262</v>
      </c>
      <c r="C5939">
        <v>0</v>
      </c>
      <c r="D5939">
        <v>0</v>
      </c>
      <c r="E5939">
        <v>1</v>
      </c>
      <c r="F5939">
        <v>1.3</v>
      </c>
      <c r="G5939">
        <v>0</v>
      </c>
      <c r="H5939">
        <v>0</v>
      </c>
    </row>
    <row r="5940" spans="1:8" x14ac:dyDescent="0.25">
      <c r="A5940" s="1">
        <v>43900</v>
      </c>
      <c r="B5940" t="s">
        <v>263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 s="1">
        <v>43900</v>
      </c>
      <c r="B5941" t="s">
        <v>264</v>
      </c>
      <c r="C5941">
        <v>1</v>
      </c>
      <c r="D5941">
        <v>3</v>
      </c>
      <c r="E5941">
        <v>1</v>
      </c>
      <c r="F5941">
        <v>3</v>
      </c>
      <c r="G5941">
        <v>0</v>
      </c>
      <c r="H5941">
        <v>0</v>
      </c>
    </row>
    <row r="5942" spans="1:8" x14ac:dyDescent="0.25">
      <c r="A5942" s="1">
        <v>43900</v>
      </c>
      <c r="B5942" t="s">
        <v>265</v>
      </c>
      <c r="C5942">
        <v>7</v>
      </c>
      <c r="D5942">
        <v>1.3</v>
      </c>
      <c r="E5942">
        <v>3</v>
      </c>
      <c r="F5942">
        <v>0.5</v>
      </c>
      <c r="G5942">
        <v>0</v>
      </c>
      <c r="H5942">
        <v>0</v>
      </c>
    </row>
    <row r="5943" spans="1:8" x14ac:dyDescent="0.25">
      <c r="A5943" s="1">
        <v>43900</v>
      </c>
      <c r="B5943" t="s">
        <v>266</v>
      </c>
      <c r="C5943">
        <v>6</v>
      </c>
      <c r="D5943">
        <v>3.9</v>
      </c>
      <c r="E5943">
        <v>3</v>
      </c>
      <c r="F5943">
        <v>1.9</v>
      </c>
      <c r="G5943">
        <v>0</v>
      </c>
      <c r="H5943">
        <v>0</v>
      </c>
    </row>
    <row r="5944" spans="1:8" x14ac:dyDescent="0.25">
      <c r="A5944" s="1">
        <v>43900</v>
      </c>
      <c r="B5944" t="s">
        <v>267</v>
      </c>
      <c r="C5944">
        <v>2</v>
      </c>
      <c r="D5944">
        <v>18.899999999999999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 s="1">
        <v>43900</v>
      </c>
      <c r="B5945" t="s">
        <v>268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 s="1">
        <v>43900</v>
      </c>
      <c r="B5946" t="s">
        <v>269</v>
      </c>
      <c r="C5946">
        <v>5</v>
      </c>
      <c r="D5946">
        <v>17.100000000000001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 s="1">
        <v>43900</v>
      </c>
      <c r="B5947" t="s">
        <v>270</v>
      </c>
      <c r="C5947">
        <v>21</v>
      </c>
      <c r="D5947">
        <v>22.7</v>
      </c>
      <c r="E5947">
        <v>6</v>
      </c>
      <c r="F5947">
        <v>6.5</v>
      </c>
      <c r="G5947">
        <v>1</v>
      </c>
      <c r="H5947">
        <v>1.1000000000000001</v>
      </c>
    </row>
    <row r="5948" spans="1:8" x14ac:dyDescent="0.25">
      <c r="A5948" s="1">
        <v>43900</v>
      </c>
      <c r="B5948" t="s">
        <v>271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 s="1">
        <v>43900</v>
      </c>
      <c r="B5949" t="s">
        <v>272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 s="1">
        <v>43900</v>
      </c>
      <c r="B5950" t="s">
        <v>273</v>
      </c>
      <c r="C5950">
        <v>1</v>
      </c>
      <c r="D5950">
        <v>1.8</v>
      </c>
      <c r="E5950">
        <v>1</v>
      </c>
      <c r="F5950">
        <v>1.8</v>
      </c>
      <c r="G5950">
        <v>0</v>
      </c>
      <c r="H5950">
        <v>0</v>
      </c>
    </row>
    <row r="5951" spans="1:8" x14ac:dyDescent="0.25">
      <c r="A5951" s="1">
        <v>43900</v>
      </c>
      <c r="B5951" t="s">
        <v>274</v>
      </c>
      <c r="C5951">
        <v>8</v>
      </c>
      <c r="D5951">
        <v>17.2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 s="1">
        <v>43900</v>
      </c>
      <c r="B5952" t="s">
        <v>275</v>
      </c>
      <c r="C5952">
        <v>0</v>
      </c>
      <c r="D5952">
        <v>0</v>
      </c>
      <c r="E5952">
        <v>1</v>
      </c>
      <c r="F5952">
        <v>5.2</v>
      </c>
      <c r="G5952">
        <v>0</v>
      </c>
      <c r="H5952">
        <v>0</v>
      </c>
    </row>
    <row r="5953" spans="1:8" x14ac:dyDescent="0.25">
      <c r="A5953" s="1">
        <v>43900</v>
      </c>
      <c r="B5953" t="s">
        <v>276</v>
      </c>
      <c r="C5953">
        <v>2</v>
      </c>
      <c r="D5953">
        <v>11.5</v>
      </c>
      <c r="E5953">
        <v>2</v>
      </c>
      <c r="F5953">
        <v>11.5</v>
      </c>
      <c r="G5953">
        <v>0</v>
      </c>
      <c r="H5953">
        <v>0</v>
      </c>
    </row>
    <row r="5954" spans="1:8" x14ac:dyDescent="0.25">
      <c r="A5954" s="1">
        <v>43900</v>
      </c>
      <c r="B5954" t="s">
        <v>277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 s="1">
        <v>43900</v>
      </c>
      <c r="B5955" t="s">
        <v>278</v>
      </c>
      <c r="C5955">
        <v>1</v>
      </c>
      <c r="D5955">
        <v>5.8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 s="1">
        <v>43900</v>
      </c>
      <c r="B5956" t="s">
        <v>279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 s="1">
        <v>43900</v>
      </c>
      <c r="B5957" t="s">
        <v>280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 s="1">
        <v>43900</v>
      </c>
      <c r="B5958" t="s">
        <v>281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 s="1">
        <v>43900</v>
      </c>
      <c r="B5959" t="s">
        <v>282</v>
      </c>
      <c r="C5959">
        <v>1</v>
      </c>
      <c r="D5959">
        <v>4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 s="1">
        <v>43900</v>
      </c>
      <c r="B5960" t="s">
        <v>283</v>
      </c>
      <c r="C5960">
        <v>5</v>
      </c>
      <c r="D5960">
        <v>7.7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 s="1">
        <v>43900</v>
      </c>
      <c r="B5961" t="s">
        <v>362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 s="1">
        <v>43900</v>
      </c>
      <c r="B5962" t="s">
        <v>284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 s="1">
        <v>43900</v>
      </c>
      <c r="B5963" t="s">
        <v>285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 s="1">
        <v>43900</v>
      </c>
      <c r="B5964" t="s">
        <v>286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 s="1">
        <v>43900</v>
      </c>
      <c r="B5965" t="s">
        <v>287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 s="1">
        <v>43900</v>
      </c>
      <c r="B5966" t="s">
        <v>288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 s="1">
        <v>43900</v>
      </c>
      <c r="B5967" t="s">
        <v>289</v>
      </c>
      <c r="C5967">
        <v>1</v>
      </c>
      <c r="D5967">
        <v>2.4</v>
      </c>
      <c r="E5967">
        <v>1</v>
      </c>
      <c r="F5967">
        <v>2.4</v>
      </c>
      <c r="G5967">
        <v>0</v>
      </c>
      <c r="H5967">
        <v>0</v>
      </c>
    </row>
    <row r="5968" spans="1:8" x14ac:dyDescent="0.25">
      <c r="A5968" s="1">
        <v>43900</v>
      </c>
      <c r="B5968" t="s">
        <v>290</v>
      </c>
      <c r="C5968">
        <v>44</v>
      </c>
      <c r="D5968">
        <v>20</v>
      </c>
      <c r="E5968">
        <v>11</v>
      </c>
      <c r="F5968">
        <v>5</v>
      </c>
      <c r="G5968">
        <v>0</v>
      </c>
      <c r="H5968">
        <v>0</v>
      </c>
    </row>
    <row r="5969" spans="1:8" x14ac:dyDescent="0.25">
      <c r="A5969" s="1">
        <v>43900</v>
      </c>
      <c r="B5969" t="s">
        <v>291</v>
      </c>
      <c r="C5969">
        <v>1</v>
      </c>
      <c r="D5969">
        <v>4.7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 s="1">
        <v>43900</v>
      </c>
      <c r="B5970" t="s">
        <v>292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 s="1">
        <v>43900</v>
      </c>
      <c r="B5971" t="s">
        <v>293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 s="1">
        <v>43900</v>
      </c>
      <c r="B5972" t="s">
        <v>294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 s="1">
        <v>43900</v>
      </c>
      <c r="B5973" t="s">
        <v>295</v>
      </c>
      <c r="C5973">
        <v>18</v>
      </c>
      <c r="D5973">
        <v>42.7</v>
      </c>
      <c r="E5973">
        <v>12</v>
      </c>
      <c r="F5973">
        <v>28.5</v>
      </c>
      <c r="G5973">
        <v>0</v>
      </c>
      <c r="H5973">
        <v>0</v>
      </c>
    </row>
    <row r="5974" spans="1:8" x14ac:dyDescent="0.25">
      <c r="A5974" s="1">
        <v>43900</v>
      </c>
      <c r="B5974" t="s">
        <v>296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 s="1">
        <v>43900</v>
      </c>
      <c r="B5975" t="s">
        <v>297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 s="1">
        <v>43900</v>
      </c>
      <c r="B5976" t="s">
        <v>298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 s="1">
        <v>43900</v>
      </c>
      <c r="B5977" t="s">
        <v>299</v>
      </c>
      <c r="C5977">
        <v>24</v>
      </c>
      <c r="D5977">
        <v>6.7</v>
      </c>
      <c r="E5977">
        <v>4</v>
      </c>
      <c r="F5977">
        <v>1.1000000000000001</v>
      </c>
      <c r="G5977">
        <v>0</v>
      </c>
      <c r="H5977">
        <v>0</v>
      </c>
    </row>
    <row r="5978" spans="1:8" x14ac:dyDescent="0.25">
      <c r="A5978" s="1">
        <v>43900</v>
      </c>
      <c r="B5978" t="s">
        <v>300</v>
      </c>
      <c r="C5978">
        <v>2</v>
      </c>
      <c r="D5978">
        <v>4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 s="1">
        <v>43900</v>
      </c>
      <c r="B5979" t="s">
        <v>301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 s="1">
        <v>43900</v>
      </c>
      <c r="B5980" t="s">
        <v>302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 s="1">
        <v>43900</v>
      </c>
      <c r="B5981" t="s">
        <v>303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 s="1">
        <v>43900</v>
      </c>
      <c r="B5982" t="s">
        <v>304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 s="1">
        <v>43900</v>
      </c>
      <c r="B5983" t="s">
        <v>305</v>
      </c>
      <c r="C5983">
        <v>1</v>
      </c>
      <c r="D5983">
        <v>1.5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 s="1">
        <v>43900</v>
      </c>
      <c r="B5984" t="s">
        <v>306</v>
      </c>
      <c r="C5984">
        <v>1</v>
      </c>
      <c r="D5984">
        <v>4.5999999999999996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 s="1">
        <v>43900</v>
      </c>
      <c r="B5985" t="s">
        <v>307</v>
      </c>
      <c r="C5985">
        <v>1</v>
      </c>
      <c r="D5985">
        <v>2.2000000000000002</v>
      </c>
      <c r="E5985">
        <v>1</v>
      </c>
      <c r="F5985">
        <v>2.2000000000000002</v>
      </c>
      <c r="G5985">
        <v>0</v>
      </c>
      <c r="H5985">
        <v>0</v>
      </c>
    </row>
    <row r="5986" spans="1:8" x14ac:dyDescent="0.25">
      <c r="A5986" s="1">
        <v>43900</v>
      </c>
      <c r="B5986" t="s">
        <v>308</v>
      </c>
      <c r="C5986">
        <v>1</v>
      </c>
      <c r="D5986">
        <v>1.5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 s="1">
        <v>43900</v>
      </c>
      <c r="B5987" t="s">
        <v>309</v>
      </c>
      <c r="C5987">
        <v>2</v>
      </c>
      <c r="D5987">
        <v>2</v>
      </c>
      <c r="E5987">
        <v>1</v>
      </c>
      <c r="F5987">
        <v>1</v>
      </c>
      <c r="G5987">
        <v>0</v>
      </c>
      <c r="H5987">
        <v>0</v>
      </c>
    </row>
    <row r="5988" spans="1:8" x14ac:dyDescent="0.25">
      <c r="A5988" s="1">
        <v>43900</v>
      </c>
      <c r="B5988" t="s">
        <v>310</v>
      </c>
      <c r="C5988">
        <v>0</v>
      </c>
      <c r="D5988">
        <v>0</v>
      </c>
      <c r="E5988">
        <v>1</v>
      </c>
      <c r="F5988">
        <v>2.2999999999999998</v>
      </c>
      <c r="G5988">
        <v>0</v>
      </c>
      <c r="H5988">
        <v>0</v>
      </c>
    </row>
    <row r="5989" spans="1:8" x14ac:dyDescent="0.25">
      <c r="A5989" s="1">
        <v>43900</v>
      </c>
      <c r="B5989" t="s">
        <v>311</v>
      </c>
      <c r="C5989">
        <v>1</v>
      </c>
      <c r="D5989">
        <v>1.8</v>
      </c>
      <c r="E5989">
        <v>2</v>
      </c>
      <c r="F5989">
        <v>3.5</v>
      </c>
      <c r="G5989">
        <v>0</v>
      </c>
      <c r="H5989">
        <v>0</v>
      </c>
    </row>
    <row r="5990" spans="1:8" x14ac:dyDescent="0.25">
      <c r="A5990" s="1">
        <v>43900</v>
      </c>
      <c r="B5990" t="s">
        <v>312</v>
      </c>
      <c r="C5990">
        <v>1</v>
      </c>
      <c r="D5990">
        <v>1.4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 s="1">
        <v>43900</v>
      </c>
      <c r="B5991" t="s">
        <v>313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 s="1">
        <v>43900</v>
      </c>
      <c r="B5992" t="s">
        <v>314</v>
      </c>
      <c r="C5992">
        <v>0</v>
      </c>
      <c r="D5992">
        <v>0</v>
      </c>
      <c r="E5992">
        <v>1</v>
      </c>
      <c r="F5992">
        <v>2.2999999999999998</v>
      </c>
      <c r="G5992">
        <v>0</v>
      </c>
      <c r="H5992">
        <v>0</v>
      </c>
    </row>
    <row r="5993" spans="1:8" x14ac:dyDescent="0.25">
      <c r="A5993" s="1">
        <v>43900</v>
      </c>
      <c r="B5993" t="s">
        <v>315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 s="1">
        <v>43900</v>
      </c>
      <c r="B5994" t="s">
        <v>316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 s="1">
        <v>43900</v>
      </c>
      <c r="B5995" t="s">
        <v>317</v>
      </c>
      <c r="C5995">
        <v>1</v>
      </c>
      <c r="D5995">
        <v>4.0999999999999996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 s="1">
        <v>43900</v>
      </c>
      <c r="B5996" t="s">
        <v>318</v>
      </c>
      <c r="C5996">
        <v>1</v>
      </c>
      <c r="D5996">
        <v>3.8</v>
      </c>
      <c r="E5996">
        <v>1</v>
      </c>
      <c r="F5996">
        <v>3.8</v>
      </c>
      <c r="G5996">
        <v>0</v>
      </c>
      <c r="H5996">
        <v>0</v>
      </c>
    </row>
    <row r="5997" spans="1:8" x14ac:dyDescent="0.25">
      <c r="A5997" s="1">
        <v>43900</v>
      </c>
      <c r="B5997" t="s">
        <v>319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 s="1">
        <v>43900</v>
      </c>
      <c r="B5998" t="s">
        <v>320</v>
      </c>
      <c r="C5998">
        <v>1</v>
      </c>
      <c r="D5998">
        <v>5.7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 s="1">
        <v>43900</v>
      </c>
      <c r="B5999" t="s">
        <v>321</v>
      </c>
      <c r="C5999">
        <v>6</v>
      </c>
      <c r="D5999">
        <v>12.3</v>
      </c>
      <c r="E5999">
        <v>1</v>
      </c>
      <c r="F5999">
        <v>2.1</v>
      </c>
      <c r="G5999">
        <v>0</v>
      </c>
      <c r="H5999">
        <v>0</v>
      </c>
    </row>
    <row r="6000" spans="1:8" x14ac:dyDescent="0.25">
      <c r="A6000" s="1">
        <v>43900</v>
      </c>
      <c r="B6000" t="s">
        <v>322</v>
      </c>
      <c r="C6000">
        <v>1</v>
      </c>
      <c r="D6000">
        <v>3.4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 s="1">
        <v>43900</v>
      </c>
      <c r="B6001" t="s">
        <v>323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 s="1">
        <v>43900</v>
      </c>
      <c r="B6002" t="s">
        <v>324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 s="1">
        <v>43900</v>
      </c>
      <c r="B6003" t="s">
        <v>325</v>
      </c>
      <c r="C6003">
        <v>1</v>
      </c>
      <c r="D6003">
        <v>5.7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 s="1">
        <v>43900</v>
      </c>
      <c r="B6004" t="s">
        <v>326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 s="1">
        <v>43900</v>
      </c>
      <c r="B6005" t="s">
        <v>327</v>
      </c>
      <c r="C6005">
        <v>0</v>
      </c>
      <c r="D6005">
        <v>0</v>
      </c>
      <c r="E6005">
        <v>1</v>
      </c>
      <c r="F6005">
        <v>5.0999999999999996</v>
      </c>
      <c r="G6005">
        <v>0</v>
      </c>
      <c r="H6005">
        <v>0</v>
      </c>
    </row>
    <row r="6006" spans="1:8" x14ac:dyDescent="0.25">
      <c r="A6006" s="1">
        <v>43900</v>
      </c>
      <c r="B6006" t="s">
        <v>328</v>
      </c>
      <c r="C6006">
        <v>2</v>
      </c>
      <c r="D6006">
        <v>3.9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 s="1">
        <v>43900</v>
      </c>
      <c r="B6007" t="s">
        <v>329</v>
      </c>
      <c r="C6007">
        <v>2</v>
      </c>
      <c r="D6007">
        <v>10.3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 s="1">
        <v>43900</v>
      </c>
      <c r="B6008" t="s">
        <v>330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 s="1">
        <v>43900</v>
      </c>
      <c r="B6009" t="s">
        <v>331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 s="1">
        <v>43900</v>
      </c>
      <c r="B6010" t="s">
        <v>332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 s="1">
        <v>43900</v>
      </c>
      <c r="B6011" t="s">
        <v>333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 s="1">
        <v>43900</v>
      </c>
      <c r="B6012" t="s">
        <v>334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 s="1">
        <v>43900</v>
      </c>
      <c r="B6013" t="s">
        <v>335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 s="1">
        <v>43900</v>
      </c>
      <c r="B6014" t="s">
        <v>336</v>
      </c>
      <c r="C6014">
        <v>1</v>
      </c>
      <c r="D6014">
        <v>6.8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 s="1">
        <v>43900</v>
      </c>
      <c r="B6015" t="s">
        <v>337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 s="1">
        <v>43900</v>
      </c>
      <c r="B6016" t="s">
        <v>338</v>
      </c>
      <c r="C6016">
        <v>1</v>
      </c>
      <c r="D6016">
        <v>2.4</v>
      </c>
      <c r="E6016">
        <v>2</v>
      </c>
      <c r="F6016">
        <v>4.9000000000000004</v>
      </c>
      <c r="G6016">
        <v>0</v>
      </c>
      <c r="H6016">
        <v>0</v>
      </c>
    </row>
    <row r="6017" spans="1:8" x14ac:dyDescent="0.25">
      <c r="A6017" s="1">
        <v>43900</v>
      </c>
      <c r="B6017" t="s">
        <v>339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 s="1">
        <v>43900</v>
      </c>
      <c r="B6018" t="s">
        <v>340</v>
      </c>
      <c r="C6018">
        <v>1</v>
      </c>
      <c r="D6018">
        <v>4.2</v>
      </c>
      <c r="E6018">
        <v>1</v>
      </c>
      <c r="F6018">
        <v>4.2</v>
      </c>
      <c r="G6018">
        <v>0</v>
      </c>
      <c r="H6018">
        <v>0</v>
      </c>
    </row>
    <row r="6019" spans="1:8" x14ac:dyDescent="0.25">
      <c r="A6019" s="1">
        <v>43900</v>
      </c>
      <c r="B6019" t="s">
        <v>341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 s="1">
        <v>43900</v>
      </c>
      <c r="B6020" t="s">
        <v>342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 s="1">
        <v>43900</v>
      </c>
      <c r="B6021" t="s">
        <v>343</v>
      </c>
      <c r="C6021">
        <v>2</v>
      </c>
      <c r="D6021">
        <v>3.8</v>
      </c>
      <c r="E6021">
        <v>1</v>
      </c>
      <c r="F6021">
        <v>1.9</v>
      </c>
      <c r="G6021">
        <v>0</v>
      </c>
      <c r="H6021">
        <v>0</v>
      </c>
    </row>
    <row r="6022" spans="1:8" x14ac:dyDescent="0.25">
      <c r="A6022" s="1">
        <v>43900</v>
      </c>
      <c r="B6022" t="s">
        <v>344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 s="1">
        <v>43900</v>
      </c>
      <c r="B6023" t="s">
        <v>345</v>
      </c>
      <c r="C6023">
        <v>1</v>
      </c>
      <c r="D6023">
        <v>7.5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 s="1">
        <v>43900</v>
      </c>
      <c r="B6024" t="s">
        <v>346</v>
      </c>
      <c r="C6024">
        <v>1</v>
      </c>
      <c r="D6024">
        <v>0.6</v>
      </c>
      <c r="E6024">
        <v>1</v>
      </c>
      <c r="F6024">
        <v>0.6</v>
      </c>
      <c r="G6024">
        <v>0</v>
      </c>
      <c r="H6024">
        <v>0</v>
      </c>
    </row>
    <row r="6025" spans="1:8" x14ac:dyDescent="0.25">
      <c r="A6025" s="1">
        <v>43900</v>
      </c>
      <c r="B6025" t="s">
        <v>347</v>
      </c>
      <c r="C6025">
        <v>1</v>
      </c>
      <c r="D6025">
        <v>3.5</v>
      </c>
      <c r="E6025">
        <v>2</v>
      </c>
      <c r="F6025">
        <v>6.9</v>
      </c>
      <c r="G6025">
        <v>0</v>
      </c>
      <c r="H6025">
        <v>0</v>
      </c>
    </row>
    <row r="6026" spans="1:8" x14ac:dyDescent="0.25">
      <c r="A6026" s="1">
        <v>43900</v>
      </c>
      <c r="B6026" t="s">
        <v>348</v>
      </c>
      <c r="C6026">
        <v>0</v>
      </c>
      <c r="D6026">
        <v>0</v>
      </c>
      <c r="E6026">
        <v>1</v>
      </c>
      <c r="F6026">
        <v>5.8</v>
      </c>
      <c r="G6026">
        <v>0</v>
      </c>
      <c r="H6026">
        <v>0</v>
      </c>
    </row>
    <row r="6027" spans="1:8" x14ac:dyDescent="0.25">
      <c r="A6027" s="1">
        <v>43900</v>
      </c>
      <c r="B6027" t="s">
        <v>349</v>
      </c>
      <c r="C6027">
        <v>1</v>
      </c>
      <c r="D6027">
        <v>4.4000000000000004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 s="1">
        <v>43900</v>
      </c>
      <c r="B6028" t="s">
        <v>350</v>
      </c>
      <c r="C6028">
        <v>3</v>
      </c>
      <c r="D6028">
        <v>4.5999999999999996</v>
      </c>
      <c r="E6028">
        <v>1</v>
      </c>
      <c r="F6028">
        <v>1.5</v>
      </c>
      <c r="G6028">
        <v>0</v>
      </c>
      <c r="H6028">
        <v>0</v>
      </c>
    </row>
    <row r="6029" spans="1:8" x14ac:dyDescent="0.25">
      <c r="A6029" s="1">
        <v>43900</v>
      </c>
      <c r="B6029" t="s">
        <v>351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 s="1">
        <v>43900</v>
      </c>
      <c r="B6030" t="s">
        <v>352</v>
      </c>
      <c r="C6030">
        <v>0</v>
      </c>
      <c r="D6030">
        <v>0</v>
      </c>
      <c r="E6030">
        <v>1</v>
      </c>
      <c r="F6030">
        <v>0.8</v>
      </c>
      <c r="G6030">
        <v>0</v>
      </c>
      <c r="H6030">
        <v>0</v>
      </c>
    </row>
    <row r="6031" spans="1:8" x14ac:dyDescent="0.25">
      <c r="A6031" s="1">
        <v>43900</v>
      </c>
      <c r="B6031" t="s">
        <v>353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 s="1">
        <v>43900</v>
      </c>
      <c r="B6032" t="s">
        <v>354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 s="1">
        <v>43900</v>
      </c>
      <c r="B6033" t="s">
        <v>355</v>
      </c>
      <c r="C6033">
        <v>2</v>
      </c>
      <c r="D6033">
        <v>9.1999999999999993</v>
      </c>
      <c r="E6033">
        <v>1</v>
      </c>
      <c r="F6033">
        <v>4.5999999999999996</v>
      </c>
      <c r="G6033">
        <v>0</v>
      </c>
      <c r="H6033">
        <v>0</v>
      </c>
    </row>
    <row r="6034" spans="1:8" x14ac:dyDescent="0.25">
      <c r="A6034" s="1">
        <v>43900</v>
      </c>
      <c r="B6034" t="s">
        <v>356</v>
      </c>
      <c r="C6034">
        <v>0</v>
      </c>
      <c r="D6034">
        <v>0</v>
      </c>
      <c r="E6034">
        <v>1</v>
      </c>
      <c r="F6034">
        <v>2.1</v>
      </c>
      <c r="G6034">
        <v>0</v>
      </c>
      <c r="H6034">
        <v>0</v>
      </c>
    </row>
    <row r="6035" spans="1:8" x14ac:dyDescent="0.25">
      <c r="A6035" s="1">
        <v>43900</v>
      </c>
      <c r="B6035" t="s">
        <v>357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 s="1">
        <v>43900</v>
      </c>
      <c r="B6036" t="s">
        <v>358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 s="1">
        <v>43900</v>
      </c>
      <c r="B6037" t="s">
        <v>359</v>
      </c>
      <c r="C6037">
        <v>2</v>
      </c>
      <c r="D6037">
        <v>1.6</v>
      </c>
      <c r="E6037">
        <v>0</v>
      </c>
      <c r="F6037">
        <v>0</v>
      </c>
      <c r="G6037">
        <v>0</v>
      </c>
      <c r="H60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5C24-80F1-4E52-BC4C-6884D4183753}">
  <dimension ref="A1:Q6037"/>
  <sheetViews>
    <sheetView topLeftCell="K1" workbookViewId="0">
      <selection activeCell="R1" sqref="A1:R1048576"/>
    </sheetView>
  </sheetViews>
  <sheetFormatPr defaultRowHeight="15" x14ac:dyDescent="0.25"/>
  <cols>
    <col min="1" max="18" width="12.7109375" customWidth="1"/>
  </cols>
  <sheetData>
    <row r="1" spans="1:17" x14ac:dyDescent="0.25">
      <c r="A1" t="s">
        <v>364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K1" t="s">
        <v>360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>
        <f>17*355</f>
        <v>6035</v>
      </c>
      <c r="B2" t="s">
        <v>363</v>
      </c>
      <c r="C2">
        <f>SUM(C3:C6037)</f>
        <v>177726</v>
      </c>
      <c r="D2">
        <f>SUM(D3:D6037)</f>
        <v>300066.60000000003</v>
      </c>
      <c r="E2">
        <f t="shared" ref="E2:H2" si="0">SUM(E3:E6037)</f>
        <v>12296</v>
      </c>
      <c r="F2">
        <f t="shared" si="0"/>
        <v>25339.1</v>
      </c>
      <c r="G2">
        <f t="shared" si="0"/>
        <v>6472</v>
      </c>
      <c r="H2">
        <f t="shared" si="0"/>
        <v>13004.200000000019</v>
      </c>
      <c r="L2">
        <f>SUM(L$3:L357)</f>
        <v>177726</v>
      </c>
      <c r="M2">
        <f>SUM(M$3:M357)</f>
        <v>300066.59999999998</v>
      </c>
      <c r="N2">
        <f>SUM(N$3:N357)</f>
        <v>12296</v>
      </c>
      <c r="O2">
        <f>SUM(O$3:O357)</f>
        <v>25339.100000000013</v>
      </c>
      <c r="P2">
        <f>SUM(P$3:P357)</f>
        <v>6472</v>
      </c>
      <c r="Q2">
        <f>SUM(Q$3:Q357)</f>
        <v>13004.19999999999</v>
      </c>
    </row>
    <row r="3" spans="1:17" x14ac:dyDescent="0.25">
      <c r="A3" s="1">
        <v>44117</v>
      </c>
      <c r="B3" t="s">
        <v>7</v>
      </c>
      <c r="C3">
        <v>79</v>
      </c>
      <c r="D3">
        <v>310.5</v>
      </c>
      <c r="E3">
        <v>0</v>
      </c>
      <c r="F3">
        <v>0</v>
      </c>
      <c r="G3">
        <v>0</v>
      </c>
      <c r="H3">
        <v>0</v>
      </c>
      <c r="K3" t="s">
        <v>7</v>
      </c>
      <c r="L3">
        <f>SUMIF($B3:$B$6037,$K3,C3:C$6037)</f>
        <v>121</v>
      </c>
      <c r="M3">
        <f>SUMIF($B3:$B$6037,$K3,D3:D$6037)</f>
        <v>475.59999999999997</v>
      </c>
      <c r="N3">
        <f>SUMIF($B3:$B$6037,$K3,E3:E$6037)</f>
        <v>1</v>
      </c>
      <c r="O3">
        <f>SUMIF($B3:$B$6037,$K3,F3:F$6037)</f>
        <v>3.9</v>
      </c>
      <c r="P3">
        <f>SUMIF($B3:$B$6037,$K3,G3:G$6037)</f>
        <v>0</v>
      </c>
      <c r="Q3">
        <f>SUMIF($B3:$B$6037,$K3,H3:H$6037)</f>
        <v>0</v>
      </c>
    </row>
    <row r="4" spans="1:17" x14ac:dyDescent="0.25">
      <c r="A4" s="1">
        <v>44117</v>
      </c>
      <c r="B4" t="s">
        <v>8</v>
      </c>
      <c r="C4">
        <v>157</v>
      </c>
      <c r="D4">
        <v>492.8</v>
      </c>
      <c r="E4">
        <v>0</v>
      </c>
      <c r="F4">
        <v>0</v>
      </c>
      <c r="G4">
        <v>0</v>
      </c>
      <c r="H4">
        <v>0</v>
      </c>
      <c r="K4" t="s">
        <v>8</v>
      </c>
      <c r="L4">
        <f>SUMIF($B4:$B$6037,$K4,C4:C$6037)</f>
        <v>302</v>
      </c>
      <c r="M4">
        <f>SUMIF($B4:$B$6037,$K4,D4:D$6037)</f>
        <v>947.9</v>
      </c>
      <c r="N4">
        <f>SUMIF($B4:$B$6037,$K4,E4:E$6037)</f>
        <v>9</v>
      </c>
      <c r="O4">
        <f>SUMIF($B4:$B$6037,$K4,F4:F$6037)</f>
        <v>28.299999999999997</v>
      </c>
      <c r="P4">
        <f>SUMIF($B4:$B$6037,$K4,G4:G$6037)</f>
        <v>4</v>
      </c>
      <c r="Q4">
        <f>SUMIF($B4:$B$6037,$K4,H4:H$6037)</f>
        <v>12.5</v>
      </c>
    </row>
    <row r="5" spans="1:17" x14ac:dyDescent="0.25">
      <c r="A5" s="1">
        <v>44117</v>
      </c>
      <c r="B5" t="s">
        <v>9</v>
      </c>
      <c r="C5">
        <v>78</v>
      </c>
      <c r="D5">
        <v>287.60000000000002</v>
      </c>
      <c r="E5">
        <v>2</v>
      </c>
      <c r="F5">
        <v>7.4</v>
      </c>
      <c r="G5">
        <v>0</v>
      </c>
      <c r="H5">
        <v>0</v>
      </c>
      <c r="K5" t="s">
        <v>9</v>
      </c>
      <c r="L5">
        <f>SUMIF($B5:$B$6037,$K5,C5:C$6037)</f>
        <v>179</v>
      </c>
      <c r="M5">
        <f>SUMIF($B5:$B$6037,$K5,D5:D$6037)</f>
        <v>660.1</v>
      </c>
      <c r="N5">
        <f>SUMIF($B5:$B$6037,$K5,E5:E$6037)</f>
        <v>11</v>
      </c>
      <c r="O5">
        <f>SUMIF($B5:$B$6037,$K5,F5:F$6037)</f>
        <v>40.599999999999994</v>
      </c>
      <c r="P5">
        <f>SUMIF($B5:$B$6037,$K5,G5:G$6037)</f>
        <v>7</v>
      </c>
      <c r="Q5">
        <f>SUMIF($B5:$B$6037,$K5,H5:H$6037)</f>
        <v>25.900000000000002</v>
      </c>
    </row>
    <row r="6" spans="1:17" x14ac:dyDescent="0.25">
      <c r="A6" s="1">
        <v>44117</v>
      </c>
      <c r="B6" t="s">
        <v>10</v>
      </c>
      <c r="C6">
        <v>64</v>
      </c>
      <c r="D6">
        <v>229.9</v>
      </c>
      <c r="E6">
        <v>0</v>
      </c>
      <c r="F6">
        <v>0</v>
      </c>
      <c r="G6">
        <v>0</v>
      </c>
      <c r="H6">
        <v>0</v>
      </c>
      <c r="K6" t="s">
        <v>10</v>
      </c>
      <c r="L6">
        <f>SUMIF($B6:$B$6037,$K6,C6:C$6037)</f>
        <v>93</v>
      </c>
      <c r="M6">
        <f>SUMIF($B6:$B$6037,$K6,D6:D$6037)</f>
        <v>334.20000000000005</v>
      </c>
      <c r="N6">
        <f>SUMIF($B6:$B$6037,$K6,E6:E$6037)</f>
        <v>0</v>
      </c>
      <c r="O6">
        <f>SUMIF($B6:$B$6037,$K6,F6:F$6037)</f>
        <v>0</v>
      </c>
      <c r="P6">
        <f>SUMIF($B6:$B$6037,$K6,G6:G$6037)</f>
        <v>0</v>
      </c>
      <c r="Q6">
        <f>SUMIF($B6:$B$6037,$K6,H6:H$6037)</f>
        <v>0</v>
      </c>
    </row>
    <row r="7" spans="1:17" x14ac:dyDescent="0.25">
      <c r="A7" s="1">
        <v>44117</v>
      </c>
      <c r="B7" t="s">
        <v>11</v>
      </c>
      <c r="C7">
        <v>140</v>
      </c>
      <c r="D7">
        <v>694.3</v>
      </c>
      <c r="E7">
        <v>0</v>
      </c>
      <c r="F7">
        <v>0</v>
      </c>
      <c r="G7">
        <v>0</v>
      </c>
      <c r="H7">
        <v>0</v>
      </c>
      <c r="K7" t="s">
        <v>11</v>
      </c>
      <c r="L7">
        <f>SUMIF($B7:$B$6037,$K7,C7:C$6037)</f>
        <v>273</v>
      </c>
      <c r="M7">
        <f>SUMIF($B7:$B$6037,$K7,D7:D$6037)</f>
        <v>1353.8000000000004</v>
      </c>
      <c r="N7">
        <f>SUMIF($B7:$B$6037,$K7,E7:E$6037)</f>
        <v>10</v>
      </c>
      <c r="O7">
        <f>SUMIF($B7:$B$6037,$K7,F7:F$6037)</f>
        <v>49.6</v>
      </c>
      <c r="P7">
        <f>SUMIF($B7:$B$6037,$K7,G7:G$6037)</f>
        <v>5</v>
      </c>
      <c r="Q7">
        <f>SUMIF($B7:$B$6037,$K7,H7:H$6037)</f>
        <v>25</v>
      </c>
    </row>
    <row r="8" spans="1:17" x14ac:dyDescent="0.25">
      <c r="A8" s="1">
        <v>44117</v>
      </c>
      <c r="B8" t="s">
        <v>12</v>
      </c>
      <c r="C8">
        <v>150</v>
      </c>
      <c r="D8">
        <v>586.20000000000005</v>
      </c>
      <c r="E8">
        <v>0</v>
      </c>
      <c r="F8">
        <v>0</v>
      </c>
      <c r="G8">
        <v>0</v>
      </c>
      <c r="H8">
        <v>0</v>
      </c>
      <c r="K8" t="s">
        <v>12</v>
      </c>
      <c r="L8">
        <f>SUMIF($B8:$B$6037,$K8,C8:C$6037)</f>
        <v>375</v>
      </c>
      <c r="M8">
        <f>SUMIF($B8:$B$6037,$K8,D8:D$6037)</f>
        <v>1465.3000000000004</v>
      </c>
      <c r="N8">
        <f>SUMIF($B8:$B$6037,$K8,E8:E$6037)</f>
        <v>14</v>
      </c>
      <c r="O8">
        <f>SUMIF($B8:$B$6037,$K8,F8:F$6037)</f>
        <v>54.6</v>
      </c>
      <c r="P8">
        <f>SUMIF($B8:$B$6037,$K8,G8:G$6037)</f>
        <v>8</v>
      </c>
      <c r="Q8">
        <f>SUMIF($B8:$B$6037,$K8,H8:H$6037)</f>
        <v>31.2</v>
      </c>
    </row>
    <row r="9" spans="1:17" x14ac:dyDescent="0.25">
      <c r="A9" s="1">
        <v>44117</v>
      </c>
      <c r="B9" t="s">
        <v>13</v>
      </c>
      <c r="C9">
        <v>243</v>
      </c>
      <c r="D9">
        <v>222</v>
      </c>
      <c r="E9">
        <v>2</v>
      </c>
      <c r="F9">
        <v>1.8</v>
      </c>
      <c r="G9">
        <v>0</v>
      </c>
      <c r="H9">
        <v>0</v>
      </c>
      <c r="K9" t="s">
        <v>13</v>
      </c>
      <c r="L9">
        <f>SUMIF($B9:$B$6037,$K9,C9:C$6037)</f>
        <v>692</v>
      </c>
      <c r="M9">
        <f>SUMIF($B9:$B$6037,$K9,D9:D$6037)</f>
        <v>632.19999999999993</v>
      </c>
      <c r="N9">
        <f>SUMIF($B9:$B$6037,$K9,E9:E$6037)</f>
        <v>56</v>
      </c>
      <c r="O9">
        <f>SUMIF($B9:$B$6037,$K9,F9:F$6037)</f>
        <v>51.1</v>
      </c>
      <c r="P9">
        <f>SUMIF($B9:$B$6037,$K9,G9:G$6037)</f>
        <v>31</v>
      </c>
      <c r="Q9">
        <f>SUMIF($B9:$B$6037,$K9,H9:H$6037)</f>
        <v>28.300000000000004</v>
      </c>
    </row>
    <row r="10" spans="1:17" x14ac:dyDescent="0.25">
      <c r="A10" s="1">
        <v>44117</v>
      </c>
      <c r="B10" t="s">
        <v>14</v>
      </c>
      <c r="C10">
        <v>260</v>
      </c>
      <c r="D10">
        <v>355.6</v>
      </c>
      <c r="E10">
        <v>4</v>
      </c>
      <c r="F10">
        <v>5.5</v>
      </c>
      <c r="G10">
        <v>2</v>
      </c>
      <c r="H10">
        <v>2.7</v>
      </c>
      <c r="K10" t="s">
        <v>14</v>
      </c>
      <c r="L10">
        <f>SUMIF($B10:$B$6037,$K10,C10:C$6037)</f>
        <v>452</v>
      </c>
      <c r="M10">
        <f>SUMIF($B10:$B$6037,$K10,D10:D$6037)</f>
        <v>618.20000000000005</v>
      </c>
      <c r="N10">
        <f>SUMIF($B10:$B$6037,$K10,E10:E$6037)</f>
        <v>29</v>
      </c>
      <c r="O10">
        <f>SUMIF($B10:$B$6037,$K10,F10:F$6037)</f>
        <v>39.699999999999996</v>
      </c>
      <c r="P10">
        <f>SUMIF($B10:$B$6037,$K10,G10:G$6037)</f>
        <v>11</v>
      </c>
      <c r="Q10">
        <f>SUMIF($B10:$B$6037,$K10,H10:H$6037)</f>
        <v>14.999999999999998</v>
      </c>
    </row>
    <row r="11" spans="1:17" x14ac:dyDescent="0.25">
      <c r="A11" s="1">
        <v>44117</v>
      </c>
      <c r="B11" t="s">
        <v>15</v>
      </c>
      <c r="C11">
        <v>644</v>
      </c>
      <c r="D11">
        <v>303.89999999999998</v>
      </c>
      <c r="E11">
        <v>7</v>
      </c>
      <c r="F11">
        <v>3.3</v>
      </c>
      <c r="G11">
        <v>0</v>
      </c>
      <c r="H11">
        <v>0</v>
      </c>
      <c r="K11" t="s">
        <v>15</v>
      </c>
      <c r="L11">
        <f>SUMIF($B11:$B$6037,$K11,C11:C$6037)</f>
        <v>1875</v>
      </c>
      <c r="M11">
        <f>SUMIF($B11:$B$6037,$K11,D11:D$6037)</f>
        <v>884.9</v>
      </c>
      <c r="N11">
        <f>SUMIF($B11:$B$6037,$K11,E11:E$6037)</f>
        <v>141</v>
      </c>
      <c r="O11">
        <f>SUMIF($B11:$B$6037,$K11,F11:F$6037)</f>
        <v>66.600000000000009</v>
      </c>
      <c r="P11">
        <f>SUMIF($B11:$B$6037,$K11,G11:G$6037)</f>
        <v>36</v>
      </c>
      <c r="Q11">
        <f>SUMIF($B11:$B$6037,$K11,H11:H$6037)</f>
        <v>17.099999999999998</v>
      </c>
    </row>
    <row r="12" spans="1:17" x14ac:dyDescent="0.25">
      <c r="A12" s="1">
        <v>44117</v>
      </c>
      <c r="B12" t="s">
        <v>16</v>
      </c>
      <c r="C12">
        <v>453</v>
      </c>
      <c r="D12">
        <v>404.8</v>
      </c>
      <c r="E12">
        <v>4</v>
      </c>
      <c r="F12">
        <v>3.6</v>
      </c>
      <c r="G12">
        <v>2</v>
      </c>
      <c r="H12">
        <v>1.8</v>
      </c>
      <c r="K12" t="s">
        <v>16</v>
      </c>
      <c r="L12">
        <f>SUMIF($B12:$B$6037,$K12,C12:C$6037)</f>
        <v>1074</v>
      </c>
      <c r="M12">
        <f>SUMIF($B12:$B$6037,$K12,D12:D$6037)</f>
        <v>959.8</v>
      </c>
      <c r="N12">
        <f>SUMIF($B12:$B$6037,$K12,E12:E$6037)</f>
        <v>69</v>
      </c>
      <c r="O12">
        <f>SUMIF($B12:$B$6037,$K12,F12:F$6037)</f>
        <v>61.800000000000004</v>
      </c>
      <c r="P12">
        <f>SUMIF($B12:$B$6037,$K12,G12:G$6037)</f>
        <v>28</v>
      </c>
      <c r="Q12">
        <f>SUMIF($B12:$B$6037,$K12,H12:H$6037)</f>
        <v>25.000000000000004</v>
      </c>
    </row>
    <row r="13" spans="1:17" x14ac:dyDescent="0.25">
      <c r="A13" s="1">
        <v>44117</v>
      </c>
      <c r="B13" t="s">
        <v>17</v>
      </c>
      <c r="C13">
        <v>20</v>
      </c>
      <c r="D13">
        <v>196</v>
      </c>
      <c r="E13">
        <v>0</v>
      </c>
      <c r="F13">
        <v>0</v>
      </c>
      <c r="G13">
        <v>0</v>
      </c>
      <c r="H13">
        <v>0</v>
      </c>
      <c r="K13" t="s">
        <v>17</v>
      </c>
      <c r="L13">
        <f>SUMIF($B13:$B$6037,$K13,C13:C$6037)</f>
        <v>97</v>
      </c>
      <c r="M13">
        <f>SUMIF($B13:$B$6037,$K13,D13:D$6037)</f>
        <v>950.5999999999998</v>
      </c>
      <c r="N13">
        <f>SUMIF($B13:$B$6037,$K13,E13:E$6037)</f>
        <v>17</v>
      </c>
      <c r="O13">
        <f>SUMIF($B13:$B$6037,$K13,F13:F$6037)</f>
        <v>166.60000000000002</v>
      </c>
      <c r="P13">
        <f>SUMIF($B13:$B$6037,$K13,G13:G$6037)</f>
        <v>5</v>
      </c>
      <c r="Q13">
        <f>SUMIF($B13:$B$6037,$K13,H13:H$6037)</f>
        <v>49</v>
      </c>
    </row>
    <row r="14" spans="1:17" x14ac:dyDescent="0.25">
      <c r="A14" s="1">
        <v>44117</v>
      </c>
      <c r="B14" t="s">
        <v>18</v>
      </c>
      <c r="C14">
        <v>238</v>
      </c>
      <c r="D14">
        <v>425.3</v>
      </c>
      <c r="E14">
        <v>1</v>
      </c>
      <c r="F14">
        <v>1.8</v>
      </c>
      <c r="G14">
        <v>0</v>
      </c>
      <c r="H14">
        <v>0</v>
      </c>
      <c r="K14" t="s">
        <v>18</v>
      </c>
      <c r="L14">
        <f>SUMIF($B14:$B$6037,$K14,C14:C$6037)</f>
        <v>453</v>
      </c>
      <c r="M14">
        <f>SUMIF($B14:$B$6037,$K14,D14:D$6037)</f>
        <v>809.40000000000009</v>
      </c>
      <c r="N14">
        <f>SUMIF($B14:$B$6037,$K14,E14:E$6037)</f>
        <v>31</v>
      </c>
      <c r="O14">
        <f>SUMIF($B14:$B$6037,$K14,F14:F$6037)</f>
        <v>55.400000000000006</v>
      </c>
      <c r="P14">
        <f>SUMIF($B14:$B$6037,$K14,G14:G$6037)</f>
        <v>11</v>
      </c>
      <c r="Q14">
        <f>SUMIF($B14:$B$6037,$K14,H14:H$6037)</f>
        <v>19.700000000000003</v>
      </c>
    </row>
    <row r="15" spans="1:17" x14ac:dyDescent="0.25">
      <c r="A15" s="1">
        <v>44117</v>
      </c>
      <c r="B15" t="s">
        <v>19</v>
      </c>
      <c r="C15">
        <v>17</v>
      </c>
      <c r="D15">
        <v>457.5</v>
      </c>
      <c r="E15">
        <v>0</v>
      </c>
      <c r="F15">
        <v>0</v>
      </c>
      <c r="G15">
        <v>0</v>
      </c>
      <c r="H15">
        <v>0</v>
      </c>
      <c r="K15" t="s">
        <v>19</v>
      </c>
      <c r="L15">
        <f>SUMIF($B15:$B$6037,$K15,C15:C$6037)</f>
        <v>18</v>
      </c>
      <c r="M15">
        <f>SUMIF($B15:$B$6037,$K15,D15:D$6037)</f>
        <v>484.4</v>
      </c>
      <c r="N15">
        <f>SUMIF($B15:$B$6037,$K15,E15:E$6037)</f>
        <v>0</v>
      </c>
      <c r="O15">
        <f>SUMIF($B15:$B$6037,$K15,F15:F$6037)</f>
        <v>0</v>
      </c>
      <c r="P15">
        <f>SUMIF($B15:$B$6037,$K15,G15:G$6037)</f>
        <v>0</v>
      </c>
      <c r="Q15">
        <f>SUMIF($B15:$B$6037,$K15,H15:H$6037)</f>
        <v>0</v>
      </c>
    </row>
    <row r="16" spans="1:17" x14ac:dyDescent="0.25">
      <c r="A16" s="1">
        <v>44117</v>
      </c>
      <c r="B16" t="s">
        <v>20</v>
      </c>
      <c r="C16">
        <v>637</v>
      </c>
      <c r="D16">
        <v>405</v>
      </c>
      <c r="E16">
        <v>7</v>
      </c>
      <c r="F16">
        <v>4.5</v>
      </c>
      <c r="G16">
        <v>1</v>
      </c>
      <c r="H16">
        <v>0.6</v>
      </c>
      <c r="K16" t="s">
        <v>20</v>
      </c>
      <c r="L16">
        <f>SUMIF($B16:$B$6037,$K16,C16:C$6037)</f>
        <v>1367</v>
      </c>
      <c r="M16">
        <f>SUMIF($B16:$B$6037,$K16,D16:D$6037)</f>
        <v>869</v>
      </c>
      <c r="N16">
        <f>SUMIF($B16:$B$6037,$K16,E16:E$6037)</f>
        <v>76</v>
      </c>
      <c r="O16">
        <f>SUMIF($B16:$B$6037,$K16,F16:F$6037)</f>
        <v>48.4</v>
      </c>
      <c r="P16">
        <f>SUMIF($B16:$B$6037,$K16,G16:G$6037)</f>
        <v>26</v>
      </c>
      <c r="Q16">
        <f>SUMIF($B16:$B$6037,$K16,H16:H$6037)</f>
        <v>16.400000000000002</v>
      </c>
    </row>
    <row r="17" spans="1:17" x14ac:dyDescent="0.25">
      <c r="A17" s="1">
        <v>44117</v>
      </c>
      <c r="B17" t="s">
        <v>21</v>
      </c>
      <c r="C17">
        <v>416</v>
      </c>
      <c r="D17">
        <v>453.8</v>
      </c>
      <c r="E17">
        <v>0</v>
      </c>
      <c r="F17">
        <v>0</v>
      </c>
      <c r="G17">
        <v>0</v>
      </c>
      <c r="H17">
        <v>0</v>
      </c>
      <c r="K17" t="s">
        <v>21</v>
      </c>
      <c r="L17">
        <f>SUMIF($B17:$B$6037,$K17,C17:C$6037)</f>
        <v>1274</v>
      </c>
      <c r="M17">
        <f>SUMIF($B17:$B$6037,$K17,D17:D$6037)</f>
        <v>1389.7000000000003</v>
      </c>
      <c r="N17">
        <f>SUMIF($B17:$B$6037,$K17,E17:E$6037)</f>
        <v>65</v>
      </c>
      <c r="O17">
        <f>SUMIF($B17:$B$6037,$K17,F17:F$6037)</f>
        <v>70.8</v>
      </c>
      <c r="P17">
        <f>SUMIF($B17:$B$6037,$K17,G17:G$6037)</f>
        <v>40</v>
      </c>
      <c r="Q17">
        <f>SUMIF($B17:$B$6037,$K17,H17:H$6037)</f>
        <v>43.7</v>
      </c>
    </row>
    <row r="18" spans="1:17" x14ac:dyDescent="0.25">
      <c r="A18" s="1">
        <v>44117</v>
      </c>
      <c r="B18" t="s">
        <v>22</v>
      </c>
      <c r="C18">
        <v>6198</v>
      </c>
      <c r="D18">
        <v>710.2</v>
      </c>
      <c r="E18">
        <v>79</v>
      </c>
      <c r="F18">
        <v>9.1</v>
      </c>
      <c r="G18">
        <v>9</v>
      </c>
      <c r="H18">
        <v>1</v>
      </c>
      <c r="K18" t="s">
        <v>22</v>
      </c>
      <c r="L18">
        <f>SUMIF($B18:$B$6037,$K18,C18:C$6037)</f>
        <v>18350</v>
      </c>
      <c r="M18">
        <f>SUMIF($B18:$B$6037,$K18,D18:D$6037)</f>
        <v>2102.4000000000005</v>
      </c>
      <c r="N18">
        <f>SUMIF($B18:$B$6037,$K18,E18:E$6037)</f>
        <v>780</v>
      </c>
      <c r="O18">
        <f>SUMIF($B18:$B$6037,$K18,F18:F$6037)</f>
        <v>89.5</v>
      </c>
      <c r="P18">
        <f>SUMIF($B18:$B$6037,$K18,G18:G$6037)</f>
        <v>306</v>
      </c>
      <c r="Q18">
        <f>SUMIF($B18:$B$6037,$K18,H18:H$6037)</f>
        <v>34.900000000000006</v>
      </c>
    </row>
    <row r="19" spans="1:17" x14ac:dyDescent="0.25">
      <c r="A19" s="1">
        <v>44117</v>
      </c>
      <c r="B19" t="s">
        <v>23</v>
      </c>
      <c r="C19">
        <v>354</v>
      </c>
      <c r="D19">
        <v>216.1</v>
      </c>
      <c r="E19">
        <v>3</v>
      </c>
      <c r="F19">
        <v>1.8</v>
      </c>
      <c r="G19">
        <v>1</v>
      </c>
      <c r="H19">
        <v>0.6</v>
      </c>
      <c r="K19" t="s">
        <v>23</v>
      </c>
      <c r="L19">
        <f>SUMIF($B19:$B$6037,$K19,C19:C$6037)</f>
        <v>1081</v>
      </c>
      <c r="M19">
        <f>SUMIF($B19:$B$6037,$K19,D19:D$6037)</f>
        <v>659.9</v>
      </c>
      <c r="N19">
        <f>SUMIF($B19:$B$6037,$K19,E19:E$6037)</f>
        <v>96</v>
      </c>
      <c r="O19">
        <f>SUMIF($B19:$B$6037,$K19,F19:F$6037)</f>
        <v>58.5</v>
      </c>
      <c r="P19">
        <f>SUMIF($B19:$B$6037,$K19,G19:G$6037)</f>
        <v>52</v>
      </c>
      <c r="Q19">
        <f>SUMIF($B19:$B$6037,$K19,H19:H$6037)</f>
        <v>31.8</v>
      </c>
    </row>
    <row r="20" spans="1:17" x14ac:dyDescent="0.25">
      <c r="A20" s="1">
        <v>44117</v>
      </c>
      <c r="B20" t="s">
        <v>24</v>
      </c>
      <c r="C20">
        <v>14</v>
      </c>
      <c r="D20">
        <v>120.3</v>
      </c>
      <c r="E20">
        <v>2</v>
      </c>
      <c r="F20">
        <v>17.2</v>
      </c>
      <c r="G20">
        <v>0</v>
      </c>
      <c r="H20">
        <v>0</v>
      </c>
      <c r="K20" t="s">
        <v>24</v>
      </c>
      <c r="L20">
        <f>SUMIF($B20:$B$6037,$K20,C20:C$6037)</f>
        <v>32</v>
      </c>
      <c r="M20">
        <f>SUMIF($B20:$B$6037,$K20,D20:D$6037)</f>
        <v>275.00000000000006</v>
      </c>
      <c r="N20">
        <f>SUMIF($B20:$B$6037,$K20,E20:E$6037)</f>
        <v>5</v>
      </c>
      <c r="O20">
        <f>SUMIF($B20:$B$6037,$K20,F20:F$6037)</f>
        <v>43</v>
      </c>
      <c r="P20">
        <f>SUMIF($B20:$B$6037,$K20,G20:G$6037)</f>
        <v>0</v>
      </c>
      <c r="Q20">
        <f>SUMIF($B20:$B$6037,$K20,H20:H$6037)</f>
        <v>0</v>
      </c>
    </row>
    <row r="21" spans="1:17" x14ac:dyDescent="0.25">
      <c r="A21" s="1">
        <v>44117</v>
      </c>
      <c r="B21" t="s">
        <v>25</v>
      </c>
      <c r="C21">
        <v>426</v>
      </c>
      <c r="D21">
        <v>264</v>
      </c>
      <c r="E21">
        <v>3</v>
      </c>
      <c r="F21">
        <v>1.9</v>
      </c>
      <c r="G21">
        <v>0</v>
      </c>
      <c r="H21">
        <v>0</v>
      </c>
      <c r="K21" t="s">
        <v>25</v>
      </c>
      <c r="L21">
        <f>SUMIF($B21:$B$6037,$K21,C21:C$6037)</f>
        <v>1283</v>
      </c>
      <c r="M21">
        <f>SUMIF($B21:$B$6037,$K21,D21:D$6037)</f>
        <v>795.19999999999993</v>
      </c>
      <c r="N21">
        <f>SUMIF($B21:$B$6037,$K21,E21:E$6037)</f>
        <v>73</v>
      </c>
      <c r="O21">
        <f>SUMIF($B21:$B$6037,$K21,F21:F$6037)</f>
        <v>45.2</v>
      </c>
      <c r="P21">
        <f>SUMIF($B21:$B$6037,$K21,G21:G$6037)</f>
        <v>33</v>
      </c>
      <c r="Q21">
        <f>SUMIF($B21:$B$6037,$K21,H21:H$6037)</f>
        <v>20.5</v>
      </c>
    </row>
    <row r="22" spans="1:17" x14ac:dyDescent="0.25">
      <c r="A22" s="1">
        <v>44117</v>
      </c>
      <c r="B22" t="s">
        <v>26</v>
      </c>
      <c r="C22">
        <v>138</v>
      </c>
      <c r="D22">
        <v>201.2</v>
      </c>
      <c r="E22">
        <v>0</v>
      </c>
      <c r="F22">
        <v>0</v>
      </c>
      <c r="G22">
        <v>0</v>
      </c>
      <c r="H22">
        <v>0</v>
      </c>
      <c r="K22" t="s">
        <v>26</v>
      </c>
      <c r="L22">
        <f>SUMIF($B22:$B$6037,$K22,C22:C$6037)</f>
        <v>266</v>
      </c>
      <c r="M22">
        <f>SUMIF($B22:$B$6037,$K22,D22:D$6037)</f>
        <v>387.89999999999986</v>
      </c>
      <c r="N22">
        <f>SUMIF($B22:$B$6037,$K22,E22:E$6037)</f>
        <v>12</v>
      </c>
      <c r="O22">
        <f>SUMIF($B22:$B$6037,$K22,F22:F$6037)</f>
        <v>17.600000000000001</v>
      </c>
      <c r="P22">
        <f>SUMIF($B22:$B$6037,$K22,G22:G$6037)</f>
        <v>2</v>
      </c>
      <c r="Q22">
        <f>SUMIF($B22:$B$6037,$K22,H22:H$6037)</f>
        <v>2.9</v>
      </c>
    </row>
    <row r="23" spans="1:17" x14ac:dyDescent="0.25">
      <c r="A23" s="1">
        <v>44117</v>
      </c>
      <c r="B23" t="s">
        <v>27</v>
      </c>
      <c r="C23">
        <v>52</v>
      </c>
      <c r="D23">
        <v>311</v>
      </c>
      <c r="E23">
        <v>0</v>
      </c>
      <c r="F23">
        <v>0</v>
      </c>
      <c r="G23">
        <v>0</v>
      </c>
      <c r="H23">
        <v>0</v>
      </c>
      <c r="K23" t="s">
        <v>27</v>
      </c>
      <c r="L23">
        <f>SUMIF($B23:$B$6037,$K23,C23:C$6037)</f>
        <v>148</v>
      </c>
      <c r="M23">
        <f>SUMIF($B23:$B$6037,$K23,D23:D$6037)</f>
        <v>885.19999999999993</v>
      </c>
      <c r="N23">
        <f>SUMIF($B23:$B$6037,$K23,E23:E$6037)</f>
        <v>17</v>
      </c>
      <c r="O23">
        <f>SUMIF($B23:$B$6037,$K23,F23:F$6037)</f>
        <v>101.6</v>
      </c>
      <c r="P23">
        <f>SUMIF($B23:$B$6037,$K23,G23:G$6037)</f>
        <v>12</v>
      </c>
      <c r="Q23">
        <f>SUMIF($B23:$B$6037,$K23,H23:H$6037)</f>
        <v>71.8</v>
      </c>
    </row>
    <row r="24" spans="1:17" x14ac:dyDescent="0.25">
      <c r="A24" s="1">
        <v>44117</v>
      </c>
      <c r="B24" t="s">
        <v>28</v>
      </c>
      <c r="C24">
        <v>9</v>
      </c>
      <c r="D24">
        <v>131.19999999999999</v>
      </c>
      <c r="E24">
        <v>0</v>
      </c>
      <c r="F24">
        <v>0</v>
      </c>
      <c r="G24">
        <v>0</v>
      </c>
      <c r="H24">
        <v>0</v>
      </c>
      <c r="K24" t="s">
        <v>28</v>
      </c>
      <c r="L24">
        <f>SUMIF($B24:$B$6037,$K24,C24:C$6037)</f>
        <v>49</v>
      </c>
      <c r="M24">
        <f>SUMIF($B24:$B$6037,$K24,D24:D$6037)</f>
        <v>714.59999999999991</v>
      </c>
      <c r="N24">
        <f>SUMIF($B24:$B$6037,$K24,E24:E$6037)</f>
        <v>8</v>
      </c>
      <c r="O24">
        <f>SUMIF($B24:$B$6037,$K24,F24:F$6037)</f>
        <v>116.69999999999999</v>
      </c>
      <c r="P24">
        <f>SUMIF($B24:$B$6037,$K24,G24:G$6037)</f>
        <v>2</v>
      </c>
      <c r="Q24">
        <f>SUMIF($B24:$B$6037,$K24,H24:H$6037)</f>
        <v>29.2</v>
      </c>
    </row>
    <row r="25" spans="1:17" x14ac:dyDescent="0.25">
      <c r="A25" s="1">
        <v>44117</v>
      </c>
      <c r="B25" t="s">
        <v>29</v>
      </c>
      <c r="C25">
        <v>86</v>
      </c>
      <c r="D25">
        <v>345.8</v>
      </c>
      <c r="E25">
        <v>0</v>
      </c>
      <c r="F25">
        <v>0</v>
      </c>
      <c r="G25">
        <v>0</v>
      </c>
      <c r="H25">
        <v>0</v>
      </c>
      <c r="K25" t="s">
        <v>29</v>
      </c>
      <c r="L25">
        <f>SUMIF($B25:$B$6037,$K25,C25:C$6037)</f>
        <v>201</v>
      </c>
      <c r="M25">
        <f>SUMIF($B25:$B$6037,$K25,D25:D$6037)</f>
        <v>808.3</v>
      </c>
      <c r="N25">
        <f>SUMIF($B25:$B$6037,$K25,E25:E$6037)</f>
        <v>11</v>
      </c>
      <c r="O25">
        <f>SUMIF($B25:$B$6037,$K25,F25:F$6037)</f>
        <v>44.2</v>
      </c>
      <c r="P25">
        <f>SUMIF($B25:$B$6037,$K25,G25:G$6037)</f>
        <v>9</v>
      </c>
      <c r="Q25">
        <f>SUMIF($B25:$B$6037,$K25,H25:H$6037)</f>
        <v>36.200000000000003</v>
      </c>
    </row>
    <row r="26" spans="1:17" x14ac:dyDescent="0.25">
      <c r="A26" s="1">
        <v>44117</v>
      </c>
      <c r="B26" t="s">
        <v>30</v>
      </c>
      <c r="C26">
        <v>323</v>
      </c>
      <c r="D26">
        <v>663.1</v>
      </c>
      <c r="E26">
        <v>1</v>
      </c>
      <c r="F26">
        <v>2.1</v>
      </c>
      <c r="G26">
        <v>1</v>
      </c>
      <c r="H26">
        <v>2.1</v>
      </c>
      <c r="K26" t="s">
        <v>30</v>
      </c>
      <c r="L26">
        <f>SUMIF($B26:$B$6037,$K26,C26:C$6037)</f>
        <v>770</v>
      </c>
      <c r="M26">
        <f>SUMIF($B26:$B$6037,$K26,D26:D$6037)</f>
        <v>1580.7000000000003</v>
      </c>
      <c r="N26">
        <f>SUMIF($B26:$B$6037,$K26,E26:E$6037)</f>
        <v>41</v>
      </c>
      <c r="O26">
        <f>SUMIF($B26:$B$6037,$K26,F26:F$6037)</f>
        <v>84.4</v>
      </c>
      <c r="P26">
        <f>SUMIF($B26:$B$6037,$K26,G26:G$6037)</f>
        <v>13</v>
      </c>
      <c r="Q26">
        <f>SUMIF($B26:$B$6037,$K26,H26:H$6037)</f>
        <v>26.699999999999996</v>
      </c>
    </row>
    <row r="27" spans="1:17" x14ac:dyDescent="0.25">
      <c r="A27" s="1">
        <v>44117</v>
      </c>
      <c r="B27" t="s">
        <v>31</v>
      </c>
      <c r="C27">
        <v>164</v>
      </c>
      <c r="D27">
        <v>277.60000000000002</v>
      </c>
      <c r="E27">
        <v>3</v>
      </c>
      <c r="F27">
        <v>5.0999999999999996</v>
      </c>
      <c r="G27">
        <v>1</v>
      </c>
      <c r="H27">
        <v>1.7</v>
      </c>
      <c r="K27" t="s">
        <v>31</v>
      </c>
      <c r="L27">
        <f>SUMIF($B27:$B$6037,$K27,C27:C$6037)</f>
        <v>390</v>
      </c>
      <c r="M27">
        <f>SUMIF($B27:$B$6037,$K27,D27:D$6037)</f>
        <v>660.19999999999982</v>
      </c>
      <c r="N27">
        <f>SUMIF($B27:$B$6037,$K27,E27:E$6037)</f>
        <v>21</v>
      </c>
      <c r="O27">
        <f>SUMIF($B27:$B$6037,$K27,F27:F$6037)</f>
        <v>35.600000000000009</v>
      </c>
      <c r="P27">
        <f>SUMIF($B27:$B$6037,$K27,G27:G$6037)</f>
        <v>8</v>
      </c>
      <c r="Q27">
        <f>SUMIF($B27:$B$6037,$K27,H27:H$6037)</f>
        <v>13.6</v>
      </c>
    </row>
    <row r="28" spans="1:17" x14ac:dyDescent="0.25">
      <c r="A28" s="1">
        <v>44117</v>
      </c>
      <c r="B28" t="s">
        <v>32</v>
      </c>
      <c r="C28">
        <v>28</v>
      </c>
      <c r="D28">
        <v>176.5</v>
      </c>
      <c r="E28">
        <v>0</v>
      </c>
      <c r="F28">
        <v>0</v>
      </c>
      <c r="G28">
        <v>0</v>
      </c>
      <c r="H28">
        <v>0</v>
      </c>
      <c r="K28" t="s">
        <v>32</v>
      </c>
      <c r="L28">
        <f>SUMIF($B28:$B$6037,$K28,C28:C$6037)</f>
        <v>83</v>
      </c>
      <c r="M28">
        <f>SUMIF($B28:$B$6037,$K28,D28:D$6037)</f>
        <v>523.1</v>
      </c>
      <c r="N28">
        <f>SUMIF($B28:$B$6037,$K28,E28:E$6037)</f>
        <v>16</v>
      </c>
      <c r="O28">
        <f>SUMIF($B28:$B$6037,$K28,F28:F$6037)</f>
        <v>100.79999999999998</v>
      </c>
      <c r="P28">
        <f>SUMIF($B28:$B$6037,$K28,G28:G$6037)</f>
        <v>6</v>
      </c>
      <c r="Q28">
        <f>SUMIF($B28:$B$6037,$K28,H28:H$6037)</f>
        <v>37.799999999999997</v>
      </c>
    </row>
    <row r="29" spans="1:17" x14ac:dyDescent="0.25">
      <c r="A29" s="1">
        <v>44117</v>
      </c>
      <c r="B29" t="s">
        <v>33</v>
      </c>
      <c r="C29">
        <v>56</v>
      </c>
      <c r="D29">
        <v>155.80000000000001</v>
      </c>
      <c r="E29">
        <v>0</v>
      </c>
      <c r="F29">
        <v>0</v>
      </c>
      <c r="G29">
        <v>0</v>
      </c>
      <c r="H29">
        <v>0</v>
      </c>
      <c r="K29" t="s">
        <v>33</v>
      </c>
      <c r="L29">
        <f>SUMIF($B29:$B$6037,$K29,C29:C$6037)</f>
        <v>267</v>
      </c>
      <c r="M29">
        <f>SUMIF($B29:$B$6037,$K29,D29:D$6037)</f>
        <v>742.9</v>
      </c>
      <c r="N29">
        <f>SUMIF($B29:$B$6037,$K29,E29:E$6037)</f>
        <v>52</v>
      </c>
      <c r="O29">
        <f>SUMIF($B29:$B$6037,$K29,F29:F$6037)</f>
        <v>144.9</v>
      </c>
      <c r="P29">
        <f>SUMIF($B29:$B$6037,$K29,G29:G$6037)</f>
        <v>23</v>
      </c>
      <c r="Q29">
        <f>SUMIF($B29:$B$6037,$K29,H29:H$6037)</f>
        <v>64</v>
      </c>
    </row>
    <row r="30" spans="1:17" x14ac:dyDescent="0.25">
      <c r="A30" s="1">
        <v>44117</v>
      </c>
      <c r="B30" t="s">
        <v>34</v>
      </c>
      <c r="C30">
        <v>23</v>
      </c>
      <c r="D30">
        <v>229.5</v>
      </c>
      <c r="E30">
        <v>0</v>
      </c>
      <c r="F30">
        <v>0</v>
      </c>
      <c r="G30">
        <v>0</v>
      </c>
      <c r="H30">
        <v>0</v>
      </c>
      <c r="K30" t="s">
        <v>34</v>
      </c>
      <c r="L30">
        <f>SUMIF($B30:$B$6037,$K30,C30:C$6037)</f>
        <v>67</v>
      </c>
      <c r="M30">
        <f>SUMIF($B30:$B$6037,$K30,D30:D$6037)</f>
        <v>668.69999999999993</v>
      </c>
      <c r="N30">
        <f>SUMIF($B30:$B$6037,$K30,E30:E$6037)</f>
        <v>4</v>
      </c>
      <c r="O30">
        <f>SUMIF($B30:$B$6037,$K30,F30:F$6037)</f>
        <v>39.9</v>
      </c>
      <c r="P30">
        <f>SUMIF($B30:$B$6037,$K30,G30:G$6037)</f>
        <v>1</v>
      </c>
      <c r="Q30">
        <f>SUMIF($B30:$B$6037,$K30,H30:H$6037)</f>
        <v>10</v>
      </c>
    </row>
    <row r="31" spans="1:17" x14ac:dyDescent="0.25">
      <c r="A31" s="1">
        <v>44117</v>
      </c>
      <c r="B31" t="s">
        <v>35</v>
      </c>
      <c r="C31">
        <v>16</v>
      </c>
      <c r="D31">
        <v>118.7</v>
      </c>
      <c r="E31">
        <v>0</v>
      </c>
      <c r="F31">
        <v>0</v>
      </c>
      <c r="G31">
        <v>0</v>
      </c>
      <c r="H31">
        <v>0</v>
      </c>
      <c r="K31" t="s">
        <v>35</v>
      </c>
      <c r="L31">
        <f>SUMIF($B31:$B$6037,$K31,C31:C$6037)</f>
        <v>69</v>
      </c>
      <c r="M31">
        <f>SUMIF($B31:$B$6037,$K31,D31:D$6037)</f>
        <v>511.90000000000003</v>
      </c>
      <c r="N31">
        <f>SUMIF($B31:$B$6037,$K31,E31:E$6037)</f>
        <v>20</v>
      </c>
      <c r="O31">
        <f>SUMIF($B31:$B$6037,$K31,F31:F$6037)</f>
        <v>148.39999999999998</v>
      </c>
      <c r="P31">
        <f>SUMIF($B31:$B$6037,$K31,G31:G$6037)</f>
        <v>8</v>
      </c>
      <c r="Q31">
        <f>SUMIF($B31:$B$6037,$K31,H31:H$6037)</f>
        <v>59.400000000000006</v>
      </c>
    </row>
    <row r="32" spans="1:17" x14ac:dyDescent="0.25">
      <c r="A32" s="1">
        <v>44117</v>
      </c>
      <c r="B32" t="s">
        <v>36</v>
      </c>
      <c r="C32">
        <v>165</v>
      </c>
      <c r="D32">
        <v>471.5</v>
      </c>
      <c r="E32">
        <v>3</v>
      </c>
      <c r="F32">
        <v>8.6</v>
      </c>
      <c r="G32">
        <v>1</v>
      </c>
      <c r="H32">
        <v>2.9</v>
      </c>
      <c r="K32" t="s">
        <v>36</v>
      </c>
      <c r="L32">
        <f>SUMIF($B32:$B$6037,$K32,C32:C$6037)</f>
        <v>430</v>
      </c>
      <c r="M32">
        <f>SUMIF($B32:$B$6037,$K32,D32:D$6037)</f>
        <v>1229</v>
      </c>
      <c r="N32">
        <f>SUMIF($B32:$B$6037,$K32,E32:E$6037)</f>
        <v>31</v>
      </c>
      <c r="O32">
        <f>SUMIF($B32:$B$6037,$K32,F32:F$6037)</f>
        <v>88.7</v>
      </c>
      <c r="P32">
        <f>SUMIF($B32:$B$6037,$K32,G32:G$6037)</f>
        <v>20</v>
      </c>
      <c r="Q32">
        <f>SUMIF($B32:$B$6037,$K32,H32:H$6037)</f>
        <v>57.3</v>
      </c>
    </row>
    <row r="33" spans="1:17" x14ac:dyDescent="0.25">
      <c r="A33" s="1">
        <v>44117</v>
      </c>
      <c r="B33" t="s">
        <v>37</v>
      </c>
      <c r="C33">
        <v>78</v>
      </c>
      <c r="D33">
        <v>418.6</v>
      </c>
      <c r="E33">
        <v>0</v>
      </c>
      <c r="F33">
        <v>0</v>
      </c>
      <c r="G33">
        <v>0</v>
      </c>
      <c r="H33">
        <v>0</v>
      </c>
      <c r="K33" t="s">
        <v>37</v>
      </c>
      <c r="L33">
        <f>SUMIF($B33:$B$6037,$K33,C33:C$6037)</f>
        <v>248</v>
      </c>
      <c r="M33">
        <f>SUMIF($B33:$B$6037,$K33,D33:D$6037)</f>
        <v>1330.9</v>
      </c>
      <c r="N33">
        <f>SUMIF($B33:$B$6037,$K33,E33:E$6037)</f>
        <v>19</v>
      </c>
      <c r="O33">
        <f>SUMIF($B33:$B$6037,$K33,F33:F$6037)</f>
        <v>102</v>
      </c>
      <c r="P33">
        <f>SUMIF($B33:$B$6037,$K33,G33:G$6037)</f>
        <v>5</v>
      </c>
      <c r="Q33">
        <f>SUMIF($B33:$B$6037,$K33,H33:H$6037)</f>
        <v>26.8</v>
      </c>
    </row>
    <row r="34" spans="1:17" x14ac:dyDescent="0.25">
      <c r="A34" s="1">
        <v>44117</v>
      </c>
      <c r="B34" t="s">
        <v>38</v>
      </c>
      <c r="C34">
        <v>30</v>
      </c>
      <c r="D34">
        <v>229.3</v>
      </c>
      <c r="E34">
        <v>0</v>
      </c>
      <c r="F34">
        <v>0</v>
      </c>
      <c r="G34">
        <v>0</v>
      </c>
      <c r="H34">
        <v>0</v>
      </c>
      <c r="K34" t="s">
        <v>38</v>
      </c>
      <c r="L34">
        <f>SUMIF($B34:$B$6037,$K34,C34:C$6037)</f>
        <v>74</v>
      </c>
      <c r="M34">
        <f>SUMIF($B34:$B$6037,$K34,D34:D$6037)</f>
        <v>565.4000000000002</v>
      </c>
      <c r="N34">
        <f>SUMIF($B34:$B$6037,$K34,E34:E$6037)</f>
        <v>6</v>
      </c>
      <c r="O34">
        <f>SUMIF($B34:$B$6037,$K34,F34:F$6037)</f>
        <v>45.900000000000006</v>
      </c>
      <c r="P34">
        <f>SUMIF($B34:$B$6037,$K34,G34:G$6037)</f>
        <v>2</v>
      </c>
      <c r="Q34">
        <f>SUMIF($B34:$B$6037,$K34,H34:H$6037)</f>
        <v>15.3</v>
      </c>
    </row>
    <row r="35" spans="1:17" x14ac:dyDescent="0.25">
      <c r="A35" s="1">
        <v>44117</v>
      </c>
      <c r="B35" t="s">
        <v>39</v>
      </c>
      <c r="C35">
        <v>97</v>
      </c>
      <c r="D35">
        <v>325.10000000000002</v>
      </c>
      <c r="E35">
        <v>1</v>
      </c>
      <c r="F35">
        <v>3.4</v>
      </c>
      <c r="G35">
        <v>2</v>
      </c>
      <c r="H35">
        <v>6.7</v>
      </c>
      <c r="K35" t="s">
        <v>39</v>
      </c>
      <c r="L35">
        <f>SUMIF($B35:$B$6037,$K35,C35:C$6037)</f>
        <v>270</v>
      </c>
      <c r="M35">
        <f>SUMIF($B35:$B$6037,$K35,D35:D$6037)</f>
        <v>904.99999999999989</v>
      </c>
      <c r="N35">
        <f>SUMIF($B35:$B$6037,$K35,E35:E$6037)</f>
        <v>19</v>
      </c>
      <c r="O35">
        <f>SUMIF($B35:$B$6037,$K35,F35:F$6037)</f>
        <v>63.800000000000004</v>
      </c>
      <c r="P35">
        <f>SUMIF($B35:$B$6037,$K35,G35:G$6037)</f>
        <v>6</v>
      </c>
      <c r="Q35">
        <f>SUMIF($B35:$B$6037,$K35,H35:H$6037)</f>
        <v>20.2</v>
      </c>
    </row>
    <row r="36" spans="1:17" x14ac:dyDescent="0.25">
      <c r="A36" s="1">
        <v>44117</v>
      </c>
      <c r="B36" t="s">
        <v>40</v>
      </c>
      <c r="C36">
        <v>326</v>
      </c>
      <c r="D36">
        <v>483</v>
      </c>
      <c r="E36">
        <v>4</v>
      </c>
      <c r="F36">
        <v>5.9</v>
      </c>
      <c r="G36">
        <v>0</v>
      </c>
      <c r="H36">
        <v>0</v>
      </c>
      <c r="K36" t="s">
        <v>40</v>
      </c>
      <c r="L36">
        <f>SUMIF($B36:$B$6037,$K36,C36:C$6037)</f>
        <v>865</v>
      </c>
      <c r="M36">
        <f>SUMIF($B36:$B$6037,$K36,D36:D$6037)</f>
        <v>1281.6000000000001</v>
      </c>
      <c r="N36">
        <f>SUMIF($B36:$B$6037,$K36,E36:E$6037)</f>
        <v>27</v>
      </c>
      <c r="O36">
        <f>SUMIF($B36:$B$6037,$K36,F36:F$6037)</f>
        <v>40.1</v>
      </c>
      <c r="P36">
        <f>SUMIF($B36:$B$6037,$K36,G36:G$6037)</f>
        <v>13</v>
      </c>
      <c r="Q36">
        <f>SUMIF($B36:$B$6037,$K36,H36:H$6037)</f>
        <v>19.399999999999999</v>
      </c>
    </row>
    <row r="37" spans="1:17" x14ac:dyDescent="0.25">
      <c r="A37" s="1">
        <v>44117</v>
      </c>
      <c r="B37" t="s">
        <v>41</v>
      </c>
      <c r="C37">
        <v>139</v>
      </c>
      <c r="D37">
        <v>317.7</v>
      </c>
      <c r="E37">
        <v>0</v>
      </c>
      <c r="F37">
        <v>0</v>
      </c>
      <c r="G37">
        <v>0</v>
      </c>
      <c r="H37">
        <v>0</v>
      </c>
      <c r="K37" t="s">
        <v>41</v>
      </c>
      <c r="L37">
        <f>SUMIF($B37:$B$6037,$K37,C37:C$6037)</f>
        <v>286</v>
      </c>
      <c r="M37">
        <f>SUMIF($B37:$B$6037,$K37,D37:D$6037)</f>
        <v>653.59999999999991</v>
      </c>
      <c r="N37">
        <f>SUMIF($B37:$B$6037,$K37,E37:E$6037)</f>
        <v>13</v>
      </c>
      <c r="O37">
        <f>SUMIF($B37:$B$6037,$K37,F37:F$6037)</f>
        <v>29.700000000000003</v>
      </c>
      <c r="P37">
        <f>SUMIF($B37:$B$6037,$K37,G37:G$6037)</f>
        <v>7</v>
      </c>
      <c r="Q37">
        <f>SUMIF($B37:$B$6037,$K37,H37:H$6037)</f>
        <v>16</v>
      </c>
    </row>
    <row r="38" spans="1:17" x14ac:dyDescent="0.25">
      <c r="A38" s="1">
        <v>44117</v>
      </c>
      <c r="B38" t="s">
        <v>42</v>
      </c>
      <c r="C38">
        <v>96</v>
      </c>
      <c r="D38">
        <v>307.3</v>
      </c>
      <c r="E38">
        <v>0</v>
      </c>
      <c r="F38">
        <v>0</v>
      </c>
      <c r="G38">
        <v>0</v>
      </c>
      <c r="H38">
        <v>0</v>
      </c>
      <c r="K38" t="s">
        <v>42</v>
      </c>
      <c r="L38">
        <f>SUMIF($B38:$B$6037,$K38,C38:C$6037)</f>
        <v>441</v>
      </c>
      <c r="M38">
        <f>SUMIF($B38:$B$6037,$K38,D38:D$6037)</f>
        <v>1411.6</v>
      </c>
      <c r="N38">
        <f>SUMIF($B38:$B$6037,$K38,E38:E$6037)</f>
        <v>86</v>
      </c>
      <c r="O38">
        <f>SUMIF($B38:$B$6037,$K38,F38:F$6037)</f>
        <v>275.29999999999995</v>
      </c>
      <c r="P38">
        <f>SUMIF($B38:$B$6037,$K38,G38:G$6037)</f>
        <v>64</v>
      </c>
      <c r="Q38">
        <f>SUMIF($B38:$B$6037,$K38,H38:H$6037)</f>
        <v>204.79999999999998</v>
      </c>
    </row>
    <row r="39" spans="1:17" x14ac:dyDescent="0.25">
      <c r="A39" s="1">
        <v>44117</v>
      </c>
      <c r="B39" t="s">
        <v>43</v>
      </c>
      <c r="C39">
        <v>75</v>
      </c>
      <c r="D39">
        <v>250.1</v>
      </c>
      <c r="E39">
        <v>0</v>
      </c>
      <c r="F39">
        <v>0</v>
      </c>
      <c r="G39">
        <v>0</v>
      </c>
      <c r="H39">
        <v>0</v>
      </c>
      <c r="K39" t="s">
        <v>43</v>
      </c>
      <c r="L39">
        <f>SUMIF($B39:$B$6037,$K39,C39:C$6037)</f>
        <v>217</v>
      </c>
      <c r="M39">
        <f>SUMIF($B39:$B$6037,$K39,D39:D$6037)</f>
        <v>723.4</v>
      </c>
      <c r="N39">
        <f>SUMIF($B39:$B$6037,$K39,E39:E$6037)</f>
        <v>25</v>
      </c>
      <c r="O39">
        <f>SUMIF($B39:$B$6037,$K39,F39:F$6037)</f>
        <v>83.4</v>
      </c>
      <c r="P39">
        <f>SUMIF($B39:$B$6037,$K39,G39:G$6037)</f>
        <v>10</v>
      </c>
      <c r="Q39">
        <f>SUMIF($B39:$B$6037,$K39,H39:H$6037)</f>
        <v>33.299999999999997</v>
      </c>
    </row>
    <row r="40" spans="1:17" x14ac:dyDescent="0.25">
      <c r="A40" s="1">
        <v>44117</v>
      </c>
      <c r="B40" t="s">
        <v>44</v>
      </c>
      <c r="C40">
        <v>81</v>
      </c>
      <c r="D40">
        <v>312.89999999999998</v>
      </c>
      <c r="E40">
        <v>1</v>
      </c>
      <c r="F40">
        <v>3.9</v>
      </c>
      <c r="G40">
        <v>0</v>
      </c>
      <c r="H40">
        <v>0</v>
      </c>
      <c r="K40" t="s">
        <v>44</v>
      </c>
      <c r="L40">
        <f>SUMIF($B40:$B$6037,$K40,C40:C$6037)</f>
        <v>236</v>
      </c>
      <c r="M40">
        <f>SUMIF($B40:$B$6037,$K40,D40:D$6037)</f>
        <v>911.80000000000007</v>
      </c>
      <c r="N40">
        <f>SUMIF($B40:$B$6037,$K40,E40:E$6037)</f>
        <v>20</v>
      </c>
      <c r="O40">
        <f>SUMIF($B40:$B$6037,$K40,F40:F$6037)</f>
        <v>77.300000000000011</v>
      </c>
      <c r="P40">
        <f>SUMIF($B40:$B$6037,$K40,G40:G$6037)</f>
        <v>5</v>
      </c>
      <c r="Q40">
        <f>SUMIF($B40:$B$6037,$K40,H40:H$6037)</f>
        <v>19.3</v>
      </c>
    </row>
    <row r="41" spans="1:17" x14ac:dyDescent="0.25">
      <c r="A41" s="1">
        <v>44117</v>
      </c>
      <c r="B41" t="s">
        <v>45</v>
      </c>
      <c r="C41">
        <v>161</v>
      </c>
      <c r="D41">
        <v>386.8</v>
      </c>
      <c r="E41">
        <v>1</v>
      </c>
      <c r="F41">
        <v>2.4</v>
      </c>
      <c r="G41">
        <v>0</v>
      </c>
      <c r="H41">
        <v>0</v>
      </c>
      <c r="K41" t="s">
        <v>45</v>
      </c>
      <c r="L41">
        <f>SUMIF($B41:$B$6037,$K41,C41:C$6037)</f>
        <v>374</v>
      </c>
      <c r="M41">
        <f>SUMIF($B41:$B$6037,$K41,D41:D$6037)</f>
        <v>898.4</v>
      </c>
      <c r="N41">
        <f>SUMIF($B41:$B$6037,$K41,E41:E$6037)</f>
        <v>14</v>
      </c>
      <c r="O41">
        <f>SUMIF($B41:$B$6037,$K41,F41:F$6037)</f>
        <v>33.6</v>
      </c>
      <c r="P41">
        <f>SUMIF($B41:$B$6037,$K41,G41:G$6037)</f>
        <v>12</v>
      </c>
      <c r="Q41">
        <f>SUMIF($B41:$B$6037,$K41,H41:H$6037)</f>
        <v>28.799999999999997</v>
      </c>
    </row>
    <row r="42" spans="1:17" x14ac:dyDescent="0.25">
      <c r="A42" s="1">
        <v>44117</v>
      </c>
      <c r="B42" t="s">
        <v>46</v>
      </c>
      <c r="C42">
        <v>229</v>
      </c>
      <c r="D42">
        <v>1123.0999999999999</v>
      </c>
      <c r="E42">
        <v>0</v>
      </c>
      <c r="F42">
        <v>0</v>
      </c>
      <c r="G42">
        <v>0</v>
      </c>
      <c r="H42">
        <v>0</v>
      </c>
      <c r="K42" t="s">
        <v>46</v>
      </c>
      <c r="L42">
        <f>SUMIF($B42:$B$6037,$K42,C42:C$6037)</f>
        <v>406</v>
      </c>
      <c r="M42">
        <f>SUMIF($B42:$B$6037,$K42,D42:D$6037)</f>
        <v>1991</v>
      </c>
      <c r="N42">
        <f>SUMIF($B42:$B$6037,$K42,E42:E$6037)</f>
        <v>21</v>
      </c>
      <c r="O42">
        <f>SUMIF($B42:$B$6037,$K42,F42:F$6037)</f>
        <v>102.9</v>
      </c>
      <c r="P42">
        <f>SUMIF($B42:$B$6037,$K42,G42:G$6037)</f>
        <v>9</v>
      </c>
      <c r="Q42">
        <f>SUMIF($B42:$B$6037,$K42,H42:H$6037)</f>
        <v>44.1</v>
      </c>
    </row>
    <row r="43" spans="1:17" x14ac:dyDescent="0.25">
      <c r="A43" s="1">
        <v>44117</v>
      </c>
      <c r="B43" t="s">
        <v>47</v>
      </c>
      <c r="C43">
        <v>41</v>
      </c>
      <c r="D43">
        <v>355.3</v>
      </c>
      <c r="E43">
        <v>0</v>
      </c>
      <c r="F43">
        <v>0</v>
      </c>
      <c r="G43">
        <v>0</v>
      </c>
      <c r="H43">
        <v>0</v>
      </c>
      <c r="K43" t="s">
        <v>47</v>
      </c>
      <c r="L43">
        <f>SUMIF($B43:$B$6037,$K43,C43:C$6037)</f>
        <v>110</v>
      </c>
      <c r="M43">
        <f>SUMIF($B43:$B$6037,$K43,D43:D$6037)</f>
        <v>953.30000000000007</v>
      </c>
      <c r="N43">
        <f>SUMIF($B43:$B$6037,$K43,E43:E$6037)</f>
        <v>7</v>
      </c>
      <c r="O43">
        <f>SUMIF($B43:$B$6037,$K43,F43:F$6037)</f>
        <v>60.7</v>
      </c>
      <c r="P43">
        <f>SUMIF($B43:$B$6037,$K43,G43:G$6037)</f>
        <v>2</v>
      </c>
      <c r="Q43">
        <f>SUMIF($B43:$B$6037,$K43,H43:H$6037)</f>
        <v>17.3</v>
      </c>
    </row>
    <row r="44" spans="1:17" x14ac:dyDescent="0.25">
      <c r="A44" s="1">
        <v>44117</v>
      </c>
      <c r="B44" t="s">
        <v>48</v>
      </c>
      <c r="C44">
        <v>68</v>
      </c>
      <c r="D44">
        <v>288.5</v>
      </c>
      <c r="E44">
        <v>1</v>
      </c>
      <c r="F44">
        <v>4.2</v>
      </c>
      <c r="G44">
        <v>0</v>
      </c>
      <c r="H44">
        <v>0</v>
      </c>
      <c r="K44" t="s">
        <v>48</v>
      </c>
      <c r="L44">
        <f>SUMIF($B44:$B$6037,$K44,C44:C$6037)</f>
        <v>215</v>
      </c>
      <c r="M44">
        <f>SUMIF($B44:$B$6037,$K44,D44:D$6037)</f>
        <v>912.20000000000016</v>
      </c>
      <c r="N44">
        <f>SUMIF($B44:$B$6037,$K44,E44:E$6037)</f>
        <v>8</v>
      </c>
      <c r="O44">
        <f>SUMIF($B44:$B$6037,$K44,F44:F$6037)</f>
        <v>33.9</v>
      </c>
      <c r="P44">
        <f>SUMIF($B44:$B$6037,$K44,G44:G$6037)</f>
        <v>5</v>
      </c>
      <c r="Q44">
        <f>SUMIF($B44:$B$6037,$K44,H44:H$6037)</f>
        <v>21.1</v>
      </c>
    </row>
    <row r="45" spans="1:17" x14ac:dyDescent="0.25">
      <c r="A45" s="1">
        <v>44117</v>
      </c>
      <c r="B45" t="s">
        <v>49</v>
      </c>
      <c r="C45">
        <v>125</v>
      </c>
      <c r="D45">
        <v>358.5</v>
      </c>
      <c r="E45">
        <v>2</v>
      </c>
      <c r="F45">
        <v>5.7</v>
      </c>
      <c r="G45">
        <v>2</v>
      </c>
      <c r="H45">
        <v>5.7</v>
      </c>
      <c r="K45" t="s">
        <v>49</v>
      </c>
      <c r="L45">
        <f>SUMIF($B45:$B$6037,$K45,C45:C$6037)</f>
        <v>327</v>
      </c>
      <c r="M45">
        <f>SUMIF($B45:$B$6037,$K45,D45:D$6037)</f>
        <v>937.6</v>
      </c>
      <c r="N45">
        <f>SUMIF($B45:$B$6037,$K45,E45:E$6037)</f>
        <v>10</v>
      </c>
      <c r="O45">
        <f>SUMIF($B45:$B$6037,$K45,F45:F$6037)</f>
        <v>28.6</v>
      </c>
      <c r="P45">
        <f>SUMIF($B45:$B$6037,$K45,G45:G$6037)</f>
        <v>8</v>
      </c>
      <c r="Q45">
        <f>SUMIF($B45:$B$6037,$K45,H45:H$6037)</f>
        <v>22.9</v>
      </c>
    </row>
    <row r="46" spans="1:17" x14ac:dyDescent="0.25">
      <c r="A46" s="1">
        <v>44117</v>
      </c>
      <c r="B46" t="s">
        <v>50</v>
      </c>
      <c r="C46">
        <v>17</v>
      </c>
      <c r="D46">
        <v>157.6</v>
      </c>
      <c r="E46">
        <v>0</v>
      </c>
      <c r="F46">
        <v>0</v>
      </c>
      <c r="G46">
        <v>0</v>
      </c>
      <c r="H46">
        <v>0</v>
      </c>
      <c r="K46" t="s">
        <v>50</v>
      </c>
      <c r="L46">
        <f>SUMIF($B46:$B$6037,$K46,C46:C$6037)</f>
        <v>116</v>
      </c>
      <c r="M46">
        <f>SUMIF($B46:$B$6037,$K46,D46:D$6037)</f>
        <v>1075.7</v>
      </c>
      <c r="N46">
        <f>SUMIF($B46:$B$6037,$K46,E46:E$6037)</f>
        <v>26</v>
      </c>
      <c r="O46">
        <f>SUMIF($B46:$B$6037,$K46,F46:F$6037)</f>
        <v>241.10000000000002</v>
      </c>
      <c r="P46">
        <f>SUMIF($B46:$B$6037,$K46,G46:G$6037)</f>
        <v>20</v>
      </c>
      <c r="Q46">
        <f>SUMIF($B46:$B$6037,$K46,H46:H$6037)</f>
        <v>185.4</v>
      </c>
    </row>
    <row r="47" spans="1:17" x14ac:dyDescent="0.25">
      <c r="A47" s="1">
        <v>44117</v>
      </c>
      <c r="B47" t="s">
        <v>51</v>
      </c>
      <c r="C47">
        <v>80</v>
      </c>
      <c r="D47">
        <v>313</v>
      </c>
      <c r="E47">
        <v>1</v>
      </c>
      <c r="F47">
        <v>3.9</v>
      </c>
      <c r="G47">
        <v>1</v>
      </c>
      <c r="H47">
        <v>3.9</v>
      </c>
      <c r="K47" t="s">
        <v>51</v>
      </c>
      <c r="L47">
        <f>SUMIF($B47:$B$6037,$K47,C47:C$6037)</f>
        <v>113</v>
      </c>
      <c r="M47">
        <f>SUMIF($B47:$B$6037,$K47,D47:D$6037)</f>
        <v>442.09999999999997</v>
      </c>
      <c r="N47">
        <f>SUMIF($B47:$B$6037,$K47,E47:E$6037)</f>
        <v>5</v>
      </c>
      <c r="O47">
        <f>SUMIF($B47:$B$6037,$K47,F47:F$6037)</f>
        <v>19.5</v>
      </c>
      <c r="P47">
        <f>SUMIF($B47:$B$6037,$K47,G47:G$6037)</f>
        <v>4</v>
      </c>
      <c r="Q47">
        <f>SUMIF($B47:$B$6037,$K47,H47:H$6037)</f>
        <v>15.6</v>
      </c>
    </row>
    <row r="48" spans="1:17" x14ac:dyDescent="0.25">
      <c r="A48" s="1">
        <v>44117</v>
      </c>
      <c r="B48" t="s">
        <v>52</v>
      </c>
      <c r="C48">
        <v>99</v>
      </c>
      <c r="D48">
        <v>424.7</v>
      </c>
      <c r="E48">
        <v>1</v>
      </c>
      <c r="F48">
        <v>4.3</v>
      </c>
      <c r="G48">
        <v>0</v>
      </c>
      <c r="H48">
        <v>0</v>
      </c>
      <c r="K48" t="s">
        <v>52</v>
      </c>
      <c r="L48">
        <f>SUMIF($B48:$B$6037,$K48,C48:C$6037)</f>
        <v>165</v>
      </c>
      <c r="M48">
        <f>SUMIF($B48:$B$6037,$K48,D48:D$6037)</f>
        <v>707.9</v>
      </c>
      <c r="N48">
        <f>SUMIF($B48:$B$6037,$K48,E48:E$6037)</f>
        <v>13</v>
      </c>
      <c r="O48">
        <f>SUMIF($B48:$B$6037,$K48,F48:F$6037)</f>
        <v>55.8</v>
      </c>
      <c r="P48">
        <f>SUMIF($B48:$B$6037,$K48,G48:G$6037)</f>
        <v>6</v>
      </c>
      <c r="Q48">
        <f>SUMIF($B48:$B$6037,$K48,H48:H$6037)</f>
        <v>25.799999999999997</v>
      </c>
    </row>
    <row r="49" spans="1:17" x14ac:dyDescent="0.25">
      <c r="A49" s="1">
        <v>44117</v>
      </c>
      <c r="B49" t="s">
        <v>53</v>
      </c>
      <c r="C49">
        <v>35</v>
      </c>
      <c r="D49">
        <v>153.9</v>
      </c>
      <c r="E49">
        <v>0</v>
      </c>
      <c r="F49">
        <v>0</v>
      </c>
      <c r="G49">
        <v>0</v>
      </c>
      <c r="H49">
        <v>0</v>
      </c>
      <c r="K49" t="s">
        <v>53</v>
      </c>
      <c r="L49">
        <f>SUMIF($B49:$B$6037,$K49,C49:C$6037)</f>
        <v>84</v>
      </c>
      <c r="M49">
        <f>SUMIF($B49:$B$6037,$K49,D49:D$6037)</f>
        <v>369.50000000000006</v>
      </c>
      <c r="N49">
        <f>SUMIF($B49:$B$6037,$K49,E49:E$6037)</f>
        <v>5</v>
      </c>
      <c r="O49">
        <f>SUMIF($B49:$B$6037,$K49,F49:F$6037)</f>
        <v>22</v>
      </c>
      <c r="P49">
        <f>SUMIF($B49:$B$6037,$K49,G49:G$6037)</f>
        <v>1</v>
      </c>
      <c r="Q49">
        <f>SUMIF($B49:$B$6037,$K49,H49:H$6037)</f>
        <v>4.4000000000000004</v>
      </c>
    </row>
    <row r="50" spans="1:17" x14ac:dyDescent="0.25">
      <c r="A50" s="1">
        <v>44117</v>
      </c>
      <c r="B50" t="s">
        <v>54</v>
      </c>
      <c r="C50">
        <v>83</v>
      </c>
      <c r="D50">
        <v>282.60000000000002</v>
      </c>
      <c r="E50">
        <v>0</v>
      </c>
      <c r="F50">
        <v>0</v>
      </c>
      <c r="G50">
        <v>1</v>
      </c>
      <c r="H50">
        <v>3.4</v>
      </c>
      <c r="K50" t="s">
        <v>54</v>
      </c>
      <c r="L50">
        <f>SUMIF($B50:$B$6037,$K50,C50:C$6037)</f>
        <v>260</v>
      </c>
      <c r="M50">
        <f>SUMIF($B50:$B$6037,$K50,D50:D$6037)</f>
        <v>885.30000000000007</v>
      </c>
      <c r="N50">
        <f>SUMIF($B50:$B$6037,$K50,E50:E$6037)</f>
        <v>18</v>
      </c>
      <c r="O50">
        <f>SUMIF($B50:$B$6037,$K50,F50:F$6037)</f>
        <v>61.3</v>
      </c>
      <c r="P50">
        <f>SUMIF($B50:$B$6037,$K50,G50:G$6037)</f>
        <v>27</v>
      </c>
      <c r="Q50">
        <f>SUMIF($B50:$B$6037,$K50,H50:H$6037)</f>
        <v>91.9</v>
      </c>
    </row>
    <row r="51" spans="1:17" x14ac:dyDescent="0.25">
      <c r="A51" s="1">
        <v>44117</v>
      </c>
      <c r="B51" t="s">
        <v>55</v>
      </c>
      <c r="C51">
        <v>60</v>
      </c>
      <c r="D51">
        <v>194.8</v>
      </c>
      <c r="E51">
        <v>0</v>
      </c>
      <c r="F51">
        <v>0</v>
      </c>
      <c r="G51">
        <v>0</v>
      </c>
      <c r="H51">
        <v>0</v>
      </c>
      <c r="K51" t="s">
        <v>55</v>
      </c>
      <c r="L51">
        <f>SUMIF($B51:$B$6037,$K51,C51:C$6037)</f>
        <v>237</v>
      </c>
      <c r="M51">
        <f>SUMIF($B51:$B$6037,$K51,D51:D$6037)</f>
        <v>769.5</v>
      </c>
      <c r="N51">
        <f>SUMIF($B51:$B$6037,$K51,E51:E$6037)</f>
        <v>18</v>
      </c>
      <c r="O51">
        <f>SUMIF($B51:$B$6037,$K51,F51:F$6037)</f>
        <v>58.3</v>
      </c>
      <c r="P51">
        <f>SUMIF($B51:$B$6037,$K51,G51:G$6037)</f>
        <v>26</v>
      </c>
      <c r="Q51">
        <f>SUMIF($B51:$B$6037,$K51,H51:H$6037)</f>
        <v>84.300000000000011</v>
      </c>
    </row>
    <row r="52" spans="1:17" x14ac:dyDescent="0.25">
      <c r="A52" s="1">
        <v>44117</v>
      </c>
      <c r="B52" t="s">
        <v>56</v>
      </c>
      <c r="C52">
        <v>644</v>
      </c>
      <c r="D52">
        <v>349.9</v>
      </c>
      <c r="E52">
        <v>3</v>
      </c>
      <c r="F52">
        <v>1.6</v>
      </c>
      <c r="G52">
        <v>3</v>
      </c>
      <c r="H52">
        <v>1.6</v>
      </c>
      <c r="K52" t="s">
        <v>56</v>
      </c>
      <c r="L52">
        <f>SUMIF($B52:$B$6037,$K52,C52:C$6037)</f>
        <v>1828</v>
      </c>
      <c r="M52">
        <f>SUMIF($B52:$B$6037,$K52,D52:D$6037)</f>
        <v>992.99999999999977</v>
      </c>
      <c r="N52">
        <f>SUMIF($B52:$B$6037,$K52,E52:E$6037)</f>
        <v>137</v>
      </c>
      <c r="O52">
        <f>SUMIF($B52:$B$6037,$K52,F52:F$6037)</f>
        <v>74.099999999999994</v>
      </c>
      <c r="P52">
        <f>SUMIF($B52:$B$6037,$K52,G52:G$6037)</f>
        <v>70</v>
      </c>
      <c r="Q52">
        <f>SUMIF($B52:$B$6037,$K52,H52:H$6037)</f>
        <v>37.9</v>
      </c>
    </row>
    <row r="53" spans="1:17" x14ac:dyDescent="0.25">
      <c r="A53" s="1">
        <v>44117</v>
      </c>
      <c r="B53" t="s">
        <v>57</v>
      </c>
      <c r="C53">
        <v>92</v>
      </c>
      <c r="D53">
        <v>532.70000000000005</v>
      </c>
      <c r="E53">
        <v>0</v>
      </c>
      <c r="F53">
        <v>0</v>
      </c>
      <c r="G53">
        <v>0</v>
      </c>
      <c r="H53">
        <v>0</v>
      </c>
      <c r="K53" t="s">
        <v>57</v>
      </c>
      <c r="L53">
        <f>SUMIF($B53:$B$6037,$K53,C53:C$6037)</f>
        <v>169</v>
      </c>
      <c r="M53">
        <f>SUMIF($B53:$B$6037,$K53,D53:D$6037)</f>
        <v>978.7</v>
      </c>
      <c r="N53">
        <f>SUMIF($B53:$B$6037,$K53,E53:E$6037)</f>
        <v>12</v>
      </c>
      <c r="O53">
        <f>SUMIF($B53:$B$6037,$K53,F53:F$6037)</f>
        <v>69.5</v>
      </c>
      <c r="P53">
        <f>SUMIF($B53:$B$6037,$K53,G53:G$6037)</f>
        <v>0</v>
      </c>
      <c r="Q53">
        <f>SUMIF($B53:$B$6037,$K53,H53:H$6037)</f>
        <v>0</v>
      </c>
    </row>
    <row r="54" spans="1:17" x14ac:dyDescent="0.25">
      <c r="A54" s="1">
        <v>44117</v>
      </c>
      <c r="B54" t="s">
        <v>58</v>
      </c>
      <c r="C54">
        <v>112</v>
      </c>
      <c r="D54">
        <v>310.60000000000002</v>
      </c>
      <c r="E54">
        <v>1</v>
      </c>
      <c r="F54">
        <v>2.8</v>
      </c>
      <c r="G54">
        <v>0</v>
      </c>
      <c r="H54">
        <v>0</v>
      </c>
      <c r="K54" t="s">
        <v>58</v>
      </c>
      <c r="L54">
        <f>SUMIF($B54:$B$6037,$K54,C54:C$6037)</f>
        <v>228</v>
      </c>
      <c r="M54">
        <f>SUMIF($B54:$B$6037,$K54,D54:D$6037)</f>
        <v>632.30000000000007</v>
      </c>
      <c r="N54">
        <f>SUMIF($B54:$B$6037,$K54,E54:E$6037)</f>
        <v>16</v>
      </c>
      <c r="O54">
        <f>SUMIF($B54:$B$6037,$K54,F54:F$6037)</f>
        <v>44.3</v>
      </c>
      <c r="P54">
        <f>SUMIF($B54:$B$6037,$K54,G54:G$6037)</f>
        <v>7</v>
      </c>
      <c r="Q54">
        <f>SUMIF($B54:$B$6037,$K54,H54:H$6037)</f>
        <v>19.400000000000002</v>
      </c>
    </row>
    <row r="55" spans="1:17" x14ac:dyDescent="0.25">
      <c r="A55" s="1">
        <v>44117</v>
      </c>
      <c r="B55" t="s">
        <v>59</v>
      </c>
      <c r="C55">
        <v>35</v>
      </c>
      <c r="D55">
        <v>168.9</v>
      </c>
      <c r="E55">
        <v>0</v>
      </c>
      <c r="F55">
        <v>0</v>
      </c>
      <c r="G55">
        <v>0</v>
      </c>
      <c r="H55">
        <v>0</v>
      </c>
      <c r="K55" t="s">
        <v>59</v>
      </c>
      <c r="L55">
        <f>SUMIF($B55:$B$6037,$K55,C55:C$6037)</f>
        <v>107</v>
      </c>
      <c r="M55">
        <f>SUMIF($B55:$B$6037,$K55,D55:D$6037)</f>
        <v>516.20000000000005</v>
      </c>
      <c r="N55">
        <f>SUMIF($B55:$B$6037,$K55,E55:E$6037)</f>
        <v>18</v>
      </c>
      <c r="O55">
        <f>SUMIF($B55:$B$6037,$K55,F55:F$6037)</f>
        <v>86.7</v>
      </c>
      <c r="P55">
        <f>SUMIF($B55:$B$6037,$K55,G55:G$6037)</f>
        <v>6</v>
      </c>
      <c r="Q55">
        <f>SUMIF($B55:$B$6037,$K55,H55:H$6037)</f>
        <v>28.900000000000002</v>
      </c>
    </row>
    <row r="56" spans="1:17" x14ac:dyDescent="0.25">
      <c r="A56" s="1">
        <v>44117</v>
      </c>
      <c r="B56" t="s">
        <v>60</v>
      </c>
      <c r="C56">
        <v>45</v>
      </c>
      <c r="D56">
        <v>161.69999999999999</v>
      </c>
      <c r="E56">
        <v>1</v>
      </c>
      <c r="F56">
        <v>3.6</v>
      </c>
      <c r="G56">
        <v>0</v>
      </c>
      <c r="H56">
        <v>0</v>
      </c>
      <c r="K56" t="s">
        <v>60</v>
      </c>
      <c r="L56">
        <f>SUMIF($B56:$B$6037,$K56,C56:C$6037)</f>
        <v>202</v>
      </c>
      <c r="M56">
        <f>SUMIF($B56:$B$6037,$K56,D56:D$6037)</f>
        <v>725.90000000000009</v>
      </c>
      <c r="N56">
        <f>SUMIF($B56:$B$6037,$K56,E56:E$6037)</f>
        <v>46</v>
      </c>
      <c r="O56">
        <f>SUMIF($B56:$B$6037,$K56,F56:F$6037)</f>
        <v>165.4</v>
      </c>
      <c r="P56">
        <f>SUMIF($B56:$B$6037,$K56,G56:G$6037)</f>
        <v>19</v>
      </c>
      <c r="Q56">
        <f>SUMIF($B56:$B$6037,$K56,H56:H$6037)</f>
        <v>68.399999999999991</v>
      </c>
    </row>
    <row r="57" spans="1:17" x14ac:dyDescent="0.25">
      <c r="A57" s="1">
        <v>44117</v>
      </c>
      <c r="B57" t="s">
        <v>61</v>
      </c>
      <c r="C57">
        <v>53</v>
      </c>
      <c r="D57">
        <v>348.9</v>
      </c>
      <c r="E57">
        <v>2</v>
      </c>
      <c r="F57">
        <v>13.2</v>
      </c>
      <c r="G57">
        <v>0</v>
      </c>
      <c r="H57">
        <v>0</v>
      </c>
      <c r="K57" t="s">
        <v>61</v>
      </c>
      <c r="L57">
        <f>SUMIF($B57:$B$6037,$K57,C57:C$6037)</f>
        <v>137</v>
      </c>
      <c r="M57">
        <f>SUMIF($B57:$B$6037,$K57,D57:D$6037)</f>
        <v>902.00000000000011</v>
      </c>
      <c r="N57">
        <f>SUMIF($B57:$B$6037,$K57,E57:E$6037)</f>
        <v>11</v>
      </c>
      <c r="O57">
        <f>SUMIF($B57:$B$6037,$K57,F57:F$6037)</f>
        <v>72.400000000000006</v>
      </c>
      <c r="P57">
        <f>SUMIF($B57:$B$6037,$K57,G57:G$6037)</f>
        <v>1</v>
      </c>
      <c r="Q57">
        <f>SUMIF($B57:$B$6037,$K57,H57:H$6037)</f>
        <v>6.6</v>
      </c>
    </row>
    <row r="58" spans="1:17" x14ac:dyDescent="0.25">
      <c r="A58" s="1">
        <v>44117</v>
      </c>
      <c r="B58" t="s">
        <v>62</v>
      </c>
      <c r="C58">
        <v>76</v>
      </c>
      <c r="D58">
        <v>347.6</v>
      </c>
      <c r="E58">
        <v>0</v>
      </c>
      <c r="F58">
        <v>0</v>
      </c>
      <c r="G58">
        <v>0</v>
      </c>
      <c r="H58">
        <v>0</v>
      </c>
      <c r="K58" t="s">
        <v>62</v>
      </c>
      <c r="L58">
        <f>SUMIF($B58:$B$6037,$K58,C58:C$6037)</f>
        <v>202</v>
      </c>
      <c r="M58">
        <f>SUMIF($B58:$B$6037,$K58,D58:D$6037)</f>
        <v>923.70000000000016</v>
      </c>
      <c r="N58">
        <f>SUMIF($B58:$B$6037,$K58,E58:E$6037)</f>
        <v>10</v>
      </c>
      <c r="O58">
        <f>SUMIF($B58:$B$6037,$K58,F58:F$6037)</f>
        <v>45.699999999999996</v>
      </c>
      <c r="P58">
        <f>SUMIF($B58:$B$6037,$K58,G58:G$6037)</f>
        <v>7</v>
      </c>
      <c r="Q58">
        <f>SUMIF($B58:$B$6037,$K58,H58:H$6037)</f>
        <v>32</v>
      </c>
    </row>
    <row r="59" spans="1:17" x14ac:dyDescent="0.25">
      <c r="A59" s="1">
        <v>44117</v>
      </c>
      <c r="B59" t="s">
        <v>63</v>
      </c>
      <c r="C59">
        <v>92</v>
      </c>
      <c r="D59">
        <v>343.9</v>
      </c>
      <c r="E59">
        <v>2</v>
      </c>
      <c r="F59">
        <v>7.5</v>
      </c>
      <c r="G59">
        <v>0</v>
      </c>
      <c r="H59">
        <v>0</v>
      </c>
      <c r="K59" t="s">
        <v>63</v>
      </c>
      <c r="L59">
        <f>SUMIF($B59:$B$6037,$K59,C59:C$6037)</f>
        <v>172</v>
      </c>
      <c r="M59">
        <f>SUMIF($B59:$B$6037,$K59,D59:D$6037)</f>
        <v>642.99999999999989</v>
      </c>
      <c r="N59">
        <f>SUMIF($B59:$B$6037,$K59,E59:E$6037)</f>
        <v>19</v>
      </c>
      <c r="O59">
        <f>SUMIF($B59:$B$6037,$K59,F59:F$6037)</f>
        <v>71</v>
      </c>
      <c r="P59">
        <f>SUMIF($B59:$B$6037,$K59,G59:G$6037)</f>
        <v>8</v>
      </c>
      <c r="Q59">
        <f>SUMIF($B59:$B$6037,$K59,H59:H$6037)</f>
        <v>29.8</v>
      </c>
    </row>
    <row r="60" spans="1:17" x14ac:dyDescent="0.25">
      <c r="A60" s="1">
        <v>44117</v>
      </c>
      <c r="B60" t="s">
        <v>64</v>
      </c>
      <c r="C60">
        <v>362</v>
      </c>
      <c r="D60">
        <v>539.29999999999995</v>
      </c>
      <c r="E60">
        <v>1</v>
      </c>
      <c r="F60">
        <v>1.5</v>
      </c>
      <c r="G60">
        <v>2</v>
      </c>
      <c r="H60">
        <v>3</v>
      </c>
      <c r="K60" t="s">
        <v>64</v>
      </c>
      <c r="L60">
        <f>SUMIF($B60:$B$6037,$K60,C60:C$6037)</f>
        <v>1060</v>
      </c>
      <c r="M60">
        <f>SUMIF($B60:$B$6037,$K60,D60:D$6037)</f>
        <v>1579.2000000000005</v>
      </c>
      <c r="N60">
        <f>SUMIF($B60:$B$6037,$K60,E60:E$6037)</f>
        <v>54</v>
      </c>
      <c r="O60">
        <f>SUMIF($B60:$B$6037,$K60,F60:F$6037)</f>
        <v>80.5</v>
      </c>
      <c r="P60">
        <f>SUMIF($B60:$B$6037,$K60,G60:G$6037)</f>
        <v>59</v>
      </c>
      <c r="Q60">
        <f>SUMIF($B60:$B$6037,$K60,H60:H$6037)</f>
        <v>87.9</v>
      </c>
    </row>
    <row r="61" spans="1:17" x14ac:dyDescent="0.25">
      <c r="A61" s="1">
        <v>44117</v>
      </c>
      <c r="B61" t="s">
        <v>65</v>
      </c>
      <c r="C61">
        <v>61</v>
      </c>
      <c r="D61">
        <v>169.5</v>
      </c>
      <c r="E61">
        <v>0</v>
      </c>
      <c r="F61">
        <v>0</v>
      </c>
      <c r="G61">
        <v>1</v>
      </c>
      <c r="H61">
        <v>2.8</v>
      </c>
      <c r="K61" t="s">
        <v>65</v>
      </c>
      <c r="L61">
        <f>SUMIF($B61:$B$6037,$K61,C61:C$6037)</f>
        <v>184</v>
      </c>
      <c r="M61">
        <f>SUMIF($B61:$B$6037,$K61,D61:D$6037)</f>
        <v>511.2000000000001</v>
      </c>
      <c r="N61">
        <f>SUMIF($B61:$B$6037,$K61,E61:E$6037)</f>
        <v>15</v>
      </c>
      <c r="O61">
        <f>SUMIF($B61:$B$6037,$K61,F61:F$6037)</f>
        <v>41.800000000000004</v>
      </c>
      <c r="P61">
        <f>SUMIF($B61:$B$6037,$K61,G61:G$6037)</f>
        <v>10</v>
      </c>
      <c r="Q61">
        <f>SUMIF($B61:$B$6037,$K61,H61:H$6037)</f>
        <v>27.8</v>
      </c>
    </row>
    <row r="62" spans="1:17" x14ac:dyDescent="0.25">
      <c r="A62" s="1">
        <v>44117</v>
      </c>
      <c r="B62" t="s">
        <v>66</v>
      </c>
      <c r="C62">
        <v>89</v>
      </c>
      <c r="D62">
        <v>252.1</v>
      </c>
      <c r="E62">
        <v>1</v>
      </c>
      <c r="F62">
        <v>2.8</v>
      </c>
      <c r="G62">
        <v>0</v>
      </c>
      <c r="H62">
        <v>0</v>
      </c>
      <c r="K62" t="s">
        <v>66</v>
      </c>
      <c r="L62">
        <f>SUMIF($B62:$B$6037,$K62,C62:C$6037)</f>
        <v>177</v>
      </c>
      <c r="M62">
        <f>SUMIF($B62:$B$6037,$K62,D62:D$6037)</f>
        <v>501.40000000000003</v>
      </c>
      <c r="N62">
        <f>SUMIF($B62:$B$6037,$K62,E62:E$6037)</f>
        <v>14</v>
      </c>
      <c r="O62">
        <f>SUMIF($B62:$B$6037,$K62,F62:F$6037)</f>
        <v>39.5</v>
      </c>
      <c r="P62">
        <f>SUMIF($B62:$B$6037,$K62,G62:G$6037)</f>
        <v>2</v>
      </c>
      <c r="Q62">
        <f>SUMIF($B62:$B$6037,$K62,H62:H$6037)</f>
        <v>5.6</v>
      </c>
    </row>
    <row r="63" spans="1:17" x14ac:dyDescent="0.25">
      <c r="A63" s="1">
        <v>44117</v>
      </c>
      <c r="B63" t="s">
        <v>67</v>
      </c>
      <c r="C63">
        <v>92</v>
      </c>
      <c r="D63">
        <v>435.2</v>
      </c>
      <c r="E63">
        <v>0</v>
      </c>
      <c r="F63">
        <v>0</v>
      </c>
      <c r="G63">
        <v>0</v>
      </c>
      <c r="H63">
        <v>0</v>
      </c>
      <c r="K63" t="s">
        <v>67</v>
      </c>
      <c r="L63">
        <f>SUMIF($B63:$B$6037,$K63,C63:C$6037)</f>
        <v>307</v>
      </c>
      <c r="M63">
        <f>SUMIF($B63:$B$6037,$K63,D63:D$6037)</f>
        <v>1452.4</v>
      </c>
      <c r="N63">
        <f>SUMIF($B63:$B$6037,$K63,E63:E$6037)</f>
        <v>63</v>
      </c>
      <c r="O63">
        <f>SUMIF($B63:$B$6037,$K63,F63:F$6037)</f>
        <v>298</v>
      </c>
      <c r="P63">
        <f>SUMIF($B63:$B$6037,$K63,G63:G$6037)</f>
        <v>36</v>
      </c>
      <c r="Q63">
        <f>SUMIF($B63:$B$6037,$K63,H63:H$6037)</f>
        <v>170.29999999999998</v>
      </c>
    </row>
    <row r="64" spans="1:17" x14ac:dyDescent="0.25">
      <c r="A64" s="1">
        <v>44117</v>
      </c>
      <c r="B64" t="s">
        <v>68</v>
      </c>
      <c r="C64">
        <v>71</v>
      </c>
      <c r="D64">
        <v>282.5</v>
      </c>
      <c r="E64">
        <v>0</v>
      </c>
      <c r="F64">
        <v>0</v>
      </c>
      <c r="G64">
        <v>0</v>
      </c>
      <c r="H64">
        <v>0</v>
      </c>
      <c r="K64" t="s">
        <v>68</v>
      </c>
      <c r="L64">
        <f>SUMIF($B64:$B$6037,$K64,C64:C$6037)</f>
        <v>198</v>
      </c>
      <c r="M64">
        <f>SUMIF($B64:$B$6037,$K64,D64:D$6037)</f>
        <v>787.8</v>
      </c>
      <c r="N64">
        <f>SUMIF($B64:$B$6037,$K64,E64:E$6037)</f>
        <v>12</v>
      </c>
      <c r="O64">
        <f>SUMIF($B64:$B$6037,$K64,F64:F$6037)</f>
        <v>47.8</v>
      </c>
      <c r="P64">
        <f>SUMIF($B64:$B$6037,$K64,G64:G$6037)</f>
        <v>10</v>
      </c>
      <c r="Q64">
        <f>SUMIF($B64:$B$6037,$K64,H64:H$6037)</f>
        <v>39.799999999999997</v>
      </c>
    </row>
    <row r="65" spans="1:17" x14ac:dyDescent="0.25">
      <c r="A65" s="1">
        <v>44117</v>
      </c>
      <c r="B65" t="s">
        <v>69</v>
      </c>
      <c r="C65">
        <v>103</v>
      </c>
      <c r="D65">
        <v>355.7</v>
      </c>
      <c r="E65">
        <v>0</v>
      </c>
      <c r="F65">
        <v>0</v>
      </c>
      <c r="G65">
        <v>0</v>
      </c>
      <c r="H65">
        <v>0</v>
      </c>
      <c r="K65" t="s">
        <v>69</v>
      </c>
      <c r="L65">
        <f>SUMIF($B65:$B$6037,$K65,C65:C$6037)</f>
        <v>286</v>
      </c>
      <c r="M65">
        <f>SUMIF($B65:$B$6037,$K65,D65:D$6037)</f>
        <v>987.79999999999984</v>
      </c>
      <c r="N65">
        <f>SUMIF($B65:$B$6037,$K65,E65:E$6037)</f>
        <v>23</v>
      </c>
      <c r="O65">
        <f>SUMIF($B65:$B$6037,$K65,F65:F$6037)</f>
        <v>79.5</v>
      </c>
      <c r="P65">
        <f>SUMIF($B65:$B$6037,$K65,G65:G$6037)</f>
        <v>7</v>
      </c>
      <c r="Q65">
        <f>SUMIF($B65:$B$6037,$K65,H65:H$6037)</f>
        <v>24.200000000000003</v>
      </c>
    </row>
    <row r="66" spans="1:17" x14ac:dyDescent="0.25">
      <c r="A66" s="1">
        <v>44117</v>
      </c>
      <c r="B66" t="s">
        <v>70</v>
      </c>
      <c r="C66">
        <v>103</v>
      </c>
      <c r="D66">
        <v>360.3</v>
      </c>
      <c r="E66">
        <v>1</v>
      </c>
      <c r="F66">
        <v>3.5</v>
      </c>
      <c r="G66">
        <v>0</v>
      </c>
      <c r="H66">
        <v>0</v>
      </c>
      <c r="K66" t="s">
        <v>70</v>
      </c>
      <c r="L66">
        <f>SUMIF($B66:$B$6037,$K66,C66:C$6037)</f>
        <v>226</v>
      </c>
      <c r="M66">
        <f>SUMIF($B66:$B$6037,$K66,D66:D$6037)</f>
        <v>790.69999999999993</v>
      </c>
      <c r="N66">
        <f>SUMIF($B66:$B$6037,$K66,E66:E$6037)</f>
        <v>17</v>
      </c>
      <c r="O66">
        <f>SUMIF($B66:$B$6037,$K66,F66:F$6037)</f>
        <v>59.5</v>
      </c>
      <c r="P66">
        <f>SUMIF($B66:$B$6037,$K66,G66:G$6037)</f>
        <v>6</v>
      </c>
      <c r="Q66">
        <f>SUMIF($B66:$B$6037,$K66,H66:H$6037)</f>
        <v>21</v>
      </c>
    </row>
    <row r="67" spans="1:17" x14ac:dyDescent="0.25">
      <c r="A67" s="1">
        <v>44117</v>
      </c>
      <c r="B67" t="s">
        <v>71</v>
      </c>
      <c r="C67">
        <v>39</v>
      </c>
      <c r="D67">
        <v>206.1</v>
      </c>
      <c r="E67">
        <v>0</v>
      </c>
      <c r="F67">
        <v>0</v>
      </c>
      <c r="G67">
        <v>0</v>
      </c>
      <c r="H67">
        <v>0</v>
      </c>
      <c r="K67" t="s">
        <v>71</v>
      </c>
      <c r="L67">
        <f>SUMIF($B67:$B$6037,$K67,C67:C$6037)</f>
        <v>79</v>
      </c>
      <c r="M67">
        <f>SUMIF($B67:$B$6037,$K67,D67:D$6037)</f>
        <v>417.6</v>
      </c>
      <c r="N67">
        <f>SUMIF($B67:$B$6037,$K67,E67:E$6037)</f>
        <v>2</v>
      </c>
      <c r="O67">
        <f>SUMIF($B67:$B$6037,$K67,F67:F$6037)</f>
        <v>10.6</v>
      </c>
      <c r="P67">
        <f>SUMIF($B67:$B$6037,$K67,G67:G$6037)</f>
        <v>0</v>
      </c>
      <c r="Q67">
        <f>SUMIF($B67:$B$6037,$K67,H67:H$6037)</f>
        <v>0</v>
      </c>
    </row>
    <row r="68" spans="1:17" x14ac:dyDescent="0.25">
      <c r="A68" s="1">
        <v>44117</v>
      </c>
      <c r="B68" t="s">
        <v>72</v>
      </c>
      <c r="C68">
        <v>226</v>
      </c>
      <c r="D68">
        <v>523.9</v>
      </c>
      <c r="E68">
        <v>1</v>
      </c>
      <c r="F68">
        <v>2.2999999999999998</v>
      </c>
      <c r="G68">
        <v>0</v>
      </c>
      <c r="H68">
        <v>0</v>
      </c>
      <c r="K68" t="s">
        <v>72</v>
      </c>
      <c r="L68">
        <f>SUMIF($B68:$B$6037,$K68,C68:C$6037)</f>
        <v>522</v>
      </c>
      <c r="M68">
        <f>SUMIF($B68:$B$6037,$K68,D68:D$6037)</f>
        <v>1210.2</v>
      </c>
      <c r="N68">
        <f>SUMIF($B68:$B$6037,$K68,E68:E$6037)</f>
        <v>27</v>
      </c>
      <c r="O68">
        <f>SUMIF($B68:$B$6037,$K68,F68:F$6037)</f>
        <v>62.5</v>
      </c>
      <c r="P68">
        <f>SUMIF($B68:$B$6037,$K68,G68:G$6037)</f>
        <v>24</v>
      </c>
      <c r="Q68">
        <f>SUMIF($B68:$B$6037,$K68,H68:H$6037)</f>
        <v>55.499999999999993</v>
      </c>
    </row>
    <row r="69" spans="1:17" x14ac:dyDescent="0.25">
      <c r="A69" s="1">
        <v>44117</v>
      </c>
      <c r="B69" t="s">
        <v>73</v>
      </c>
      <c r="C69">
        <v>103</v>
      </c>
      <c r="D69">
        <v>199.8</v>
      </c>
      <c r="E69">
        <v>1</v>
      </c>
      <c r="F69">
        <v>1.9</v>
      </c>
      <c r="G69">
        <v>0</v>
      </c>
      <c r="H69">
        <v>0</v>
      </c>
      <c r="K69" t="s">
        <v>73</v>
      </c>
      <c r="L69">
        <f>SUMIF($B69:$B$6037,$K69,C69:C$6037)</f>
        <v>246</v>
      </c>
      <c r="M69">
        <f>SUMIF($B69:$B$6037,$K69,D69:D$6037)</f>
        <v>477.2</v>
      </c>
      <c r="N69">
        <f>SUMIF($B69:$B$6037,$K69,E69:E$6037)</f>
        <v>15</v>
      </c>
      <c r="O69">
        <f>SUMIF($B69:$B$6037,$K69,F69:F$6037)</f>
        <v>28.9</v>
      </c>
      <c r="P69">
        <f>SUMIF($B69:$B$6037,$K69,G69:G$6037)</f>
        <v>6</v>
      </c>
      <c r="Q69">
        <f>SUMIF($B69:$B$6037,$K69,H69:H$6037)</f>
        <v>11.6</v>
      </c>
    </row>
    <row r="70" spans="1:17" x14ac:dyDescent="0.25">
      <c r="A70" s="1">
        <v>44117</v>
      </c>
      <c r="B70" t="s">
        <v>74</v>
      </c>
      <c r="C70">
        <v>202</v>
      </c>
      <c r="D70">
        <v>454.4</v>
      </c>
      <c r="E70">
        <v>1</v>
      </c>
      <c r="F70">
        <v>2.2000000000000002</v>
      </c>
      <c r="G70">
        <v>0</v>
      </c>
      <c r="H70">
        <v>0</v>
      </c>
      <c r="K70" t="s">
        <v>74</v>
      </c>
      <c r="L70">
        <f>SUMIF($B70:$B$6037,$K70,C70:C$6037)</f>
        <v>481</v>
      </c>
      <c r="M70">
        <f>SUMIF($B70:$B$6037,$K70,D70:D$6037)</f>
        <v>1081.7000000000003</v>
      </c>
      <c r="N70">
        <f>SUMIF($B70:$B$6037,$K70,E70:E$6037)</f>
        <v>39</v>
      </c>
      <c r="O70">
        <f>SUMIF($B70:$B$6037,$K70,F70:F$6037)</f>
        <v>87.6</v>
      </c>
      <c r="P70">
        <f>SUMIF($B70:$B$6037,$K70,G70:G$6037)</f>
        <v>13</v>
      </c>
      <c r="Q70">
        <f>SUMIF($B70:$B$6037,$K70,H70:H$6037)</f>
        <v>29.099999999999998</v>
      </c>
    </row>
    <row r="71" spans="1:17" x14ac:dyDescent="0.25">
      <c r="A71" s="1">
        <v>44117</v>
      </c>
      <c r="B71" t="s">
        <v>75</v>
      </c>
      <c r="C71">
        <v>48</v>
      </c>
      <c r="D71">
        <v>197.3</v>
      </c>
      <c r="E71">
        <v>0</v>
      </c>
      <c r="F71">
        <v>0</v>
      </c>
      <c r="G71">
        <v>0</v>
      </c>
      <c r="H71">
        <v>0</v>
      </c>
      <c r="K71" t="s">
        <v>75</v>
      </c>
      <c r="L71">
        <f>SUMIF($B71:$B$6037,$K71,C71:C$6037)</f>
        <v>113</v>
      </c>
      <c r="M71">
        <f>SUMIF($B71:$B$6037,$K71,D71:D$6037)</f>
        <v>464.50000000000006</v>
      </c>
      <c r="N71">
        <f>SUMIF($B71:$B$6037,$K71,E71:E$6037)</f>
        <v>11</v>
      </c>
      <c r="O71">
        <f>SUMIF($B71:$B$6037,$K71,F71:F$6037)</f>
        <v>45.2</v>
      </c>
      <c r="P71">
        <f>SUMIF($B71:$B$6037,$K71,G71:G$6037)</f>
        <v>5</v>
      </c>
      <c r="Q71">
        <f>SUMIF($B71:$B$6037,$K71,H71:H$6037)</f>
        <v>20.5</v>
      </c>
    </row>
    <row r="72" spans="1:17" x14ac:dyDescent="0.25">
      <c r="A72" s="1">
        <v>44117</v>
      </c>
      <c r="B72" t="s">
        <v>76</v>
      </c>
      <c r="C72">
        <v>503</v>
      </c>
      <c r="D72">
        <v>485.5</v>
      </c>
      <c r="E72">
        <v>2</v>
      </c>
      <c r="F72">
        <v>1.9</v>
      </c>
      <c r="G72">
        <v>0</v>
      </c>
      <c r="H72">
        <v>0</v>
      </c>
      <c r="K72" t="s">
        <v>76</v>
      </c>
      <c r="L72">
        <f>SUMIF($B72:$B$6037,$K72,C72:C$6037)</f>
        <v>1356</v>
      </c>
      <c r="M72">
        <f>SUMIF($B72:$B$6037,$K72,D72:D$6037)</f>
        <v>1309.1000000000001</v>
      </c>
      <c r="N72">
        <f>SUMIF($B72:$B$6037,$K72,E72:E$6037)</f>
        <v>40</v>
      </c>
      <c r="O72">
        <f>SUMIF($B72:$B$6037,$K72,F72:F$6037)</f>
        <v>38.6</v>
      </c>
      <c r="P72">
        <f>SUMIF($B72:$B$6037,$K72,G72:G$6037)</f>
        <v>12</v>
      </c>
      <c r="Q72">
        <f>SUMIF($B72:$B$6037,$K72,H72:H$6037)</f>
        <v>11.6</v>
      </c>
    </row>
    <row r="73" spans="1:17" x14ac:dyDescent="0.25">
      <c r="A73" s="1">
        <v>44117</v>
      </c>
      <c r="B73" t="s">
        <v>77</v>
      </c>
      <c r="C73">
        <v>18</v>
      </c>
      <c r="D73">
        <v>72.900000000000006</v>
      </c>
      <c r="E73">
        <v>0</v>
      </c>
      <c r="F73">
        <v>0</v>
      </c>
      <c r="G73">
        <v>0</v>
      </c>
      <c r="H73">
        <v>0</v>
      </c>
      <c r="K73" t="s">
        <v>77</v>
      </c>
      <c r="L73">
        <f>SUMIF($B73:$B$6037,$K73,C73:C$6037)</f>
        <v>86</v>
      </c>
      <c r="M73">
        <f>SUMIF($B73:$B$6037,$K73,D73:D$6037)</f>
        <v>348.70000000000005</v>
      </c>
      <c r="N73">
        <f>SUMIF($B73:$B$6037,$K73,E73:E$6037)</f>
        <v>6</v>
      </c>
      <c r="O73">
        <f>SUMIF($B73:$B$6037,$K73,F73:F$6037)</f>
        <v>24.4</v>
      </c>
      <c r="P73">
        <f>SUMIF($B73:$B$6037,$K73,G73:G$6037)</f>
        <v>0</v>
      </c>
      <c r="Q73">
        <f>SUMIF($B73:$B$6037,$K73,H73:H$6037)</f>
        <v>0</v>
      </c>
    </row>
    <row r="74" spans="1:17" x14ac:dyDescent="0.25">
      <c r="A74" s="1">
        <v>44117</v>
      </c>
      <c r="B74" t="s">
        <v>78</v>
      </c>
      <c r="C74">
        <v>67</v>
      </c>
      <c r="D74">
        <v>119</v>
      </c>
      <c r="E74">
        <v>0</v>
      </c>
      <c r="F74">
        <v>0</v>
      </c>
      <c r="G74">
        <v>0</v>
      </c>
      <c r="H74">
        <v>0</v>
      </c>
      <c r="K74" t="s">
        <v>78</v>
      </c>
      <c r="L74">
        <f>SUMIF($B74:$B$6037,$K74,C74:C$6037)</f>
        <v>149</v>
      </c>
      <c r="M74">
        <f>SUMIF($B74:$B$6037,$K74,D74:D$6037)</f>
        <v>264.7000000000001</v>
      </c>
      <c r="N74">
        <f>SUMIF($B74:$B$6037,$K74,E74:E$6037)</f>
        <v>13</v>
      </c>
      <c r="O74">
        <f>SUMIF($B74:$B$6037,$K74,F74:F$6037)</f>
        <v>23.200000000000003</v>
      </c>
      <c r="P74">
        <f>SUMIF($B74:$B$6037,$K74,G74:G$6037)</f>
        <v>2</v>
      </c>
      <c r="Q74">
        <f>SUMIF($B74:$B$6037,$K74,H74:H$6037)</f>
        <v>3.6</v>
      </c>
    </row>
    <row r="75" spans="1:17" x14ac:dyDescent="0.25">
      <c r="A75" s="1">
        <v>44117</v>
      </c>
      <c r="B75" t="s">
        <v>79</v>
      </c>
      <c r="C75">
        <v>95</v>
      </c>
      <c r="D75">
        <v>292.60000000000002</v>
      </c>
      <c r="E75">
        <v>1</v>
      </c>
      <c r="F75">
        <v>3.1</v>
      </c>
      <c r="G75">
        <v>1</v>
      </c>
      <c r="H75">
        <v>3.1</v>
      </c>
      <c r="K75" t="s">
        <v>79</v>
      </c>
      <c r="L75">
        <f>SUMIF($B75:$B$6037,$K75,C75:C$6037)</f>
        <v>362</v>
      </c>
      <c r="M75">
        <f>SUMIF($B75:$B$6037,$K75,D75:D$6037)</f>
        <v>1114.7</v>
      </c>
      <c r="N75">
        <f>SUMIF($B75:$B$6037,$K75,E75:E$6037)</f>
        <v>52</v>
      </c>
      <c r="O75">
        <f>SUMIF($B75:$B$6037,$K75,F75:F$6037)</f>
        <v>160.19999999999999</v>
      </c>
      <c r="P75">
        <f>SUMIF($B75:$B$6037,$K75,G75:G$6037)</f>
        <v>26</v>
      </c>
      <c r="Q75">
        <f>SUMIF($B75:$B$6037,$K75,H75:H$6037)</f>
        <v>80.199999999999989</v>
      </c>
    </row>
    <row r="76" spans="1:17" x14ac:dyDescent="0.25">
      <c r="A76" s="1">
        <v>44117</v>
      </c>
      <c r="B76" t="s">
        <v>80</v>
      </c>
      <c r="C76">
        <v>282</v>
      </c>
      <c r="D76">
        <v>280</v>
      </c>
      <c r="E76">
        <v>1</v>
      </c>
      <c r="F76">
        <v>1</v>
      </c>
      <c r="G76">
        <v>1</v>
      </c>
      <c r="H76">
        <v>1</v>
      </c>
      <c r="K76" t="s">
        <v>80</v>
      </c>
      <c r="L76">
        <f>SUMIF($B76:$B$6037,$K76,C76:C$6037)</f>
        <v>807</v>
      </c>
      <c r="M76">
        <f>SUMIF($B76:$B$6037,$K76,D76:D$6037)</f>
        <v>801.4</v>
      </c>
      <c r="N76">
        <f>SUMIF($B76:$B$6037,$K76,E76:E$6037)</f>
        <v>47</v>
      </c>
      <c r="O76">
        <f>SUMIF($B76:$B$6037,$K76,F76:F$6037)</f>
        <v>46.7</v>
      </c>
      <c r="P76">
        <f>SUMIF($B76:$B$6037,$K76,G76:G$6037)</f>
        <v>34</v>
      </c>
      <c r="Q76">
        <f>SUMIF($B76:$B$6037,$K76,H76:H$6037)</f>
        <v>33.799999999999997</v>
      </c>
    </row>
    <row r="77" spans="1:17" x14ac:dyDescent="0.25">
      <c r="A77" s="1">
        <v>44117</v>
      </c>
      <c r="B77" t="s">
        <v>81</v>
      </c>
      <c r="C77">
        <v>231</v>
      </c>
      <c r="D77">
        <v>750.5</v>
      </c>
      <c r="E77">
        <v>0</v>
      </c>
      <c r="F77">
        <v>0</v>
      </c>
      <c r="G77">
        <v>0</v>
      </c>
      <c r="H77">
        <v>0</v>
      </c>
      <c r="K77" t="s">
        <v>81</v>
      </c>
      <c r="L77">
        <f>SUMIF($B77:$B$6037,$K77,C77:C$6037)</f>
        <v>621</v>
      </c>
      <c r="M77">
        <f>SUMIF($B77:$B$6037,$K77,D77:D$6037)</f>
        <v>2017.3000000000004</v>
      </c>
      <c r="N77">
        <f>SUMIF($B77:$B$6037,$K77,E77:E$6037)</f>
        <v>17</v>
      </c>
      <c r="O77">
        <f>SUMIF($B77:$B$6037,$K77,F77:F$6037)</f>
        <v>55</v>
      </c>
      <c r="P77">
        <f>SUMIF($B77:$B$6037,$K77,G77:G$6037)</f>
        <v>14</v>
      </c>
      <c r="Q77">
        <f>SUMIF($B77:$B$6037,$K77,H77:H$6037)</f>
        <v>45.4</v>
      </c>
    </row>
    <row r="78" spans="1:17" x14ac:dyDescent="0.25">
      <c r="A78" s="1">
        <v>44117</v>
      </c>
      <c r="B78" t="s">
        <v>82</v>
      </c>
      <c r="C78">
        <v>146</v>
      </c>
      <c r="D78">
        <v>551.79999999999995</v>
      </c>
      <c r="E78">
        <v>0</v>
      </c>
      <c r="F78">
        <v>0</v>
      </c>
      <c r="G78">
        <v>0</v>
      </c>
      <c r="H78">
        <v>0</v>
      </c>
      <c r="K78" t="s">
        <v>82</v>
      </c>
      <c r="L78">
        <f>SUMIF($B78:$B$6037,$K78,C78:C$6037)</f>
        <v>249</v>
      </c>
      <c r="M78">
        <f>SUMIF($B78:$B$6037,$K78,D78:D$6037)</f>
        <v>941.09999999999991</v>
      </c>
      <c r="N78">
        <f>SUMIF($B78:$B$6037,$K78,E78:E$6037)</f>
        <v>20</v>
      </c>
      <c r="O78">
        <f>SUMIF($B78:$B$6037,$K78,F78:F$6037)</f>
        <v>75.599999999999994</v>
      </c>
      <c r="P78">
        <f>SUMIF($B78:$B$6037,$K78,G78:G$6037)</f>
        <v>10</v>
      </c>
      <c r="Q78">
        <f>SUMIF($B78:$B$6037,$K78,H78:H$6037)</f>
        <v>37.700000000000003</v>
      </c>
    </row>
    <row r="79" spans="1:17" x14ac:dyDescent="0.25">
      <c r="A79" s="1">
        <v>44117</v>
      </c>
      <c r="B79" t="s">
        <v>83</v>
      </c>
      <c r="C79">
        <v>55</v>
      </c>
      <c r="D79">
        <v>496.5</v>
      </c>
      <c r="E79">
        <v>1</v>
      </c>
      <c r="F79">
        <v>9</v>
      </c>
      <c r="G79">
        <v>0</v>
      </c>
      <c r="H79">
        <v>0</v>
      </c>
      <c r="K79" t="s">
        <v>83</v>
      </c>
      <c r="L79">
        <f>SUMIF($B79:$B$6037,$K79,C79:C$6037)</f>
        <v>108</v>
      </c>
      <c r="M79">
        <f>SUMIF($B79:$B$6037,$K79,D79:D$6037)</f>
        <v>974.9000000000002</v>
      </c>
      <c r="N79">
        <f>SUMIF($B79:$B$6037,$K79,E79:E$6037)</f>
        <v>10</v>
      </c>
      <c r="O79">
        <f>SUMIF($B79:$B$6037,$K79,F79:F$6037)</f>
        <v>90.300000000000011</v>
      </c>
      <c r="P79">
        <f>SUMIF($B79:$B$6037,$K79,G79:G$6037)</f>
        <v>6</v>
      </c>
      <c r="Q79">
        <f>SUMIF($B79:$B$6037,$K79,H79:H$6037)</f>
        <v>54.2</v>
      </c>
    </row>
    <row r="80" spans="1:17" x14ac:dyDescent="0.25">
      <c r="A80" s="1">
        <v>44117</v>
      </c>
      <c r="B80" t="s">
        <v>84</v>
      </c>
      <c r="C80">
        <v>175</v>
      </c>
      <c r="D80">
        <v>301.7</v>
      </c>
      <c r="E80">
        <v>1</v>
      </c>
      <c r="F80">
        <v>1.7</v>
      </c>
      <c r="G80">
        <v>0</v>
      </c>
      <c r="H80">
        <v>0</v>
      </c>
      <c r="K80" t="s">
        <v>84</v>
      </c>
      <c r="L80">
        <f>SUMIF($B80:$B$6037,$K80,C80:C$6037)</f>
        <v>389</v>
      </c>
      <c r="M80">
        <f>SUMIF($B80:$B$6037,$K80,D80:D$6037)</f>
        <v>670.49999999999989</v>
      </c>
      <c r="N80">
        <f>SUMIF($B80:$B$6037,$K80,E80:E$6037)</f>
        <v>26</v>
      </c>
      <c r="O80">
        <f>SUMIF($B80:$B$6037,$K80,F80:F$6037)</f>
        <v>44.7</v>
      </c>
      <c r="P80">
        <f>SUMIF($B80:$B$6037,$K80,G80:G$6037)</f>
        <v>15</v>
      </c>
      <c r="Q80">
        <f>SUMIF($B80:$B$6037,$K80,H80:H$6037)</f>
        <v>25.9</v>
      </c>
    </row>
    <row r="81" spans="1:17" x14ac:dyDescent="0.25">
      <c r="A81" s="1">
        <v>44117</v>
      </c>
      <c r="B81" t="s">
        <v>85</v>
      </c>
      <c r="C81">
        <v>87</v>
      </c>
      <c r="D81">
        <v>331.8</v>
      </c>
      <c r="E81">
        <v>1</v>
      </c>
      <c r="F81">
        <v>3.8</v>
      </c>
      <c r="G81">
        <v>0</v>
      </c>
      <c r="H81">
        <v>0</v>
      </c>
      <c r="K81" t="s">
        <v>85</v>
      </c>
      <c r="L81">
        <f>SUMIF($B81:$B$6037,$K81,C81:C$6037)</f>
        <v>215</v>
      </c>
      <c r="M81">
        <f>SUMIF($B81:$B$6037,$K81,D81:D$6037)</f>
        <v>819.89999999999986</v>
      </c>
      <c r="N81">
        <f>SUMIF($B81:$B$6037,$K81,E81:E$6037)</f>
        <v>19</v>
      </c>
      <c r="O81">
        <f>SUMIF($B81:$B$6037,$K81,F81:F$6037)</f>
        <v>72.400000000000006</v>
      </c>
      <c r="P81">
        <f>SUMIF($B81:$B$6037,$K81,G81:G$6037)</f>
        <v>13</v>
      </c>
      <c r="Q81">
        <f>SUMIF($B81:$B$6037,$K81,H81:H$6037)</f>
        <v>49.6</v>
      </c>
    </row>
    <row r="82" spans="1:17" x14ac:dyDescent="0.25">
      <c r="A82" s="1">
        <v>44117</v>
      </c>
      <c r="B82" t="s">
        <v>86</v>
      </c>
      <c r="C82">
        <v>552</v>
      </c>
      <c r="D82">
        <v>462.8</v>
      </c>
      <c r="E82">
        <v>1</v>
      </c>
      <c r="F82">
        <v>0.8</v>
      </c>
      <c r="G82">
        <v>3</v>
      </c>
      <c r="H82">
        <v>2.5</v>
      </c>
      <c r="K82" t="s">
        <v>86</v>
      </c>
      <c r="L82">
        <f>SUMIF($B82:$B$6037,$K82,C82:C$6037)</f>
        <v>1545</v>
      </c>
      <c r="M82">
        <f>SUMIF($B82:$B$6037,$K82,D82:D$6037)</f>
        <v>1295.3000000000002</v>
      </c>
      <c r="N82">
        <f>SUMIF($B82:$B$6037,$K82,E82:E$6037)</f>
        <v>87</v>
      </c>
      <c r="O82">
        <f>SUMIF($B82:$B$6037,$K82,F82:F$6037)</f>
        <v>72.800000000000011</v>
      </c>
      <c r="P82">
        <f>SUMIF($B82:$B$6037,$K82,G82:G$6037)</f>
        <v>68</v>
      </c>
      <c r="Q82">
        <f>SUMIF($B82:$B$6037,$K82,H82:H$6037)</f>
        <v>57.000000000000007</v>
      </c>
    </row>
    <row r="83" spans="1:17" x14ac:dyDescent="0.25">
      <c r="A83" s="1">
        <v>44117</v>
      </c>
      <c r="B83" t="s">
        <v>87</v>
      </c>
      <c r="C83">
        <v>26</v>
      </c>
      <c r="D83">
        <v>131.9</v>
      </c>
      <c r="E83">
        <v>0</v>
      </c>
      <c r="F83">
        <v>0</v>
      </c>
      <c r="G83">
        <v>0</v>
      </c>
      <c r="H83">
        <v>0</v>
      </c>
      <c r="K83" t="s">
        <v>87</v>
      </c>
      <c r="L83">
        <f>SUMIF($B83:$B$6037,$K83,C83:C$6037)</f>
        <v>103</v>
      </c>
      <c r="M83">
        <f>SUMIF($B83:$B$6037,$K83,D83:D$6037)</f>
        <v>522.30000000000018</v>
      </c>
      <c r="N83">
        <f>SUMIF($B83:$B$6037,$K83,E83:E$6037)</f>
        <v>5</v>
      </c>
      <c r="O83">
        <f>SUMIF($B83:$B$6037,$K83,F83:F$6037)</f>
        <v>25.4</v>
      </c>
      <c r="P83">
        <f>SUMIF($B83:$B$6037,$K83,G83:G$6037)</f>
        <v>8</v>
      </c>
      <c r="Q83">
        <f>SUMIF($B83:$B$6037,$K83,H83:H$6037)</f>
        <v>40.6</v>
      </c>
    </row>
    <row r="84" spans="1:17" x14ac:dyDescent="0.25">
      <c r="A84" s="1">
        <v>44117</v>
      </c>
      <c r="B84" t="s">
        <v>88</v>
      </c>
      <c r="C84">
        <v>57</v>
      </c>
      <c r="D84">
        <v>209</v>
      </c>
      <c r="E84">
        <v>2</v>
      </c>
      <c r="F84">
        <v>7.3</v>
      </c>
      <c r="G84">
        <v>1</v>
      </c>
      <c r="H84">
        <v>3.7</v>
      </c>
      <c r="K84" t="s">
        <v>88</v>
      </c>
      <c r="L84">
        <f>SUMIF($B84:$B$6037,$K84,C84:C$6037)</f>
        <v>182</v>
      </c>
      <c r="M84">
        <f>SUMIF($B84:$B$6037,$K84,D84:D$6037)</f>
        <v>667.3</v>
      </c>
      <c r="N84">
        <f>SUMIF($B84:$B$6037,$K84,E84:E$6037)</f>
        <v>18</v>
      </c>
      <c r="O84">
        <f>SUMIF($B84:$B$6037,$K84,F84:F$6037)</f>
        <v>66</v>
      </c>
      <c r="P84">
        <f>SUMIF($B84:$B$6037,$K84,G84:G$6037)</f>
        <v>8</v>
      </c>
      <c r="Q84">
        <f>SUMIF($B84:$B$6037,$K84,H84:H$6037)</f>
        <v>29.3</v>
      </c>
    </row>
    <row r="85" spans="1:17" x14ac:dyDescent="0.25">
      <c r="A85" s="1">
        <v>44117</v>
      </c>
      <c r="B85" t="s">
        <v>89</v>
      </c>
      <c r="C85">
        <v>54</v>
      </c>
      <c r="D85">
        <v>129.9</v>
      </c>
      <c r="E85">
        <v>3</v>
      </c>
      <c r="F85">
        <v>7.2</v>
      </c>
      <c r="G85">
        <v>0</v>
      </c>
      <c r="H85">
        <v>0</v>
      </c>
      <c r="K85" t="s">
        <v>89</v>
      </c>
      <c r="L85">
        <f>SUMIF($B85:$B$6037,$K85,C85:C$6037)</f>
        <v>202</v>
      </c>
      <c r="M85">
        <f>SUMIF($B85:$B$6037,$K85,D85:D$6037)</f>
        <v>485.90000000000009</v>
      </c>
      <c r="N85">
        <f>SUMIF($B85:$B$6037,$K85,E85:E$6037)</f>
        <v>31</v>
      </c>
      <c r="O85">
        <f>SUMIF($B85:$B$6037,$K85,F85:F$6037)</f>
        <v>74.499999999999986</v>
      </c>
      <c r="P85">
        <f>SUMIF($B85:$B$6037,$K85,G85:G$6037)</f>
        <v>12</v>
      </c>
      <c r="Q85">
        <f>SUMIF($B85:$B$6037,$K85,H85:H$6037)</f>
        <v>28.8</v>
      </c>
    </row>
    <row r="86" spans="1:17" x14ac:dyDescent="0.25">
      <c r="A86" s="1">
        <v>44117</v>
      </c>
      <c r="B86" t="s">
        <v>90</v>
      </c>
      <c r="C86">
        <v>33</v>
      </c>
      <c r="D86">
        <v>174.4</v>
      </c>
      <c r="E86">
        <v>0</v>
      </c>
      <c r="F86">
        <v>0</v>
      </c>
      <c r="G86">
        <v>0</v>
      </c>
      <c r="H86">
        <v>0</v>
      </c>
      <c r="K86" t="s">
        <v>90</v>
      </c>
      <c r="L86">
        <f>SUMIF($B86:$B$6037,$K86,C86:C$6037)</f>
        <v>170</v>
      </c>
      <c r="M86">
        <f>SUMIF($B86:$B$6037,$K86,D86:D$6037)</f>
        <v>898.30000000000007</v>
      </c>
      <c r="N86">
        <f>SUMIF($B86:$B$6037,$K86,E86:E$6037)</f>
        <v>25</v>
      </c>
      <c r="O86">
        <f>SUMIF($B86:$B$6037,$K86,F86:F$6037)</f>
        <v>132.1</v>
      </c>
      <c r="P86">
        <f>SUMIF($B86:$B$6037,$K86,G86:G$6037)</f>
        <v>8</v>
      </c>
      <c r="Q86">
        <f>SUMIF($B86:$B$6037,$K86,H86:H$6037)</f>
        <v>42.3</v>
      </c>
    </row>
    <row r="87" spans="1:17" x14ac:dyDescent="0.25">
      <c r="A87" s="1">
        <v>44117</v>
      </c>
      <c r="B87" t="s">
        <v>91</v>
      </c>
      <c r="C87">
        <v>104</v>
      </c>
      <c r="D87">
        <v>413.9</v>
      </c>
      <c r="E87">
        <v>2</v>
      </c>
      <c r="F87">
        <v>8</v>
      </c>
      <c r="G87">
        <v>0</v>
      </c>
      <c r="H87">
        <v>0</v>
      </c>
      <c r="K87" t="s">
        <v>91</v>
      </c>
      <c r="L87">
        <f>SUMIF($B87:$B$6037,$K87,C87:C$6037)</f>
        <v>203</v>
      </c>
      <c r="M87">
        <f>SUMIF($B87:$B$6037,$K87,D87:D$6037)</f>
        <v>807.99999999999989</v>
      </c>
      <c r="N87">
        <f>SUMIF($B87:$B$6037,$K87,E87:E$6037)</f>
        <v>16</v>
      </c>
      <c r="O87">
        <f>SUMIF($B87:$B$6037,$K87,F87:F$6037)</f>
        <v>63.699999999999996</v>
      </c>
      <c r="P87">
        <f>SUMIF($B87:$B$6037,$K87,G87:G$6037)</f>
        <v>6</v>
      </c>
      <c r="Q87">
        <f>SUMIF($B87:$B$6037,$K87,H87:H$6037)</f>
        <v>23.9</v>
      </c>
    </row>
    <row r="88" spans="1:17" x14ac:dyDescent="0.25">
      <c r="A88" s="1">
        <v>44117</v>
      </c>
      <c r="B88" t="s">
        <v>92</v>
      </c>
      <c r="C88">
        <v>42</v>
      </c>
      <c r="D88">
        <v>132.9</v>
      </c>
      <c r="E88">
        <v>0</v>
      </c>
      <c r="F88">
        <v>0</v>
      </c>
      <c r="G88">
        <v>0</v>
      </c>
      <c r="H88">
        <v>0</v>
      </c>
      <c r="K88" t="s">
        <v>92</v>
      </c>
      <c r="L88">
        <f>SUMIF($B88:$B$6037,$K88,C88:C$6037)</f>
        <v>150</v>
      </c>
      <c r="M88">
        <f>SUMIF($B88:$B$6037,$K88,D88:D$6037)</f>
        <v>474.7</v>
      </c>
      <c r="N88">
        <f>SUMIF($B88:$B$6037,$K88,E88:E$6037)</f>
        <v>39</v>
      </c>
      <c r="O88">
        <f>SUMIF($B88:$B$6037,$K88,F88:F$6037)</f>
        <v>123.5</v>
      </c>
      <c r="P88">
        <f>SUMIF($B88:$B$6037,$K88,G88:G$6037)</f>
        <v>17</v>
      </c>
      <c r="Q88">
        <f>SUMIF($B88:$B$6037,$K88,H88:H$6037)</f>
        <v>53.8</v>
      </c>
    </row>
    <row r="89" spans="1:17" x14ac:dyDescent="0.25">
      <c r="A89" s="1">
        <v>44117</v>
      </c>
      <c r="B89" t="s">
        <v>93</v>
      </c>
      <c r="C89">
        <v>241</v>
      </c>
      <c r="D89">
        <v>665.8</v>
      </c>
      <c r="E89">
        <v>1</v>
      </c>
      <c r="F89">
        <v>2.8</v>
      </c>
      <c r="G89">
        <v>0</v>
      </c>
      <c r="H89">
        <v>0</v>
      </c>
      <c r="K89" t="s">
        <v>93</v>
      </c>
      <c r="L89">
        <f>SUMIF($B89:$B$6037,$K89,C89:C$6037)</f>
        <v>503</v>
      </c>
      <c r="M89">
        <f>SUMIF($B89:$B$6037,$K89,D89:D$6037)</f>
        <v>1389.6999999999998</v>
      </c>
      <c r="N89">
        <f>SUMIF($B89:$B$6037,$K89,E89:E$6037)</f>
        <v>26</v>
      </c>
      <c r="O89">
        <f>SUMIF($B89:$B$6037,$K89,F89:F$6037)</f>
        <v>71.900000000000006</v>
      </c>
      <c r="P89">
        <f>SUMIF($B89:$B$6037,$K89,G89:G$6037)</f>
        <v>3</v>
      </c>
      <c r="Q89">
        <f>SUMIF($B89:$B$6037,$K89,H89:H$6037)</f>
        <v>8.3000000000000007</v>
      </c>
    </row>
    <row r="90" spans="1:17" x14ac:dyDescent="0.25">
      <c r="A90" s="1">
        <v>44117</v>
      </c>
      <c r="B90" t="s">
        <v>94</v>
      </c>
      <c r="C90">
        <v>456</v>
      </c>
      <c r="D90">
        <v>389.2</v>
      </c>
      <c r="E90">
        <v>6</v>
      </c>
      <c r="F90">
        <v>5.0999999999999996</v>
      </c>
      <c r="G90">
        <v>3</v>
      </c>
      <c r="H90">
        <v>2.6</v>
      </c>
      <c r="K90" t="s">
        <v>94</v>
      </c>
      <c r="L90">
        <f>SUMIF($B90:$B$6037,$K90,C90:C$6037)</f>
        <v>986</v>
      </c>
      <c r="M90">
        <f>SUMIF($B90:$B$6037,$K90,D90:D$6037)</f>
        <v>841.6</v>
      </c>
      <c r="N90">
        <f>SUMIF($B90:$B$6037,$K90,E90:E$6037)</f>
        <v>61</v>
      </c>
      <c r="O90">
        <f>SUMIF($B90:$B$6037,$K90,F90:F$6037)</f>
        <v>52.199999999999996</v>
      </c>
      <c r="P90">
        <f>SUMIF($B90:$B$6037,$K90,G90:G$6037)</f>
        <v>25</v>
      </c>
      <c r="Q90">
        <f>SUMIF($B90:$B$6037,$K90,H90:H$6037)</f>
        <v>21.299999999999997</v>
      </c>
    </row>
    <row r="91" spans="1:17" x14ac:dyDescent="0.25">
      <c r="A91" s="1">
        <v>44117</v>
      </c>
      <c r="B91" t="s">
        <v>95</v>
      </c>
      <c r="C91">
        <v>27</v>
      </c>
      <c r="D91">
        <v>292</v>
      </c>
      <c r="E91">
        <v>0</v>
      </c>
      <c r="F91">
        <v>0</v>
      </c>
      <c r="G91">
        <v>0</v>
      </c>
      <c r="H91">
        <v>0</v>
      </c>
      <c r="K91" t="s">
        <v>95</v>
      </c>
      <c r="L91">
        <f>SUMIF($B91:$B$6037,$K91,C91:C$6037)</f>
        <v>63</v>
      </c>
      <c r="M91">
        <f>SUMIF($B91:$B$6037,$K91,D91:D$6037)</f>
        <v>681.09999999999991</v>
      </c>
      <c r="N91">
        <f>SUMIF($B91:$B$6037,$K91,E91:E$6037)</f>
        <v>1</v>
      </c>
      <c r="O91">
        <f>SUMIF($B91:$B$6037,$K91,F91:F$6037)</f>
        <v>10.8</v>
      </c>
      <c r="P91">
        <f>SUMIF($B91:$B$6037,$K91,G91:G$6037)</f>
        <v>1</v>
      </c>
      <c r="Q91">
        <f>SUMIF($B91:$B$6037,$K91,H91:H$6037)</f>
        <v>10.8</v>
      </c>
    </row>
    <row r="92" spans="1:17" x14ac:dyDescent="0.25">
      <c r="A92" s="1">
        <v>44117</v>
      </c>
      <c r="B92" t="s">
        <v>96</v>
      </c>
      <c r="C92">
        <v>97</v>
      </c>
      <c r="D92">
        <v>502.3</v>
      </c>
      <c r="E92">
        <v>0</v>
      </c>
      <c r="F92">
        <v>0</v>
      </c>
      <c r="G92">
        <v>0</v>
      </c>
      <c r="H92">
        <v>0</v>
      </c>
      <c r="K92" t="s">
        <v>96</v>
      </c>
      <c r="L92">
        <f>SUMIF($B92:$B$6037,$K92,C92:C$6037)</f>
        <v>260</v>
      </c>
      <c r="M92">
        <f>SUMIF($B92:$B$6037,$K92,D92:D$6037)</f>
        <v>1346.4</v>
      </c>
      <c r="N92">
        <f>SUMIF($B92:$B$6037,$K92,E92:E$6037)</f>
        <v>27</v>
      </c>
      <c r="O92">
        <f>SUMIF($B92:$B$6037,$K92,F92:F$6037)</f>
        <v>139.79999999999998</v>
      </c>
      <c r="P92">
        <f>SUMIF($B92:$B$6037,$K92,G92:G$6037)</f>
        <v>10</v>
      </c>
      <c r="Q92">
        <f>SUMIF($B92:$B$6037,$K92,H92:H$6037)</f>
        <v>51.900000000000006</v>
      </c>
    </row>
    <row r="93" spans="1:17" x14ac:dyDescent="0.25">
      <c r="A93" s="1">
        <v>44117</v>
      </c>
      <c r="B93" t="s">
        <v>97</v>
      </c>
      <c r="C93">
        <v>84</v>
      </c>
      <c r="D93">
        <v>326</v>
      </c>
      <c r="E93">
        <v>1</v>
      </c>
      <c r="F93">
        <v>3.9</v>
      </c>
      <c r="G93">
        <v>0</v>
      </c>
      <c r="H93">
        <v>0</v>
      </c>
      <c r="K93" t="s">
        <v>97</v>
      </c>
      <c r="L93">
        <f>SUMIF($B93:$B$6037,$K93,C93:C$6037)</f>
        <v>284</v>
      </c>
      <c r="M93">
        <f>SUMIF($B93:$B$6037,$K93,D93:D$6037)</f>
        <v>1101.9000000000001</v>
      </c>
      <c r="N93">
        <f>SUMIF($B93:$B$6037,$K93,E93:E$6037)</f>
        <v>53</v>
      </c>
      <c r="O93">
        <f>SUMIF($B93:$B$6037,$K93,F93:F$6037)</f>
        <v>205.70000000000002</v>
      </c>
      <c r="P93">
        <f>SUMIF($B93:$B$6037,$K93,G93:G$6037)</f>
        <v>27</v>
      </c>
      <c r="Q93">
        <f>SUMIF($B93:$B$6037,$K93,H93:H$6037)</f>
        <v>104.8</v>
      </c>
    </row>
    <row r="94" spans="1:17" x14ac:dyDescent="0.25">
      <c r="A94" s="1">
        <v>44117</v>
      </c>
      <c r="B94" t="s">
        <v>98</v>
      </c>
      <c r="C94">
        <v>809</v>
      </c>
      <c r="D94">
        <v>345.1</v>
      </c>
      <c r="E94">
        <v>1</v>
      </c>
      <c r="F94">
        <v>0.4</v>
      </c>
      <c r="G94">
        <v>4</v>
      </c>
      <c r="H94">
        <v>1.7</v>
      </c>
      <c r="K94" t="s">
        <v>98</v>
      </c>
      <c r="L94">
        <f>SUMIF($B94:$B$6037,$K94,C94:C$6037)</f>
        <v>2106</v>
      </c>
      <c r="M94">
        <f>SUMIF($B94:$B$6037,$K94,D94:D$6037)</f>
        <v>898.6</v>
      </c>
      <c r="N94">
        <f>SUMIF($B94:$B$6037,$K94,E94:E$6037)</f>
        <v>173</v>
      </c>
      <c r="O94">
        <f>SUMIF($B94:$B$6037,$K94,F94:F$6037)</f>
        <v>73.7</v>
      </c>
      <c r="P94">
        <f>SUMIF($B94:$B$6037,$K94,G94:G$6037)</f>
        <v>92</v>
      </c>
      <c r="Q94">
        <f>SUMIF($B94:$B$6037,$K94,H94:H$6037)</f>
        <v>39.299999999999997</v>
      </c>
    </row>
    <row r="95" spans="1:17" x14ac:dyDescent="0.25">
      <c r="A95" s="1">
        <v>44117</v>
      </c>
      <c r="B95" t="s">
        <v>99</v>
      </c>
      <c r="C95">
        <v>35</v>
      </c>
      <c r="D95">
        <v>151.1</v>
      </c>
      <c r="E95">
        <v>0</v>
      </c>
      <c r="F95">
        <v>0</v>
      </c>
      <c r="G95">
        <v>0</v>
      </c>
      <c r="H95">
        <v>0</v>
      </c>
      <c r="K95" t="s">
        <v>99</v>
      </c>
      <c r="L95">
        <f>SUMIF($B95:$B$6037,$K95,C95:C$6037)</f>
        <v>211</v>
      </c>
      <c r="M95">
        <f>SUMIF($B95:$B$6037,$K95,D95:D$6037)</f>
        <v>910.90000000000009</v>
      </c>
      <c r="N95">
        <f>SUMIF($B95:$B$6037,$K95,E95:E$6037)</f>
        <v>26</v>
      </c>
      <c r="O95">
        <f>SUMIF($B95:$B$6037,$K95,F95:F$6037)</f>
        <v>112.2</v>
      </c>
      <c r="P95">
        <f>SUMIF($B95:$B$6037,$K95,G95:G$6037)</f>
        <v>8</v>
      </c>
      <c r="Q95">
        <f>SUMIF($B95:$B$6037,$K95,H95:H$6037)</f>
        <v>34.5</v>
      </c>
    </row>
    <row r="96" spans="1:17" x14ac:dyDescent="0.25">
      <c r="A96" s="1">
        <v>44117</v>
      </c>
      <c r="B96" t="s">
        <v>100</v>
      </c>
      <c r="C96">
        <v>416</v>
      </c>
      <c r="D96">
        <v>388.6</v>
      </c>
      <c r="E96">
        <v>11</v>
      </c>
      <c r="F96">
        <v>10.3</v>
      </c>
      <c r="G96">
        <v>5</v>
      </c>
      <c r="H96">
        <v>4.7</v>
      </c>
      <c r="K96" t="s">
        <v>100</v>
      </c>
      <c r="L96">
        <f>SUMIF($B96:$B$6037,$K96,C96:C$6037)</f>
        <v>739</v>
      </c>
      <c r="M96">
        <f>SUMIF($B96:$B$6037,$K96,D96:D$6037)</f>
        <v>690.19999999999993</v>
      </c>
      <c r="N96">
        <f>SUMIF($B96:$B$6037,$K96,E96:E$6037)</f>
        <v>30</v>
      </c>
      <c r="O96">
        <f>SUMIF($B96:$B$6037,$K96,F96:F$6037)</f>
        <v>28</v>
      </c>
      <c r="P96">
        <f>SUMIF($B96:$B$6037,$K96,G96:G$6037)</f>
        <v>17</v>
      </c>
      <c r="Q96">
        <f>SUMIF($B96:$B$6037,$K96,H96:H$6037)</f>
        <v>15.9</v>
      </c>
    </row>
    <row r="97" spans="1:17" x14ac:dyDescent="0.25">
      <c r="A97" s="1">
        <v>44117</v>
      </c>
      <c r="B97" t="s">
        <v>101</v>
      </c>
      <c r="C97">
        <v>26</v>
      </c>
      <c r="D97">
        <v>139.9</v>
      </c>
      <c r="E97">
        <v>1</v>
      </c>
      <c r="F97">
        <v>5.4</v>
      </c>
      <c r="G97">
        <v>0</v>
      </c>
      <c r="H97">
        <v>0</v>
      </c>
      <c r="K97" t="s">
        <v>101</v>
      </c>
      <c r="L97">
        <f>SUMIF($B97:$B$6037,$K97,C97:C$6037)</f>
        <v>70</v>
      </c>
      <c r="M97">
        <f>SUMIF($B97:$B$6037,$K97,D97:D$6037)</f>
        <v>376.59999999999997</v>
      </c>
      <c r="N97">
        <f>SUMIF($B97:$B$6037,$K97,E97:E$6037)</f>
        <v>19</v>
      </c>
      <c r="O97">
        <f>SUMIF($B97:$B$6037,$K97,F97:F$6037)</f>
        <v>102.20000000000002</v>
      </c>
      <c r="P97">
        <f>SUMIF($B97:$B$6037,$K97,G97:G$6037)</f>
        <v>4</v>
      </c>
      <c r="Q97">
        <f>SUMIF($B97:$B$6037,$K97,H97:H$6037)</f>
        <v>21.5</v>
      </c>
    </row>
    <row r="98" spans="1:17" x14ac:dyDescent="0.25">
      <c r="A98" s="1">
        <v>44117</v>
      </c>
      <c r="B98" t="s">
        <v>102</v>
      </c>
      <c r="C98">
        <v>470</v>
      </c>
      <c r="D98">
        <v>294.39999999999998</v>
      </c>
      <c r="E98">
        <v>1</v>
      </c>
      <c r="F98">
        <v>0.6</v>
      </c>
      <c r="G98">
        <v>0</v>
      </c>
      <c r="H98">
        <v>0</v>
      </c>
      <c r="K98" t="s">
        <v>102</v>
      </c>
      <c r="L98">
        <f>SUMIF($B98:$B$6037,$K98,C98:C$6037)</f>
        <v>963</v>
      </c>
      <c r="M98">
        <f>SUMIF($B98:$B$6037,$K98,D98:D$6037)</f>
        <v>603.39999999999975</v>
      </c>
      <c r="N98">
        <f>SUMIF($B98:$B$6037,$K98,E98:E$6037)</f>
        <v>56</v>
      </c>
      <c r="O98">
        <f>SUMIF($B98:$B$6037,$K98,F98:F$6037)</f>
        <v>34.999999999999993</v>
      </c>
      <c r="P98">
        <f>SUMIF($B98:$B$6037,$K98,G98:G$6037)</f>
        <v>25</v>
      </c>
      <c r="Q98">
        <f>SUMIF($B98:$B$6037,$K98,H98:H$6037)</f>
        <v>15.700000000000001</v>
      </c>
    </row>
    <row r="99" spans="1:17" x14ac:dyDescent="0.25">
      <c r="A99" s="1">
        <v>44117</v>
      </c>
      <c r="B99" t="s">
        <v>103</v>
      </c>
      <c r="C99">
        <v>54</v>
      </c>
      <c r="D99">
        <v>162.80000000000001</v>
      </c>
      <c r="E99">
        <v>0</v>
      </c>
      <c r="F99">
        <v>0</v>
      </c>
      <c r="G99">
        <v>0</v>
      </c>
      <c r="H99">
        <v>0</v>
      </c>
      <c r="K99" t="s">
        <v>103</v>
      </c>
      <c r="L99">
        <f>SUMIF($B99:$B$6037,$K99,C99:C$6037)</f>
        <v>232</v>
      </c>
      <c r="M99">
        <f>SUMIF($B99:$B$6037,$K99,D99:D$6037)</f>
        <v>699.2</v>
      </c>
      <c r="N99">
        <f>SUMIF($B99:$B$6037,$K99,E99:E$6037)</f>
        <v>44</v>
      </c>
      <c r="O99">
        <f>SUMIF($B99:$B$6037,$K99,F99:F$6037)</f>
        <v>132.5</v>
      </c>
      <c r="P99">
        <f>SUMIF($B99:$B$6037,$K99,G99:G$6037)</f>
        <v>23</v>
      </c>
      <c r="Q99">
        <f>SUMIF($B99:$B$6037,$K99,H99:H$6037)</f>
        <v>69.3</v>
      </c>
    </row>
    <row r="100" spans="1:17" x14ac:dyDescent="0.25">
      <c r="A100" s="1">
        <v>44117</v>
      </c>
      <c r="B100" t="s">
        <v>104</v>
      </c>
      <c r="C100">
        <v>37</v>
      </c>
      <c r="D100">
        <v>137</v>
      </c>
      <c r="E100">
        <v>0</v>
      </c>
      <c r="F100">
        <v>0</v>
      </c>
      <c r="G100">
        <v>0</v>
      </c>
      <c r="H100">
        <v>0</v>
      </c>
      <c r="K100" t="s">
        <v>104</v>
      </c>
      <c r="L100">
        <f>SUMIF($B100:$B$6037,$K100,C100:C$6037)</f>
        <v>243</v>
      </c>
      <c r="M100">
        <f>SUMIF($B100:$B$6037,$K100,D100:D$6037)</f>
        <v>899.69999999999982</v>
      </c>
      <c r="N100">
        <f>SUMIF($B100:$B$6037,$K100,E100:E$6037)</f>
        <v>31</v>
      </c>
      <c r="O100">
        <f>SUMIF($B100:$B$6037,$K100,F100:F$6037)</f>
        <v>114.69999999999999</v>
      </c>
      <c r="P100">
        <f>SUMIF($B100:$B$6037,$K100,G100:G$6037)</f>
        <v>23</v>
      </c>
      <c r="Q100">
        <f>SUMIF($B100:$B$6037,$K100,H100:H$6037)</f>
        <v>85.1</v>
      </c>
    </row>
    <row r="101" spans="1:17" x14ac:dyDescent="0.25">
      <c r="A101" s="1">
        <v>44117</v>
      </c>
      <c r="B101" t="s">
        <v>105</v>
      </c>
      <c r="C101">
        <v>136</v>
      </c>
      <c r="D101">
        <v>310</v>
      </c>
      <c r="E101">
        <v>0</v>
      </c>
      <c r="F101">
        <v>0</v>
      </c>
      <c r="G101">
        <v>0</v>
      </c>
      <c r="H101">
        <v>0</v>
      </c>
      <c r="K101" t="s">
        <v>105</v>
      </c>
      <c r="L101">
        <f>SUMIF($B101:$B$6037,$K101,C101:C$6037)</f>
        <v>447</v>
      </c>
      <c r="M101">
        <f>SUMIF($B101:$B$6037,$K101,D101:D$6037)</f>
        <v>1018.9000000000001</v>
      </c>
      <c r="N101">
        <f>SUMIF($B101:$B$6037,$K101,E101:E$6037)</f>
        <v>41</v>
      </c>
      <c r="O101">
        <f>SUMIF($B101:$B$6037,$K101,F101:F$6037)</f>
        <v>93.5</v>
      </c>
      <c r="P101">
        <f>SUMIF($B101:$B$6037,$K101,G101:G$6037)</f>
        <v>30</v>
      </c>
      <c r="Q101">
        <f>SUMIF($B101:$B$6037,$K101,H101:H$6037)</f>
        <v>68.399999999999991</v>
      </c>
    </row>
    <row r="102" spans="1:17" x14ac:dyDescent="0.25">
      <c r="A102" s="1">
        <v>44117</v>
      </c>
      <c r="B102" t="s">
        <v>106</v>
      </c>
      <c r="C102">
        <v>51</v>
      </c>
      <c r="D102">
        <v>236.7</v>
      </c>
      <c r="E102">
        <v>1</v>
      </c>
      <c r="F102">
        <v>4.5999999999999996</v>
      </c>
      <c r="G102">
        <v>0</v>
      </c>
      <c r="H102">
        <v>0</v>
      </c>
      <c r="K102" t="s">
        <v>106</v>
      </c>
      <c r="L102">
        <f>SUMIF($B102:$B$6037,$K102,C102:C$6037)</f>
        <v>133</v>
      </c>
      <c r="M102">
        <f>SUMIF($B102:$B$6037,$K102,D102:D$6037)</f>
        <v>617.1</v>
      </c>
      <c r="N102">
        <f>SUMIF($B102:$B$6037,$K102,E102:E$6037)</f>
        <v>10</v>
      </c>
      <c r="O102">
        <f>SUMIF($B102:$B$6037,$K102,F102:F$6037)</f>
        <v>46.3</v>
      </c>
      <c r="P102">
        <f>SUMIF($B102:$B$6037,$K102,G102:G$6037)</f>
        <v>6</v>
      </c>
      <c r="Q102">
        <f>SUMIF($B102:$B$6037,$K102,H102:H$6037)</f>
        <v>27.900000000000002</v>
      </c>
    </row>
    <row r="103" spans="1:17" x14ac:dyDescent="0.25">
      <c r="A103" s="1">
        <v>44117</v>
      </c>
      <c r="B103" t="s">
        <v>107</v>
      </c>
      <c r="C103">
        <v>125</v>
      </c>
      <c r="D103">
        <v>314.7</v>
      </c>
      <c r="E103">
        <v>0</v>
      </c>
      <c r="F103">
        <v>0</v>
      </c>
      <c r="G103">
        <v>0</v>
      </c>
      <c r="H103">
        <v>0</v>
      </c>
      <c r="K103" t="s">
        <v>107</v>
      </c>
      <c r="L103">
        <f>SUMIF($B103:$B$6037,$K103,C103:C$6037)</f>
        <v>299</v>
      </c>
      <c r="M103">
        <f>SUMIF($B103:$B$6037,$K103,D103:D$6037)</f>
        <v>752.70000000000016</v>
      </c>
      <c r="N103">
        <f>SUMIF($B103:$B$6037,$K103,E103:E$6037)</f>
        <v>31</v>
      </c>
      <c r="O103">
        <f>SUMIF($B103:$B$6037,$K103,F103:F$6037)</f>
        <v>78.099999999999994</v>
      </c>
      <c r="P103">
        <f>SUMIF($B103:$B$6037,$K103,G103:G$6037)</f>
        <v>16</v>
      </c>
      <c r="Q103">
        <f>SUMIF($B103:$B$6037,$K103,H103:H$6037)</f>
        <v>40.200000000000003</v>
      </c>
    </row>
    <row r="104" spans="1:17" x14ac:dyDescent="0.25">
      <c r="A104" s="1">
        <v>44117</v>
      </c>
      <c r="B104" t="s">
        <v>108</v>
      </c>
      <c r="C104">
        <v>75</v>
      </c>
      <c r="D104">
        <v>244.1</v>
      </c>
      <c r="E104">
        <v>0</v>
      </c>
      <c r="F104">
        <v>0</v>
      </c>
      <c r="G104">
        <v>0</v>
      </c>
      <c r="H104">
        <v>0</v>
      </c>
      <c r="K104" t="s">
        <v>108</v>
      </c>
      <c r="L104">
        <f>SUMIF($B104:$B$6037,$K104,C104:C$6037)</f>
        <v>339</v>
      </c>
      <c r="M104">
        <f>SUMIF($B104:$B$6037,$K104,D104:D$6037)</f>
        <v>1103.3</v>
      </c>
      <c r="N104">
        <f>SUMIF($B104:$B$6037,$K104,E104:E$6037)</f>
        <v>73</v>
      </c>
      <c r="O104">
        <f>SUMIF($B104:$B$6037,$K104,F104:F$6037)</f>
        <v>237.60000000000002</v>
      </c>
      <c r="P104">
        <f>SUMIF($B104:$B$6037,$K104,G104:G$6037)</f>
        <v>32</v>
      </c>
      <c r="Q104">
        <f>SUMIF($B104:$B$6037,$K104,H104:H$6037)</f>
        <v>104.19999999999999</v>
      </c>
    </row>
    <row r="105" spans="1:17" x14ac:dyDescent="0.25">
      <c r="A105" s="1">
        <v>44117</v>
      </c>
      <c r="B105" t="s">
        <v>109</v>
      </c>
      <c r="C105">
        <v>31</v>
      </c>
      <c r="D105">
        <v>183.2</v>
      </c>
      <c r="E105">
        <v>0</v>
      </c>
      <c r="F105">
        <v>0</v>
      </c>
      <c r="G105">
        <v>0</v>
      </c>
      <c r="H105">
        <v>0</v>
      </c>
      <c r="K105" t="s">
        <v>109</v>
      </c>
      <c r="L105">
        <f>SUMIF($B105:$B$6037,$K105,C105:C$6037)</f>
        <v>132</v>
      </c>
      <c r="M105">
        <f>SUMIF($B105:$B$6037,$K105,D105:D$6037)</f>
        <v>780</v>
      </c>
      <c r="N105">
        <f>SUMIF($B105:$B$6037,$K105,E105:E$6037)</f>
        <v>16</v>
      </c>
      <c r="O105">
        <f>SUMIF($B105:$B$6037,$K105,F105:F$6037)</f>
        <v>94.5</v>
      </c>
      <c r="P105">
        <f>SUMIF($B105:$B$6037,$K105,G105:G$6037)</f>
        <v>10</v>
      </c>
      <c r="Q105">
        <f>SUMIF($B105:$B$6037,$K105,H105:H$6037)</f>
        <v>59.000000000000007</v>
      </c>
    </row>
    <row r="106" spans="1:17" x14ac:dyDescent="0.25">
      <c r="A106" s="1">
        <v>44117</v>
      </c>
      <c r="B106" t="s">
        <v>110</v>
      </c>
      <c r="C106">
        <v>82</v>
      </c>
      <c r="D106">
        <v>310.2</v>
      </c>
      <c r="E106">
        <v>0</v>
      </c>
      <c r="F106">
        <v>0</v>
      </c>
      <c r="G106">
        <v>0</v>
      </c>
      <c r="H106">
        <v>0</v>
      </c>
      <c r="K106" t="s">
        <v>110</v>
      </c>
      <c r="L106">
        <f>SUMIF($B106:$B$6037,$K106,C106:C$6037)</f>
        <v>229</v>
      </c>
      <c r="M106">
        <f>SUMIF($B106:$B$6037,$K106,D106:D$6037)</f>
        <v>866.49999999999989</v>
      </c>
      <c r="N106">
        <f>SUMIF($B106:$B$6037,$K106,E106:E$6037)</f>
        <v>19</v>
      </c>
      <c r="O106">
        <f>SUMIF($B106:$B$6037,$K106,F106:F$6037)</f>
        <v>71.899999999999991</v>
      </c>
      <c r="P106">
        <f>SUMIF($B106:$B$6037,$K106,G106:G$6037)</f>
        <v>15</v>
      </c>
      <c r="Q106">
        <f>SUMIF($B106:$B$6037,$K106,H106:H$6037)</f>
        <v>56.699999999999996</v>
      </c>
    </row>
    <row r="107" spans="1:17" x14ac:dyDescent="0.25">
      <c r="A107" s="1">
        <v>44117</v>
      </c>
      <c r="B107" t="s">
        <v>111</v>
      </c>
      <c r="C107">
        <v>118</v>
      </c>
      <c r="D107">
        <v>235.8</v>
      </c>
      <c r="E107">
        <v>1</v>
      </c>
      <c r="F107">
        <v>2</v>
      </c>
      <c r="G107">
        <v>0</v>
      </c>
      <c r="H107">
        <v>0</v>
      </c>
      <c r="K107" t="s">
        <v>111</v>
      </c>
      <c r="L107">
        <f>SUMIF($B107:$B$6037,$K107,C107:C$6037)</f>
        <v>511</v>
      </c>
      <c r="M107">
        <f>SUMIF($B107:$B$6037,$K107,D107:D$6037)</f>
        <v>1021.2</v>
      </c>
      <c r="N107">
        <f>SUMIF($B107:$B$6037,$K107,E107:E$6037)</f>
        <v>55</v>
      </c>
      <c r="O107">
        <f>SUMIF($B107:$B$6037,$K107,F107:F$6037)</f>
        <v>109.9</v>
      </c>
      <c r="P107">
        <f>SUMIF($B107:$B$6037,$K107,G107:G$6037)</f>
        <v>35</v>
      </c>
      <c r="Q107">
        <f>SUMIF($B107:$B$6037,$K107,H107:H$6037)</f>
        <v>70</v>
      </c>
    </row>
    <row r="108" spans="1:17" x14ac:dyDescent="0.25">
      <c r="A108" s="1">
        <v>44117</v>
      </c>
      <c r="B108" t="s">
        <v>112</v>
      </c>
      <c r="C108">
        <v>56</v>
      </c>
      <c r="D108">
        <v>147.1</v>
      </c>
      <c r="E108">
        <v>1</v>
      </c>
      <c r="F108">
        <v>2.6</v>
      </c>
      <c r="G108">
        <v>0</v>
      </c>
      <c r="H108">
        <v>0</v>
      </c>
      <c r="K108" t="s">
        <v>112</v>
      </c>
      <c r="L108">
        <f>SUMIF($B108:$B$6037,$K108,C108:C$6037)</f>
        <v>243</v>
      </c>
      <c r="M108">
        <f>SUMIF($B108:$B$6037,$K108,D108:D$6037)</f>
        <v>638.30000000000007</v>
      </c>
      <c r="N108">
        <f>SUMIF($B108:$B$6037,$K108,E108:E$6037)</f>
        <v>12</v>
      </c>
      <c r="O108">
        <f>SUMIF($B108:$B$6037,$K108,F108:F$6037)</f>
        <v>31.5</v>
      </c>
      <c r="P108">
        <f>SUMIF($B108:$B$6037,$K108,G108:G$6037)</f>
        <v>13</v>
      </c>
      <c r="Q108">
        <f>SUMIF($B108:$B$6037,$K108,H108:H$6037)</f>
        <v>34.199999999999996</v>
      </c>
    </row>
    <row r="109" spans="1:17" x14ac:dyDescent="0.25">
      <c r="A109" s="1">
        <v>44117</v>
      </c>
      <c r="B109" t="s">
        <v>113</v>
      </c>
      <c r="C109">
        <v>84</v>
      </c>
      <c r="D109">
        <v>351.4</v>
      </c>
      <c r="E109">
        <v>0</v>
      </c>
      <c r="F109">
        <v>0</v>
      </c>
      <c r="G109">
        <v>1</v>
      </c>
      <c r="H109">
        <v>4.2</v>
      </c>
      <c r="K109" t="s">
        <v>113</v>
      </c>
      <c r="L109">
        <f>SUMIF($B109:$B$6037,$K109,C109:C$6037)</f>
        <v>254</v>
      </c>
      <c r="M109">
        <f>SUMIF($B109:$B$6037,$K109,D109:D$6037)</f>
        <v>1062.6999999999998</v>
      </c>
      <c r="N109">
        <f>SUMIF($B109:$B$6037,$K109,E109:E$6037)</f>
        <v>27</v>
      </c>
      <c r="O109">
        <f>SUMIF($B109:$B$6037,$K109,F109:F$6037)</f>
        <v>113</v>
      </c>
      <c r="P109">
        <f>SUMIF($B109:$B$6037,$K109,G109:G$6037)</f>
        <v>19</v>
      </c>
      <c r="Q109">
        <f>SUMIF($B109:$B$6037,$K109,H109:H$6037)</f>
        <v>79.600000000000009</v>
      </c>
    </row>
    <row r="110" spans="1:17" x14ac:dyDescent="0.25">
      <c r="A110" s="1">
        <v>44117</v>
      </c>
      <c r="B110" t="s">
        <v>114</v>
      </c>
      <c r="C110">
        <v>246</v>
      </c>
      <c r="D110">
        <v>423.7</v>
      </c>
      <c r="E110">
        <v>1</v>
      </c>
      <c r="F110">
        <v>1.7</v>
      </c>
      <c r="G110">
        <v>0</v>
      </c>
      <c r="H110">
        <v>0</v>
      </c>
      <c r="K110" t="s">
        <v>114</v>
      </c>
      <c r="L110">
        <f>SUMIF($B110:$B$6037,$K110,C110:C$6037)</f>
        <v>549</v>
      </c>
      <c r="M110">
        <f>SUMIF($B110:$B$6037,$K110,D110:D$6037)</f>
        <v>945.6</v>
      </c>
      <c r="N110">
        <f>SUMIF($B110:$B$6037,$K110,E110:E$6037)</f>
        <v>24</v>
      </c>
      <c r="O110">
        <f>SUMIF($B110:$B$6037,$K110,F110:F$6037)</f>
        <v>41.2</v>
      </c>
      <c r="P110">
        <f>SUMIF($B110:$B$6037,$K110,G110:G$6037)</f>
        <v>14</v>
      </c>
      <c r="Q110">
        <f>SUMIF($B110:$B$6037,$K110,H110:H$6037)</f>
        <v>24.099999999999998</v>
      </c>
    </row>
    <row r="111" spans="1:17" x14ac:dyDescent="0.25">
      <c r="A111" s="1">
        <v>44117</v>
      </c>
      <c r="B111" t="s">
        <v>115</v>
      </c>
      <c r="C111">
        <v>130</v>
      </c>
      <c r="D111">
        <v>351.1</v>
      </c>
      <c r="E111">
        <v>0</v>
      </c>
      <c r="F111">
        <v>0</v>
      </c>
      <c r="G111">
        <v>0</v>
      </c>
      <c r="H111">
        <v>0</v>
      </c>
      <c r="K111" t="s">
        <v>115</v>
      </c>
      <c r="L111">
        <f>SUMIF($B111:$B$6037,$K111,C111:C$6037)</f>
        <v>437</v>
      </c>
      <c r="M111">
        <f>SUMIF($B111:$B$6037,$K111,D111:D$6037)</f>
        <v>1180.2</v>
      </c>
      <c r="N111">
        <f>SUMIF($B111:$B$6037,$K111,E111:E$6037)</f>
        <v>19</v>
      </c>
      <c r="O111">
        <f>SUMIF($B111:$B$6037,$K111,F111:F$6037)</f>
        <v>51.3</v>
      </c>
      <c r="P111">
        <f>SUMIF($B111:$B$6037,$K111,G111:G$6037)</f>
        <v>15</v>
      </c>
      <c r="Q111">
        <f>SUMIF($B111:$B$6037,$K111,H111:H$6037)</f>
        <v>40.5</v>
      </c>
    </row>
    <row r="112" spans="1:17" x14ac:dyDescent="0.25">
      <c r="A112" s="1">
        <v>44117</v>
      </c>
      <c r="B112" t="s">
        <v>116</v>
      </c>
      <c r="C112">
        <v>377</v>
      </c>
      <c r="D112">
        <v>513.4</v>
      </c>
      <c r="E112">
        <v>3</v>
      </c>
      <c r="F112">
        <v>4.0999999999999996</v>
      </c>
      <c r="G112">
        <v>2</v>
      </c>
      <c r="H112">
        <v>2.7</v>
      </c>
      <c r="K112" t="s">
        <v>116</v>
      </c>
      <c r="L112">
        <f>SUMIF($B112:$B$6037,$K112,C112:C$6037)</f>
        <v>1058</v>
      </c>
      <c r="M112">
        <f>SUMIF($B112:$B$6037,$K112,D112:D$6037)</f>
        <v>1441</v>
      </c>
      <c r="N112">
        <f>SUMIF($B112:$B$6037,$K112,E112:E$6037)</f>
        <v>49</v>
      </c>
      <c r="O112">
        <f>SUMIF($B112:$B$6037,$K112,F112:F$6037)</f>
        <v>66.900000000000006</v>
      </c>
      <c r="P112">
        <f>SUMIF($B112:$B$6037,$K112,G112:G$6037)</f>
        <v>44</v>
      </c>
      <c r="Q112">
        <f>SUMIF($B112:$B$6037,$K112,H112:H$6037)</f>
        <v>60</v>
      </c>
    </row>
    <row r="113" spans="1:17" x14ac:dyDescent="0.25">
      <c r="A113" s="1">
        <v>44117</v>
      </c>
      <c r="B113" t="s">
        <v>117</v>
      </c>
      <c r="C113">
        <v>52</v>
      </c>
      <c r="D113">
        <v>418.1</v>
      </c>
      <c r="E113">
        <v>0</v>
      </c>
      <c r="F113">
        <v>0</v>
      </c>
      <c r="G113">
        <v>0</v>
      </c>
      <c r="H113">
        <v>0</v>
      </c>
      <c r="K113" t="s">
        <v>117</v>
      </c>
      <c r="L113">
        <f>SUMIF($B113:$B$6037,$K113,C113:C$6037)</f>
        <v>148</v>
      </c>
      <c r="M113">
        <f>SUMIF($B113:$B$6037,$K113,D113:D$6037)</f>
        <v>1190.0000000000002</v>
      </c>
      <c r="N113">
        <f>SUMIF($B113:$B$6037,$K113,E113:E$6037)</f>
        <v>19</v>
      </c>
      <c r="O113">
        <f>SUMIF($B113:$B$6037,$K113,F113:F$6037)</f>
        <v>152.80000000000001</v>
      </c>
      <c r="P113">
        <f>SUMIF($B113:$B$6037,$K113,G113:G$6037)</f>
        <v>11</v>
      </c>
      <c r="Q113">
        <f>SUMIF($B113:$B$6037,$K113,H113:H$6037)</f>
        <v>88.4</v>
      </c>
    </row>
    <row r="114" spans="1:17" x14ac:dyDescent="0.25">
      <c r="A114" s="1">
        <v>44117</v>
      </c>
      <c r="B114" t="s">
        <v>118</v>
      </c>
      <c r="C114">
        <v>946</v>
      </c>
      <c r="D114">
        <v>406.2</v>
      </c>
      <c r="E114">
        <v>5</v>
      </c>
      <c r="F114">
        <v>2.1</v>
      </c>
      <c r="G114">
        <v>0</v>
      </c>
      <c r="H114">
        <v>0</v>
      </c>
      <c r="K114" t="s">
        <v>118</v>
      </c>
      <c r="L114">
        <f>SUMIF($B114:$B$6037,$K114,C114:C$6037)</f>
        <v>2011</v>
      </c>
      <c r="M114">
        <f>SUMIF($B114:$B$6037,$K114,D114:D$6037)</f>
        <v>863.40000000000009</v>
      </c>
      <c r="N114">
        <f>SUMIF($B114:$B$6037,$K114,E114:E$6037)</f>
        <v>24</v>
      </c>
      <c r="O114">
        <f>SUMIF($B114:$B$6037,$K114,F114:F$6037)</f>
        <v>10.200000000000001</v>
      </c>
      <c r="P114">
        <f>SUMIF($B114:$B$6037,$K114,G114:G$6037)</f>
        <v>3</v>
      </c>
      <c r="Q114">
        <f>SUMIF($B114:$B$6037,$K114,H114:H$6037)</f>
        <v>1.2000000000000002</v>
      </c>
    </row>
    <row r="115" spans="1:17" x14ac:dyDescent="0.25">
      <c r="A115" s="1">
        <v>44117</v>
      </c>
      <c r="B115" t="s">
        <v>119</v>
      </c>
      <c r="C115">
        <v>41</v>
      </c>
      <c r="D115">
        <v>289.3</v>
      </c>
      <c r="E115">
        <v>0</v>
      </c>
      <c r="F115">
        <v>0</v>
      </c>
      <c r="G115">
        <v>1</v>
      </c>
      <c r="H115">
        <v>7.1</v>
      </c>
      <c r="K115" t="s">
        <v>119</v>
      </c>
      <c r="L115">
        <f>SUMIF($B115:$B$6037,$K115,C115:C$6037)</f>
        <v>138</v>
      </c>
      <c r="M115">
        <f>SUMIF($B115:$B$6037,$K115,D115:D$6037)</f>
        <v>974.1</v>
      </c>
      <c r="N115">
        <f>SUMIF($B115:$B$6037,$K115,E115:E$6037)</f>
        <v>19</v>
      </c>
      <c r="O115">
        <f>SUMIF($B115:$B$6037,$K115,F115:F$6037)</f>
        <v>134.1</v>
      </c>
      <c r="P115">
        <f>SUMIF($B115:$B$6037,$K115,G115:G$6037)</f>
        <v>15</v>
      </c>
      <c r="Q115">
        <f>SUMIF($B115:$B$6037,$K115,H115:H$6037)</f>
        <v>105.99999999999999</v>
      </c>
    </row>
    <row r="116" spans="1:17" x14ac:dyDescent="0.25">
      <c r="A116" s="1">
        <v>44117</v>
      </c>
      <c r="B116" t="s">
        <v>120</v>
      </c>
      <c r="C116">
        <v>114</v>
      </c>
      <c r="D116">
        <v>468.9</v>
      </c>
      <c r="E116">
        <v>1</v>
      </c>
      <c r="F116">
        <v>4.0999999999999996</v>
      </c>
      <c r="G116">
        <v>1</v>
      </c>
      <c r="H116">
        <v>4.0999999999999996</v>
      </c>
      <c r="K116" t="s">
        <v>120</v>
      </c>
      <c r="L116">
        <f>SUMIF($B116:$B$6037,$K116,C116:C$6037)</f>
        <v>290</v>
      </c>
      <c r="M116">
        <f>SUMIF($B116:$B$6037,$K116,D116:D$6037)</f>
        <v>1192.6000000000001</v>
      </c>
      <c r="N116">
        <f>SUMIF($B116:$B$6037,$K116,E116:E$6037)</f>
        <v>15</v>
      </c>
      <c r="O116">
        <f>SUMIF($B116:$B$6037,$K116,F116:F$6037)</f>
        <v>61.7</v>
      </c>
      <c r="P116">
        <f>SUMIF($B116:$B$6037,$K116,G116:G$6037)</f>
        <v>8</v>
      </c>
      <c r="Q116">
        <f>SUMIF($B116:$B$6037,$K116,H116:H$6037)</f>
        <v>32.799999999999997</v>
      </c>
    </row>
    <row r="117" spans="1:17" x14ac:dyDescent="0.25">
      <c r="A117" s="1">
        <v>44117</v>
      </c>
      <c r="B117" t="s">
        <v>121</v>
      </c>
      <c r="C117">
        <v>35</v>
      </c>
      <c r="D117">
        <v>243.6</v>
      </c>
      <c r="E117">
        <v>0</v>
      </c>
      <c r="F117">
        <v>0</v>
      </c>
      <c r="G117">
        <v>0</v>
      </c>
      <c r="H117">
        <v>0</v>
      </c>
      <c r="K117" t="s">
        <v>121</v>
      </c>
      <c r="L117">
        <f>SUMIF($B117:$B$6037,$K117,C117:C$6037)</f>
        <v>114</v>
      </c>
      <c r="M117">
        <f>SUMIF($B117:$B$6037,$K117,D117:D$6037)</f>
        <v>793.4</v>
      </c>
      <c r="N117">
        <f>SUMIF($B117:$B$6037,$K117,E117:E$6037)</f>
        <v>13</v>
      </c>
      <c r="O117">
        <f>SUMIF($B117:$B$6037,$K117,F117:F$6037)</f>
        <v>90.6</v>
      </c>
      <c r="P117">
        <f>SUMIF($B117:$B$6037,$K117,G117:G$6037)</f>
        <v>8</v>
      </c>
      <c r="Q117">
        <f>SUMIF($B117:$B$6037,$K117,H117:H$6037)</f>
        <v>55.7</v>
      </c>
    </row>
    <row r="118" spans="1:17" x14ac:dyDescent="0.25">
      <c r="A118" s="1">
        <v>44117</v>
      </c>
      <c r="B118" t="s">
        <v>122</v>
      </c>
      <c r="C118">
        <v>560</v>
      </c>
      <c r="D118">
        <v>343.8</v>
      </c>
      <c r="E118">
        <v>12</v>
      </c>
      <c r="F118">
        <v>7.4</v>
      </c>
      <c r="G118">
        <v>6</v>
      </c>
      <c r="H118">
        <v>3.7</v>
      </c>
      <c r="K118" t="s">
        <v>122</v>
      </c>
      <c r="L118">
        <f>SUMIF($B118:$B$6037,$K118,C118:C$6037)</f>
        <v>1466</v>
      </c>
      <c r="M118">
        <f>SUMIF($B118:$B$6037,$K118,D118:D$6037)</f>
        <v>899.90000000000009</v>
      </c>
      <c r="N118">
        <f>SUMIF($B118:$B$6037,$K118,E118:E$6037)</f>
        <v>79</v>
      </c>
      <c r="O118">
        <f>SUMIF($B118:$B$6037,$K118,F118:F$6037)</f>
        <v>48.7</v>
      </c>
      <c r="P118">
        <f>SUMIF($B118:$B$6037,$K118,G118:G$6037)</f>
        <v>68</v>
      </c>
      <c r="Q118">
        <f>SUMIF($B118:$B$6037,$K118,H118:H$6037)</f>
        <v>41.800000000000004</v>
      </c>
    </row>
    <row r="119" spans="1:17" x14ac:dyDescent="0.25">
      <c r="A119" s="1">
        <v>44117</v>
      </c>
      <c r="B119" t="s">
        <v>123</v>
      </c>
      <c r="C119">
        <v>708</v>
      </c>
      <c r="D119">
        <v>453.8</v>
      </c>
      <c r="E119">
        <v>7</v>
      </c>
      <c r="F119">
        <v>4.5</v>
      </c>
      <c r="G119">
        <v>6</v>
      </c>
      <c r="H119">
        <v>3.8</v>
      </c>
      <c r="K119" t="s">
        <v>123</v>
      </c>
      <c r="L119">
        <f>SUMIF($B119:$B$6037,$K119,C119:C$6037)</f>
        <v>1671</v>
      </c>
      <c r="M119">
        <f>SUMIF($B119:$B$6037,$K119,D119:D$6037)</f>
        <v>1071</v>
      </c>
      <c r="N119">
        <f>SUMIF($B119:$B$6037,$K119,E119:E$6037)</f>
        <v>76</v>
      </c>
      <c r="O119">
        <f>SUMIF($B119:$B$6037,$K119,F119:F$6037)</f>
        <v>48.699999999999996</v>
      </c>
      <c r="P119">
        <f>SUMIF($B119:$B$6037,$K119,G119:G$6037)</f>
        <v>34</v>
      </c>
      <c r="Q119">
        <f>SUMIF($B119:$B$6037,$K119,H119:H$6037)</f>
        <v>21.499999999999996</v>
      </c>
    </row>
    <row r="120" spans="1:17" x14ac:dyDescent="0.25">
      <c r="A120" s="1">
        <v>44117</v>
      </c>
      <c r="B120" t="s">
        <v>124</v>
      </c>
      <c r="C120">
        <v>120</v>
      </c>
      <c r="D120">
        <v>396.2</v>
      </c>
      <c r="E120">
        <v>0</v>
      </c>
      <c r="F120">
        <v>0</v>
      </c>
      <c r="G120">
        <v>1</v>
      </c>
      <c r="H120">
        <v>3.3</v>
      </c>
      <c r="K120" t="s">
        <v>124</v>
      </c>
      <c r="L120">
        <f>SUMIF($B120:$B$6037,$K120,C120:C$6037)</f>
        <v>268</v>
      </c>
      <c r="M120">
        <f>SUMIF($B120:$B$6037,$K120,D120:D$6037)</f>
        <v>884.80000000000018</v>
      </c>
      <c r="N120">
        <f>SUMIF($B120:$B$6037,$K120,E120:E$6037)</f>
        <v>14</v>
      </c>
      <c r="O120">
        <f>SUMIF($B120:$B$6037,$K120,F120:F$6037)</f>
        <v>46.199999999999996</v>
      </c>
      <c r="P120">
        <f>SUMIF($B120:$B$6037,$K120,G120:G$6037)</f>
        <v>9</v>
      </c>
      <c r="Q120">
        <f>SUMIF($B120:$B$6037,$K120,H120:H$6037)</f>
        <v>29.699999999999996</v>
      </c>
    </row>
    <row r="121" spans="1:17" x14ac:dyDescent="0.25">
      <c r="A121" s="1">
        <v>44117</v>
      </c>
      <c r="B121" t="s">
        <v>125</v>
      </c>
      <c r="C121">
        <v>109</v>
      </c>
      <c r="D121">
        <v>178.8</v>
      </c>
      <c r="E121">
        <v>0</v>
      </c>
      <c r="F121">
        <v>0</v>
      </c>
      <c r="G121">
        <v>0</v>
      </c>
      <c r="H121">
        <v>0</v>
      </c>
      <c r="K121" t="s">
        <v>125</v>
      </c>
      <c r="L121">
        <f>SUMIF($B121:$B$6037,$K121,C121:C$6037)</f>
        <v>315</v>
      </c>
      <c r="M121">
        <f>SUMIF($B121:$B$6037,$K121,D121:D$6037)</f>
        <v>516.90000000000009</v>
      </c>
      <c r="N121">
        <f>SUMIF($B121:$B$6037,$K121,E121:E$6037)</f>
        <v>22</v>
      </c>
      <c r="O121">
        <f>SUMIF($B121:$B$6037,$K121,F121:F$6037)</f>
        <v>36.099999999999994</v>
      </c>
      <c r="P121">
        <f>SUMIF($B121:$B$6037,$K121,G121:G$6037)</f>
        <v>8</v>
      </c>
      <c r="Q121">
        <f>SUMIF($B121:$B$6037,$K121,H121:H$6037)</f>
        <v>13.100000000000001</v>
      </c>
    </row>
    <row r="122" spans="1:17" x14ac:dyDescent="0.25">
      <c r="A122" s="1">
        <v>44117</v>
      </c>
      <c r="B122" t="s">
        <v>126</v>
      </c>
      <c r="C122">
        <v>142</v>
      </c>
      <c r="D122">
        <v>293.3</v>
      </c>
      <c r="E122">
        <v>0</v>
      </c>
      <c r="F122">
        <v>0</v>
      </c>
      <c r="G122">
        <v>0</v>
      </c>
      <c r="H122">
        <v>0</v>
      </c>
      <c r="K122" t="s">
        <v>126</v>
      </c>
      <c r="L122">
        <f>SUMIF($B122:$B$6037,$K122,C122:C$6037)</f>
        <v>447</v>
      </c>
      <c r="M122">
        <f>SUMIF($B122:$B$6037,$K122,D122:D$6037)</f>
        <v>923.19999999999993</v>
      </c>
      <c r="N122">
        <f>SUMIF($B122:$B$6037,$K122,E122:E$6037)</f>
        <v>38</v>
      </c>
      <c r="O122">
        <f>SUMIF($B122:$B$6037,$K122,F122:F$6037)</f>
        <v>78.599999999999994</v>
      </c>
      <c r="P122">
        <f>SUMIF($B122:$B$6037,$K122,G122:G$6037)</f>
        <v>20</v>
      </c>
      <c r="Q122">
        <f>SUMIF($B122:$B$6037,$K122,H122:H$6037)</f>
        <v>41.400000000000006</v>
      </c>
    </row>
    <row r="123" spans="1:17" x14ac:dyDescent="0.25">
      <c r="A123" s="1">
        <v>44117</v>
      </c>
      <c r="B123" t="s">
        <v>127</v>
      </c>
      <c r="C123">
        <v>66</v>
      </c>
      <c r="D123">
        <v>360.8</v>
      </c>
      <c r="E123">
        <v>0</v>
      </c>
      <c r="F123">
        <v>0</v>
      </c>
      <c r="G123">
        <v>0</v>
      </c>
      <c r="H123">
        <v>0</v>
      </c>
      <c r="K123" t="s">
        <v>127</v>
      </c>
      <c r="L123">
        <f>SUMIF($B123:$B$6037,$K123,C123:C$6037)</f>
        <v>140</v>
      </c>
      <c r="M123">
        <f>SUMIF($B123:$B$6037,$K123,D123:D$6037)</f>
        <v>765.29999999999984</v>
      </c>
      <c r="N123">
        <f>SUMIF($B123:$B$6037,$K123,E123:E$6037)</f>
        <v>2</v>
      </c>
      <c r="O123">
        <f>SUMIF($B123:$B$6037,$K123,F123:F$6037)</f>
        <v>11</v>
      </c>
      <c r="P123">
        <f>SUMIF($B123:$B$6037,$K123,G123:G$6037)</f>
        <v>2</v>
      </c>
      <c r="Q123">
        <f>SUMIF($B123:$B$6037,$K123,H123:H$6037)</f>
        <v>11</v>
      </c>
    </row>
    <row r="124" spans="1:17" x14ac:dyDescent="0.25">
      <c r="A124" s="1">
        <v>44117</v>
      </c>
      <c r="B124" t="s">
        <v>128</v>
      </c>
      <c r="C124">
        <v>23</v>
      </c>
      <c r="D124">
        <v>146.30000000000001</v>
      </c>
      <c r="E124">
        <v>0</v>
      </c>
      <c r="F124">
        <v>0</v>
      </c>
      <c r="G124">
        <v>0</v>
      </c>
      <c r="H124">
        <v>0</v>
      </c>
      <c r="K124" t="s">
        <v>128</v>
      </c>
      <c r="L124">
        <f>SUMIF($B124:$B$6037,$K124,C124:C$6037)</f>
        <v>50</v>
      </c>
      <c r="M124">
        <f>SUMIF($B124:$B$6037,$K124,D124:D$6037)</f>
        <v>318.10000000000002</v>
      </c>
      <c r="N124">
        <f>SUMIF($B124:$B$6037,$K124,E124:E$6037)</f>
        <v>4</v>
      </c>
      <c r="O124">
        <f>SUMIF($B124:$B$6037,$K124,F124:F$6037)</f>
        <v>25.4</v>
      </c>
      <c r="P124">
        <f>SUMIF($B124:$B$6037,$K124,G124:G$6037)</f>
        <v>1</v>
      </c>
      <c r="Q124">
        <f>SUMIF($B124:$B$6037,$K124,H124:H$6037)</f>
        <v>6.4</v>
      </c>
    </row>
    <row r="125" spans="1:17" x14ac:dyDescent="0.25">
      <c r="A125" s="1">
        <v>44117</v>
      </c>
      <c r="B125" t="s">
        <v>129</v>
      </c>
      <c r="C125">
        <v>27</v>
      </c>
      <c r="D125">
        <v>221.1</v>
      </c>
      <c r="E125">
        <v>0</v>
      </c>
      <c r="F125">
        <v>0</v>
      </c>
      <c r="G125">
        <v>0</v>
      </c>
      <c r="H125">
        <v>0</v>
      </c>
      <c r="K125" t="s">
        <v>129</v>
      </c>
      <c r="L125">
        <f>SUMIF($B125:$B$6037,$K125,C125:C$6037)</f>
        <v>89</v>
      </c>
      <c r="M125">
        <f>SUMIF($B125:$B$6037,$K125,D125:D$6037)</f>
        <v>729</v>
      </c>
      <c r="N125">
        <f>SUMIF($B125:$B$6037,$K125,E125:E$6037)</f>
        <v>13</v>
      </c>
      <c r="O125">
        <f>SUMIF($B125:$B$6037,$K125,F125:F$6037)</f>
        <v>106.5</v>
      </c>
      <c r="P125">
        <f>SUMIF($B125:$B$6037,$K125,G125:G$6037)</f>
        <v>5</v>
      </c>
      <c r="Q125">
        <f>SUMIF($B125:$B$6037,$K125,H125:H$6037)</f>
        <v>41</v>
      </c>
    </row>
    <row r="126" spans="1:17" x14ac:dyDescent="0.25">
      <c r="A126" s="1">
        <v>44117</v>
      </c>
      <c r="B126" t="s">
        <v>130</v>
      </c>
      <c r="C126">
        <v>144</v>
      </c>
      <c r="D126">
        <v>367.5</v>
      </c>
      <c r="E126">
        <v>1</v>
      </c>
      <c r="F126">
        <v>2.6</v>
      </c>
      <c r="G126">
        <v>3</v>
      </c>
      <c r="H126">
        <v>7.7</v>
      </c>
      <c r="K126" t="s">
        <v>130</v>
      </c>
      <c r="L126">
        <f>SUMIF($B126:$B$6037,$K126,C126:C$6037)</f>
        <v>308</v>
      </c>
      <c r="M126">
        <f>SUMIF($B126:$B$6037,$K126,D126:D$6037)</f>
        <v>786.1</v>
      </c>
      <c r="N126">
        <f>SUMIF($B126:$B$6037,$K126,E126:E$6037)</f>
        <v>28</v>
      </c>
      <c r="O126">
        <f>SUMIF($B126:$B$6037,$K126,F126:F$6037)</f>
        <v>71.699999999999989</v>
      </c>
      <c r="P126">
        <f>SUMIF($B126:$B$6037,$K126,G126:G$6037)</f>
        <v>13</v>
      </c>
      <c r="Q126">
        <f>SUMIF($B126:$B$6037,$K126,H126:H$6037)</f>
        <v>33.300000000000004</v>
      </c>
    </row>
    <row r="127" spans="1:17" x14ac:dyDescent="0.25">
      <c r="A127" s="1">
        <v>44117</v>
      </c>
      <c r="B127" t="s">
        <v>131</v>
      </c>
      <c r="C127">
        <v>64</v>
      </c>
      <c r="D127">
        <v>235</v>
      </c>
      <c r="E127">
        <v>0</v>
      </c>
      <c r="F127">
        <v>0</v>
      </c>
      <c r="G127">
        <v>0</v>
      </c>
      <c r="H127">
        <v>0</v>
      </c>
      <c r="K127" t="s">
        <v>131</v>
      </c>
      <c r="L127">
        <f>SUMIF($B127:$B$6037,$K127,C127:C$6037)</f>
        <v>258</v>
      </c>
      <c r="M127">
        <f>SUMIF($B127:$B$6037,$K127,D127:D$6037)</f>
        <v>947.40000000000009</v>
      </c>
      <c r="N127">
        <f>SUMIF($B127:$B$6037,$K127,E127:E$6037)</f>
        <v>12</v>
      </c>
      <c r="O127">
        <f>SUMIF($B127:$B$6037,$K127,F127:F$6037)</f>
        <v>44</v>
      </c>
      <c r="P127">
        <f>SUMIF($B127:$B$6037,$K127,G127:G$6037)</f>
        <v>33</v>
      </c>
      <c r="Q127">
        <f>SUMIF($B127:$B$6037,$K127,H127:H$6037)</f>
        <v>121.3</v>
      </c>
    </row>
    <row r="128" spans="1:17" x14ac:dyDescent="0.25">
      <c r="A128" s="1">
        <v>44117</v>
      </c>
      <c r="B128" t="s">
        <v>132</v>
      </c>
      <c r="C128">
        <v>19</v>
      </c>
      <c r="D128">
        <v>102.2</v>
      </c>
      <c r="E128">
        <v>0</v>
      </c>
      <c r="F128">
        <v>0</v>
      </c>
      <c r="G128">
        <v>0</v>
      </c>
      <c r="H128">
        <v>0</v>
      </c>
      <c r="K128" t="s">
        <v>132</v>
      </c>
      <c r="L128">
        <f>SUMIF($B128:$B$6037,$K128,C128:C$6037)</f>
        <v>255</v>
      </c>
      <c r="M128">
        <f>SUMIF($B128:$B$6037,$K128,D128:D$6037)</f>
        <v>1371.8999999999999</v>
      </c>
      <c r="N128">
        <f>SUMIF($B128:$B$6037,$K128,E128:E$6037)</f>
        <v>50</v>
      </c>
      <c r="O128">
        <f>SUMIF($B128:$B$6037,$K128,F128:F$6037)</f>
        <v>269</v>
      </c>
      <c r="P128">
        <f>SUMIF($B128:$B$6037,$K128,G128:G$6037)</f>
        <v>27</v>
      </c>
      <c r="Q128">
        <f>SUMIF($B128:$B$6037,$K128,H128:H$6037)</f>
        <v>145.19999999999999</v>
      </c>
    </row>
    <row r="129" spans="1:17" x14ac:dyDescent="0.25">
      <c r="A129" s="1">
        <v>44117</v>
      </c>
      <c r="B129" t="s">
        <v>133</v>
      </c>
      <c r="C129">
        <v>101</v>
      </c>
      <c r="D129">
        <v>200</v>
      </c>
      <c r="E129">
        <v>2</v>
      </c>
      <c r="F129">
        <v>4</v>
      </c>
      <c r="G129">
        <v>1</v>
      </c>
      <c r="H129">
        <v>2</v>
      </c>
      <c r="K129" t="s">
        <v>133</v>
      </c>
      <c r="L129">
        <f>SUMIF($B129:$B$6037,$K129,C129:C$6037)</f>
        <v>239</v>
      </c>
      <c r="M129">
        <f>SUMIF($B129:$B$6037,$K129,D129:D$6037)</f>
        <v>473.39999999999992</v>
      </c>
      <c r="N129">
        <f>SUMIF($B129:$B$6037,$K129,E129:E$6037)</f>
        <v>14</v>
      </c>
      <c r="O129">
        <f>SUMIF($B129:$B$6037,$K129,F129:F$6037)</f>
        <v>27.700000000000003</v>
      </c>
      <c r="P129">
        <f>SUMIF($B129:$B$6037,$K129,G129:G$6037)</f>
        <v>22</v>
      </c>
      <c r="Q129">
        <f>SUMIF($B129:$B$6037,$K129,H129:H$6037)</f>
        <v>43.6</v>
      </c>
    </row>
    <row r="130" spans="1:17" x14ac:dyDescent="0.25">
      <c r="A130" s="1">
        <v>44117</v>
      </c>
      <c r="B130" t="s">
        <v>134</v>
      </c>
      <c r="C130">
        <v>83</v>
      </c>
      <c r="D130">
        <v>144.1</v>
      </c>
      <c r="E130">
        <v>0</v>
      </c>
      <c r="F130">
        <v>0</v>
      </c>
      <c r="G130">
        <v>0</v>
      </c>
      <c r="H130">
        <v>0</v>
      </c>
      <c r="K130" t="s">
        <v>134</v>
      </c>
      <c r="L130">
        <f>SUMIF($B130:$B$6037,$K130,C130:C$6037)</f>
        <v>365</v>
      </c>
      <c r="M130">
        <f>SUMIF($B130:$B$6037,$K130,D130:D$6037)</f>
        <v>633.5999999999998</v>
      </c>
      <c r="N130">
        <f>SUMIF($B130:$B$6037,$K130,E130:E$6037)</f>
        <v>27</v>
      </c>
      <c r="O130">
        <f>SUMIF($B130:$B$6037,$K130,F130:F$6037)</f>
        <v>46.800000000000004</v>
      </c>
      <c r="P130">
        <f>SUMIF($B130:$B$6037,$K130,G130:G$6037)</f>
        <v>9</v>
      </c>
      <c r="Q130">
        <f>SUMIF($B130:$B$6037,$K130,H130:H$6037)</f>
        <v>15.5</v>
      </c>
    </row>
    <row r="131" spans="1:17" x14ac:dyDescent="0.25">
      <c r="A131" s="1">
        <v>44117</v>
      </c>
      <c r="B131" t="s">
        <v>135</v>
      </c>
      <c r="C131">
        <v>76</v>
      </c>
      <c r="D131">
        <v>87.3</v>
      </c>
      <c r="E131">
        <v>0</v>
      </c>
      <c r="F131">
        <v>0</v>
      </c>
      <c r="G131">
        <v>0</v>
      </c>
      <c r="H131">
        <v>0</v>
      </c>
      <c r="K131" t="s">
        <v>135</v>
      </c>
      <c r="L131">
        <f>SUMIF($B131:$B$6037,$K131,C131:C$6037)</f>
        <v>588</v>
      </c>
      <c r="M131">
        <f>SUMIF($B131:$B$6037,$K131,D131:D$6037)</f>
        <v>675.30000000000007</v>
      </c>
      <c r="N131">
        <f>SUMIF($B131:$B$6037,$K131,E131:E$6037)</f>
        <v>125</v>
      </c>
      <c r="O131">
        <f>SUMIF($B131:$B$6037,$K131,F131:F$6037)</f>
        <v>143.39999999999998</v>
      </c>
      <c r="P131">
        <f>SUMIF($B131:$B$6037,$K131,G131:G$6037)</f>
        <v>54</v>
      </c>
      <c r="Q131">
        <f>SUMIF($B131:$B$6037,$K131,H131:H$6037)</f>
        <v>61.9</v>
      </c>
    </row>
    <row r="132" spans="1:17" x14ac:dyDescent="0.25">
      <c r="A132" s="1">
        <v>44117</v>
      </c>
      <c r="B132" t="s">
        <v>136</v>
      </c>
      <c r="C132">
        <v>68</v>
      </c>
      <c r="D132">
        <v>421</v>
      </c>
      <c r="E132">
        <v>0</v>
      </c>
      <c r="F132">
        <v>0</v>
      </c>
      <c r="G132">
        <v>0</v>
      </c>
      <c r="H132">
        <v>0</v>
      </c>
      <c r="K132" t="s">
        <v>136</v>
      </c>
      <c r="L132">
        <f>SUMIF($B132:$B$6037,$K132,C132:C$6037)</f>
        <v>154</v>
      </c>
      <c r="M132">
        <f>SUMIF($B132:$B$6037,$K132,D132:D$6037)</f>
        <v>953.6</v>
      </c>
      <c r="N132">
        <f>SUMIF($B132:$B$6037,$K132,E132:E$6037)</f>
        <v>14</v>
      </c>
      <c r="O132">
        <f>SUMIF($B132:$B$6037,$K132,F132:F$6037)</f>
        <v>86.7</v>
      </c>
      <c r="P132">
        <f>SUMIF($B132:$B$6037,$K132,G132:G$6037)</f>
        <v>8</v>
      </c>
      <c r="Q132">
        <f>SUMIF($B132:$B$6037,$K132,H132:H$6037)</f>
        <v>49.5</v>
      </c>
    </row>
    <row r="133" spans="1:17" x14ac:dyDescent="0.25">
      <c r="A133" s="1">
        <v>44117</v>
      </c>
      <c r="B133" t="s">
        <v>137</v>
      </c>
      <c r="C133">
        <v>43</v>
      </c>
      <c r="D133">
        <v>179.4</v>
      </c>
      <c r="E133">
        <v>0</v>
      </c>
      <c r="F133">
        <v>0</v>
      </c>
      <c r="G133">
        <v>0</v>
      </c>
      <c r="H133">
        <v>0</v>
      </c>
      <c r="K133" t="s">
        <v>137</v>
      </c>
      <c r="L133">
        <f>SUMIF($B133:$B$6037,$K133,C133:C$6037)</f>
        <v>117</v>
      </c>
      <c r="M133">
        <f>SUMIF($B133:$B$6037,$K133,D133:D$6037)</f>
        <v>488.09999999999991</v>
      </c>
      <c r="N133">
        <f>SUMIF($B133:$B$6037,$K133,E133:E$6037)</f>
        <v>10</v>
      </c>
      <c r="O133">
        <f>SUMIF($B133:$B$6037,$K133,F133:F$6037)</f>
        <v>41.7</v>
      </c>
      <c r="P133">
        <f>SUMIF($B133:$B$6037,$K133,G133:G$6037)</f>
        <v>8</v>
      </c>
      <c r="Q133">
        <f>SUMIF($B133:$B$6037,$K133,H133:H$6037)</f>
        <v>33.4</v>
      </c>
    </row>
    <row r="134" spans="1:17" x14ac:dyDescent="0.25">
      <c r="A134" s="1">
        <v>44117</v>
      </c>
      <c r="B134" t="s">
        <v>138</v>
      </c>
      <c r="C134">
        <v>79</v>
      </c>
      <c r="D134">
        <v>220</v>
      </c>
      <c r="E134">
        <v>3</v>
      </c>
      <c r="F134">
        <v>8.4</v>
      </c>
      <c r="G134">
        <v>1</v>
      </c>
      <c r="H134">
        <v>2.8</v>
      </c>
      <c r="K134" t="s">
        <v>138</v>
      </c>
      <c r="L134">
        <f>SUMIF($B134:$B$6037,$K134,C134:C$6037)</f>
        <v>183</v>
      </c>
      <c r="M134">
        <f>SUMIF($B134:$B$6037,$K134,D134:D$6037)</f>
        <v>509.6</v>
      </c>
      <c r="N134">
        <f>SUMIF($B134:$B$6037,$K134,E134:E$6037)</f>
        <v>10</v>
      </c>
      <c r="O134">
        <f>SUMIF($B134:$B$6037,$K134,F134:F$6037)</f>
        <v>28</v>
      </c>
      <c r="P134">
        <f>SUMIF($B134:$B$6037,$K134,G134:G$6037)</f>
        <v>13</v>
      </c>
      <c r="Q134">
        <f>SUMIF($B134:$B$6037,$K134,H134:H$6037)</f>
        <v>36.299999999999997</v>
      </c>
    </row>
    <row r="135" spans="1:17" x14ac:dyDescent="0.25">
      <c r="A135" s="1">
        <v>44117</v>
      </c>
      <c r="B135" t="s">
        <v>139</v>
      </c>
      <c r="C135">
        <v>132</v>
      </c>
      <c r="D135">
        <v>328.8</v>
      </c>
      <c r="E135">
        <v>2</v>
      </c>
      <c r="F135">
        <v>5</v>
      </c>
      <c r="G135">
        <v>0</v>
      </c>
      <c r="H135">
        <v>0</v>
      </c>
      <c r="K135" t="s">
        <v>139</v>
      </c>
      <c r="L135">
        <f>SUMIF($B135:$B$6037,$K135,C135:C$6037)</f>
        <v>351</v>
      </c>
      <c r="M135">
        <f>SUMIF($B135:$B$6037,$K135,D135:D$6037)</f>
        <v>874.39999999999986</v>
      </c>
      <c r="N135">
        <f>SUMIF($B135:$B$6037,$K135,E135:E$6037)</f>
        <v>18</v>
      </c>
      <c r="O135">
        <f>SUMIF($B135:$B$6037,$K135,F135:F$6037)</f>
        <v>44.8</v>
      </c>
      <c r="P135">
        <f>SUMIF($B135:$B$6037,$K135,G135:G$6037)</f>
        <v>5</v>
      </c>
      <c r="Q135">
        <f>SUMIF($B135:$B$6037,$K135,H135:H$6037)</f>
        <v>12.5</v>
      </c>
    </row>
    <row r="136" spans="1:17" x14ac:dyDescent="0.25">
      <c r="A136" s="1">
        <v>44117</v>
      </c>
      <c r="B136" t="s">
        <v>140</v>
      </c>
      <c r="C136">
        <v>400</v>
      </c>
      <c r="D136">
        <v>432.8</v>
      </c>
      <c r="E136">
        <v>1</v>
      </c>
      <c r="F136">
        <v>1.1000000000000001</v>
      </c>
      <c r="G136">
        <v>0</v>
      </c>
      <c r="H136">
        <v>0</v>
      </c>
      <c r="K136" t="s">
        <v>140</v>
      </c>
      <c r="L136">
        <f>SUMIF($B136:$B$6037,$K136,C136:C$6037)</f>
        <v>1140</v>
      </c>
      <c r="M136">
        <f>SUMIF($B136:$B$6037,$K136,D136:D$6037)</f>
        <v>1233.4000000000001</v>
      </c>
      <c r="N136">
        <f>SUMIF($B136:$B$6037,$K136,E136:E$6037)</f>
        <v>111</v>
      </c>
      <c r="O136">
        <f>SUMIF($B136:$B$6037,$K136,F136:F$6037)</f>
        <v>120.3</v>
      </c>
      <c r="P136">
        <f>SUMIF($B136:$B$6037,$K136,G136:G$6037)</f>
        <v>43</v>
      </c>
      <c r="Q136">
        <f>SUMIF($B136:$B$6037,$K136,H136:H$6037)</f>
        <v>46.5</v>
      </c>
    </row>
    <row r="137" spans="1:17" x14ac:dyDescent="0.25">
      <c r="A137" s="1">
        <v>44117</v>
      </c>
      <c r="B137" t="s">
        <v>141</v>
      </c>
      <c r="C137">
        <v>182</v>
      </c>
      <c r="D137">
        <v>583.29999999999995</v>
      </c>
      <c r="E137">
        <v>0</v>
      </c>
      <c r="F137">
        <v>0</v>
      </c>
      <c r="G137">
        <v>0</v>
      </c>
      <c r="H137">
        <v>0</v>
      </c>
      <c r="K137" t="s">
        <v>141</v>
      </c>
      <c r="L137">
        <f>SUMIF($B137:$B$6037,$K137,C137:C$6037)</f>
        <v>402</v>
      </c>
      <c r="M137">
        <f>SUMIF($B137:$B$6037,$K137,D137:D$6037)</f>
        <v>1288.4999999999998</v>
      </c>
      <c r="N137">
        <f>SUMIF($B137:$B$6037,$K137,E137:E$6037)</f>
        <v>10</v>
      </c>
      <c r="O137">
        <f>SUMIF($B137:$B$6037,$K137,F137:F$6037)</f>
        <v>32.000000000000007</v>
      </c>
      <c r="P137">
        <f>SUMIF($B137:$B$6037,$K137,G137:G$6037)</f>
        <v>6</v>
      </c>
      <c r="Q137">
        <f>SUMIF($B137:$B$6037,$K137,H137:H$6037)</f>
        <v>19.200000000000003</v>
      </c>
    </row>
    <row r="138" spans="1:17" x14ac:dyDescent="0.25">
      <c r="A138" s="1">
        <v>44117</v>
      </c>
      <c r="B138" t="s">
        <v>142</v>
      </c>
      <c r="C138">
        <v>359</v>
      </c>
      <c r="D138">
        <v>442.4</v>
      </c>
      <c r="E138">
        <v>9</v>
      </c>
      <c r="F138">
        <v>11.1</v>
      </c>
      <c r="G138">
        <v>4</v>
      </c>
      <c r="H138">
        <v>4.9000000000000004</v>
      </c>
      <c r="K138" t="s">
        <v>142</v>
      </c>
      <c r="L138">
        <f>SUMIF($B138:$B$6037,$K138,C138:C$6037)</f>
        <v>633</v>
      </c>
      <c r="M138">
        <f>SUMIF($B138:$B$6037,$K138,D138:D$6037)</f>
        <v>780.1</v>
      </c>
      <c r="N138">
        <f>SUMIF($B138:$B$6037,$K138,E138:E$6037)</f>
        <v>31</v>
      </c>
      <c r="O138">
        <f>SUMIF($B138:$B$6037,$K138,F138:F$6037)</f>
        <v>38.200000000000003</v>
      </c>
      <c r="P138">
        <f>SUMIF($B138:$B$6037,$K138,G138:G$6037)</f>
        <v>23</v>
      </c>
      <c r="Q138">
        <f>SUMIF($B138:$B$6037,$K138,H138:H$6037)</f>
        <v>28.3</v>
      </c>
    </row>
    <row r="139" spans="1:17" x14ac:dyDescent="0.25">
      <c r="A139" s="1">
        <v>44117</v>
      </c>
      <c r="B139" t="s">
        <v>143</v>
      </c>
      <c r="C139">
        <v>90</v>
      </c>
      <c r="D139">
        <v>188.3</v>
      </c>
      <c r="E139">
        <v>1</v>
      </c>
      <c r="F139">
        <v>2.1</v>
      </c>
      <c r="G139">
        <v>1</v>
      </c>
      <c r="H139">
        <v>2.1</v>
      </c>
      <c r="K139" t="s">
        <v>143</v>
      </c>
      <c r="L139">
        <f>SUMIF($B139:$B$6037,$K139,C139:C$6037)</f>
        <v>186</v>
      </c>
      <c r="M139">
        <f>SUMIF($B139:$B$6037,$K139,D139:D$6037)</f>
        <v>389.2</v>
      </c>
      <c r="N139">
        <f>SUMIF($B139:$B$6037,$K139,E139:E$6037)</f>
        <v>8</v>
      </c>
      <c r="O139">
        <f>SUMIF($B139:$B$6037,$K139,F139:F$6037)</f>
        <v>16.8</v>
      </c>
      <c r="P139">
        <f>SUMIF($B139:$B$6037,$K139,G139:G$6037)</f>
        <v>4</v>
      </c>
      <c r="Q139">
        <f>SUMIF($B139:$B$6037,$K139,H139:H$6037)</f>
        <v>8.4</v>
      </c>
    </row>
    <row r="140" spans="1:17" x14ac:dyDescent="0.25">
      <c r="A140" s="1">
        <v>44117</v>
      </c>
      <c r="B140" t="s">
        <v>144</v>
      </c>
      <c r="C140">
        <v>104</v>
      </c>
      <c r="D140">
        <v>632.1</v>
      </c>
      <c r="E140">
        <v>1</v>
      </c>
      <c r="F140">
        <v>6.1</v>
      </c>
      <c r="G140">
        <v>2</v>
      </c>
      <c r="H140">
        <v>12.2</v>
      </c>
      <c r="K140" t="s">
        <v>144</v>
      </c>
      <c r="L140">
        <f>SUMIF($B140:$B$6037,$K140,C140:C$6037)</f>
        <v>233</v>
      </c>
      <c r="M140">
        <f>SUMIF($B140:$B$6037,$K140,D140:D$6037)</f>
        <v>1416.3000000000004</v>
      </c>
      <c r="N140">
        <f>SUMIF($B140:$B$6037,$K140,E140:E$6037)</f>
        <v>19</v>
      </c>
      <c r="O140">
        <f>SUMIF($B140:$B$6037,$K140,F140:F$6037)</f>
        <v>115.6</v>
      </c>
      <c r="P140">
        <f>SUMIF($B140:$B$6037,$K140,G140:G$6037)</f>
        <v>11</v>
      </c>
      <c r="Q140">
        <f>SUMIF($B140:$B$6037,$K140,H140:H$6037)</f>
        <v>67</v>
      </c>
    </row>
    <row r="141" spans="1:17" x14ac:dyDescent="0.25">
      <c r="A141" s="1">
        <v>44117</v>
      </c>
      <c r="B141" t="s">
        <v>145</v>
      </c>
      <c r="C141">
        <v>159</v>
      </c>
      <c r="D141">
        <v>355.8</v>
      </c>
      <c r="E141">
        <v>0</v>
      </c>
      <c r="F141">
        <v>0</v>
      </c>
      <c r="G141">
        <v>1</v>
      </c>
      <c r="H141">
        <v>2.2000000000000002</v>
      </c>
      <c r="K141" t="s">
        <v>145</v>
      </c>
      <c r="L141">
        <f>SUMIF($B141:$B$6037,$K141,C141:C$6037)</f>
        <v>409</v>
      </c>
      <c r="M141">
        <f>SUMIF($B141:$B$6037,$K141,D141:D$6037)</f>
        <v>915.40000000000032</v>
      </c>
      <c r="N141">
        <f>SUMIF($B141:$B$6037,$K141,E141:E$6037)</f>
        <v>38</v>
      </c>
      <c r="O141">
        <f>SUMIF($B141:$B$6037,$K141,F141:F$6037)</f>
        <v>85</v>
      </c>
      <c r="P141">
        <f>SUMIF($B141:$B$6037,$K141,G141:G$6037)</f>
        <v>25</v>
      </c>
      <c r="Q141">
        <f>SUMIF($B141:$B$6037,$K141,H141:H$6037)</f>
        <v>55.900000000000006</v>
      </c>
    </row>
    <row r="142" spans="1:17" x14ac:dyDescent="0.25">
      <c r="A142" s="1">
        <v>44117</v>
      </c>
      <c r="B142" t="s">
        <v>146</v>
      </c>
      <c r="C142">
        <v>85</v>
      </c>
      <c r="D142">
        <v>382.7</v>
      </c>
      <c r="E142">
        <v>0</v>
      </c>
      <c r="F142">
        <v>0</v>
      </c>
      <c r="G142">
        <v>0</v>
      </c>
      <c r="H142">
        <v>0</v>
      </c>
      <c r="K142" t="s">
        <v>146</v>
      </c>
      <c r="L142">
        <f>SUMIF($B142:$B$6037,$K142,C142:C$6037)</f>
        <v>216</v>
      </c>
      <c r="M142">
        <f>SUMIF($B142:$B$6037,$K142,D142:D$6037)</f>
        <v>972.4</v>
      </c>
      <c r="N142">
        <f>SUMIF($B142:$B$6037,$K142,E142:E$6037)</f>
        <v>8</v>
      </c>
      <c r="O142">
        <f>SUMIF($B142:$B$6037,$K142,F142:F$6037)</f>
        <v>36</v>
      </c>
      <c r="P142">
        <f>SUMIF($B142:$B$6037,$K142,G142:G$6037)</f>
        <v>2</v>
      </c>
      <c r="Q142">
        <f>SUMIF($B142:$B$6037,$K142,H142:H$6037)</f>
        <v>9</v>
      </c>
    </row>
    <row r="143" spans="1:17" x14ac:dyDescent="0.25">
      <c r="A143" s="1">
        <v>44117</v>
      </c>
      <c r="B143" t="s">
        <v>147</v>
      </c>
      <c r="C143">
        <v>41</v>
      </c>
      <c r="D143">
        <v>264.2</v>
      </c>
      <c r="E143">
        <v>0</v>
      </c>
      <c r="F143">
        <v>0</v>
      </c>
      <c r="G143">
        <v>0</v>
      </c>
      <c r="H143">
        <v>0</v>
      </c>
      <c r="K143" t="s">
        <v>147</v>
      </c>
      <c r="L143">
        <f>SUMIF($B143:$B$6037,$K143,C143:C$6037)</f>
        <v>147</v>
      </c>
      <c r="M143">
        <f>SUMIF($B143:$B$6037,$K143,D143:D$6037)</f>
        <v>947.29999999999973</v>
      </c>
      <c r="N143">
        <f>SUMIF($B143:$B$6037,$K143,E143:E$6037)</f>
        <v>10</v>
      </c>
      <c r="O143">
        <f>SUMIF($B143:$B$6037,$K143,F143:F$6037)</f>
        <v>64.400000000000006</v>
      </c>
      <c r="P143">
        <f>SUMIF($B143:$B$6037,$K143,G143:G$6037)</f>
        <v>7</v>
      </c>
      <c r="Q143">
        <f>SUMIF($B143:$B$6037,$K143,H143:H$6037)</f>
        <v>45</v>
      </c>
    </row>
    <row r="144" spans="1:17" x14ac:dyDescent="0.25">
      <c r="A144" s="1">
        <v>44117</v>
      </c>
      <c r="B144" t="s">
        <v>148</v>
      </c>
      <c r="C144">
        <v>275</v>
      </c>
      <c r="D144">
        <v>302.8</v>
      </c>
      <c r="E144">
        <v>0</v>
      </c>
      <c r="F144">
        <v>0</v>
      </c>
      <c r="G144">
        <v>1</v>
      </c>
      <c r="H144">
        <v>1.1000000000000001</v>
      </c>
      <c r="K144" t="s">
        <v>148</v>
      </c>
      <c r="L144">
        <f>SUMIF($B144:$B$6037,$K144,C144:C$6037)</f>
        <v>793</v>
      </c>
      <c r="M144">
        <f>SUMIF($B144:$B$6037,$K144,D144:D$6037)</f>
        <v>872.9</v>
      </c>
      <c r="N144">
        <f>SUMIF($B144:$B$6037,$K144,E144:E$6037)</f>
        <v>34</v>
      </c>
      <c r="O144">
        <f>SUMIF($B144:$B$6037,$K144,F144:F$6037)</f>
        <v>37.400000000000006</v>
      </c>
      <c r="P144">
        <f>SUMIF($B144:$B$6037,$K144,G144:G$6037)</f>
        <v>26</v>
      </c>
      <c r="Q144">
        <f>SUMIF($B144:$B$6037,$K144,H144:H$6037)</f>
        <v>28.6</v>
      </c>
    </row>
    <row r="145" spans="1:17" x14ac:dyDescent="0.25">
      <c r="A145" s="1">
        <v>44117</v>
      </c>
      <c r="B145" t="s">
        <v>149</v>
      </c>
      <c r="C145">
        <v>452</v>
      </c>
      <c r="D145">
        <v>517.20000000000005</v>
      </c>
      <c r="E145">
        <v>2</v>
      </c>
      <c r="F145">
        <v>2.2999999999999998</v>
      </c>
      <c r="G145">
        <v>1</v>
      </c>
      <c r="H145">
        <v>1.1000000000000001</v>
      </c>
      <c r="K145" t="s">
        <v>149</v>
      </c>
      <c r="L145">
        <f>SUMIF($B145:$B$6037,$K145,C145:C$6037)</f>
        <v>1076</v>
      </c>
      <c r="M145">
        <f>SUMIF($B145:$B$6037,$K145,D145:D$6037)</f>
        <v>1231.0999999999999</v>
      </c>
      <c r="N145">
        <f>SUMIF($B145:$B$6037,$K145,E145:E$6037)</f>
        <v>75</v>
      </c>
      <c r="O145">
        <f>SUMIF($B145:$B$6037,$K145,F145:F$6037)</f>
        <v>85.799999999999983</v>
      </c>
      <c r="P145">
        <f>SUMIF($B145:$B$6037,$K145,G145:G$6037)</f>
        <v>22</v>
      </c>
      <c r="Q145">
        <f>SUMIF($B145:$B$6037,$K145,H145:H$6037)</f>
        <v>25</v>
      </c>
    </row>
    <row r="146" spans="1:17" x14ac:dyDescent="0.25">
      <c r="A146" s="1">
        <v>44117</v>
      </c>
      <c r="B146" t="s">
        <v>150</v>
      </c>
      <c r="C146">
        <v>169</v>
      </c>
      <c r="D146">
        <v>482.6</v>
      </c>
      <c r="E146">
        <v>0</v>
      </c>
      <c r="F146">
        <v>0</v>
      </c>
      <c r="G146">
        <v>1</v>
      </c>
      <c r="H146">
        <v>2.9</v>
      </c>
      <c r="K146" t="s">
        <v>150</v>
      </c>
      <c r="L146">
        <f>SUMIF($B146:$B$6037,$K146,C146:C$6037)</f>
        <v>257</v>
      </c>
      <c r="M146">
        <f>SUMIF($B146:$B$6037,$K146,D146:D$6037)</f>
        <v>733.90000000000009</v>
      </c>
      <c r="N146">
        <f>SUMIF($B146:$B$6037,$K146,E146:E$6037)</f>
        <v>14</v>
      </c>
      <c r="O146">
        <f>SUMIF($B146:$B$6037,$K146,F146:F$6037)</f>
        <v>40</v>
      </c>
      <c r="P146">
        <f>SUMIF($B146:$B$6037,$K146,G146:G$6037)</f>
        <v>6</v>
      </c>
      <c r="Q146">
        <f>SUMIF($B146:$B$6037,$K146,H146:H$6037)</f>
        <v>17.2</v>
      </c>
    </row>
    <row r="147" spans="1:17" x14ac:dyDescent="0.25">
      <c r="A147" s="1">
        <v>44117</v>
      </c>
      <c r="B147" t="s">
        <v>151</v>
      </c>
      <c r="C147">
        <v>79</v>
      </c>
      <c r="D147">
        <v>163.1</v>
      </c>
      <c r="E147">
        <v>0</v>
      </c>
      <c r="F147">
        <v>0</v>
      </c>
      <c r="G147">
        <v>0</v>
      </c>
      <c r="H147">
        <v>0</v>
      </c>
      <c r="K147" t="s">
        <v>151</v>
      </c>
      <c r="L147">
        <f>SUMIF($B147:$B$6037,$K147,C147:C$6037)</f>
        <v>184</v>
      </c>
      <c r="M147">
        <f>SUMIF($B147:$B$6037,$K147,D147:D$6037)</f>
        <v>380.09999999999997</v>
      </c>
      <c r="N147">
        <f>SUMIF($B147:$B$6037,$K147,E147:E$6037)</f>
        <v>25</v>
      </c>
      <c r="O147">
        <f>SUMIF($B147:$B$6037,$K147,F147:F$6037)</f>
        <v>51.6</v>
      </c>
      <c r="P147">
        <f>SUMIF($B147:$B$6037,$K147,G147:G$6037)</f>
        <v>6</v>
      </c>
      <c r="Q147">
        <f>SUMIF($B147:$B$6037,$K147,H147:H$6037)</f>
        <v>12.399999999999999</v>
      </c>
    </row>
    <row r="148" spans="1:17" x14ac:dyDescent="0.25">
      <c r="A148" s="1">
        <v>44117</v>
      </c>
      <c r="B148" t="s">
        <v>152</v>
      </c>
      <c r="C148">
        <v>116</v>
      </c>
      <c r="D148">
        <v>208.3</v>
      </c>
      <c r="E148">
        <v>5</v>
      </c>
      <c r="F148">
        <v>9</v>
      </c>
      <c r="G148">
        <v>0</v>
      </c>
      <c r="H148">
        <v>0</v>
      </c>
      <c r="K148" t="s">
        <v>152</v>
      </c>
      <c r="L148">
        <f>SUMIF($B148:$B$6037,$K148,C148:C$6037)</f>
        <v>243</v>
      </c>
      <c r="M148">
        <f>SUMIF($B148:$B$6037,$K148,D148:D$6037)</f>
        <v>436.4</v>
      </c>
      <c r="N148">
        <f>SUMIF($B148:$B$6037,$K148,E148:E$6037)</f>
        <v>24</v>
      </c>
      <c r="O148">
        <f>SUMIF($B148:$B$6037,$K148,F148:F$6037)</f>
        <v>43.199999999999996</v>
      </c>
      <c r="P148">
        <f>SUMIF($B148:$B$6037,$K148,G148:G$6037)</f>
        <v>8</v>
      </c>
      <c r="Q148">
        <f>SUMIF($B148:$B$6037,$K148,H148:H$6037)</f>
        <v>14.4</v>
      </c>
    </row>
    <row r="149" spans="1:17" x14ac:dyDescent="0.25">
      <c r="A149" s="1">
        <v>44117</v>
      </c>
      <c r="B149" t="s">
        <v>153</v>
      </c>
      <c r="C149">
        <v>142</v>
      </c>
      <c r="D149">
        <v>193.8</v>
      </c>
      <c r="E149">
        <v>1</v>
      </c>
      <c r="F149">
        <v>1.4</v>
      </c>
      <c r="G149">
        <v>0</v>
      </c>
      <c r="H149">
        <v>0</v>
      </c>
      <c r="K149" t="s">
        <v>153</v>
      </c>
      <c r="L149">
        <f>SUMIF($B149:$B$6037,$K149,C149:C$6037)</f>
        <v>421</v>
      </c>
      <c r="M149">
        <f>SUMIF($B149:$B$6037,$K149,D149:D$6037)</f>
        <v>574.70000000000005</v>
      </c>
      <c r="N149">
        <f>SUMIF($B149:$B$6037,$K149,E149:E$6037)</f>
        <v>37</v>
      </c>
      <c r="O149">
        <f>SUMIF($B149:$B$6037,$K149,F149:F$6037)</f>
        <v>50.599999999999994</v>
      </c>
      <c r="P149">
        <f>SUMIF($B149:$B$6037,$K149,G149:G$6037)</f>
        <v>12</v>
      </c>
      <c r="Q149">
        <f>SUMIF($B149:$B$6037,$K149,H149:H$6037)</f>
        <v>16.399999999999999</v>
      </c>
    </row>
    <row r="150" spans="1:17" x14ac:dyDescent="0.25">
      <c r="A150" s="1">
        <v>44117</v>
      </c>
      <c r="B150" t="s">
        <v>154</v>
      </c>
      <c r="C150">
        <v>125</v>
      </c>
      <c r="D150">
        <v>294.60000000000002</v>
      </c>
      <c r="E150">
        <v>0</v>
      </c>
      <c r="F150">
        <v>0</v>
      </c>
      <c r="G150">
        <v>3</v>
      </c>
      <c r="H150">
        <v>7.1</v>
      </c>
      <c r="K150" t="s">
        <v>154</v>
      </c>
      <c r="L150">
        <f>SUMIF($B150:$B$6037,$K150,C150:C$6037)</f>
        <v>315</v>
      </c>
      <c r="M150">
        <f>SUMIF($B150:$B$6037,$K150,D150:D$6037)</f>
        <v>742.50000000000011</v>
      </c>
      <c r="N150">
        <f>SUMIF($B150:$B$6037,$K150,E150:E$6037)</f>
        <v>40</v>
      </c>
      <c r="O150">
        <f>SUMIF($B150:$B$6037,$K150,F150:F$6037)</f>
        <v>94.199999999999989</v>
      </c>
      <c r="P150">
        <f>SUMIF($B150:$B$6037,$K150,G150:G$6037)</f>
        <v>27</v>
      </c>
      <c r="Q150">
        <f>SUMIF($B150:$B$6037,$K150,H150:H$6037)</f>
        <v>63.699999999999996</v>
      </c>
    </row>
    <row r="151" spans="1:17" x14ac:dyDescent="0.25">
      <c r="A151" s="1">
        <v>44117</v>
      </c>
      <c r="B151" t="s">
        <v>155</v>
      </c>
      <c r="C151">
        <v>150</v>
      </c>
      <c r="D151">
        <v>299.10000000000002</v>
      </c>
      <c r="E151">
        <v>3</v>
      </c>
      <c r="F151">
        <v>6</v>
      </c>
      <c r="G151">
        <v>0</v>
      </c>
      <c r="H151">
        <v>0</v>
      </c>
      <c r="K151" t="s">
        <v>155</v>
      </c>
      <c r="L151">
        <f>SUMIF($B151:$B$6037,$K151,C151:C$6037)</f>
        <v>423</v>
      </c>
      <c r="M151">
        <f>SUMIF($B151:$B$6037,$K151,D151:D$6037)</f>
        <v>843.5</v>
      </c>
      <c r="N151">
        <f>SUMIF($B151:$B$6037,$K151,E151:E$6037)</f>
        <v>29</v>
      </c>
      <c r="O151">
        <f>SUMIF($B151:$B$6037,$K151,F151:F$6037)</f>
        <v>57.8</v>
      </c>
      <c r="P151">
        <f>SUMIF($B151:$B$6037,$K151,G151:G$6037)</f>
        <v>14</v>
      </c>
      <c r="Q151">
        <f>SUMIF($B151:$B$6037,$K151,H151:H$6037)</f>
        <v>28</v>
      </c>
    </row>
    <row r="152" spans="1:17" x14ac:dyDescent="0.25">
      <c r="A152" s="1">
        <v>44117</v>
      </c>
      <c r="B152" t="s">
        <v>156</v>
      </c>
      <c r="C152">
        <v>155</v>
      </c>
      <c r="D152">
        <v>375.5</v>
      </c>
      <c r="E152">
        <v>2</v>
      </c>
      <c r="F152">
        <v>4.8</v>
      </c>
      <c r="G152">
        <v>0</v>
      </c>
      <c r="H152">
        <v>0</v>
      </c>
      <c r="K152" t="s">
        <v>156</v>
      </c>
      <c r="L152">
        <f>SUMIF($B152:$B$6037,$K152,C152:C$6037)</f>
        <v>451</v>
      </c>
      <c r="M152">
        <f>SUMIF($B152:$B$6037,$K152,D152:D$6037)</f>
        <v>1092.7</v>
      </c>
      <c r="N152">
        <f>SUMIF($B152:$B$6037,$K152,E152:E$6037)</f>
        <v>23</v>
      </c>
      <c r="O152">
        <f>SUMIF($B152:$B$6037,$K152,F152:F$6037)</f>
        <v>55.599999999999994</v>
      </c>
      <c r="P152">
        <f>SUMIF($B152:$B$6037,$K152,G152:G$6037)</f>
        <v>10</v>
      </c>
      <c r="Q152">
        <f>SUMIF($B152:$B$6037,$K152,H152:H$6037)</f>
        <v>24.2</v>
      </c>
    </row>
    <row r="153" spans="1:17" x14ac:dyDescent="0.25">
      <c r="A153" s="1">
        <v>44117</v>
      </c>
      <c r="B153" t="s">
        <v>157</v>
      </c>
      <c r="C153">
        <v>49</v>
      </c>
      <c r="D153">
        <v>177.8</v>
      </c>
      <c r="E153">
        <v>1</v>
      </c>
      <c r="F153">
        <v>3.6</v>
      </c>
      <c r="G153">
        <v>0</v>
      </c>
      <c r="H153">
        <v>0</v>
      </c>
      <c r="K153" t="s">
        <v>157</v>
      </c>
      <c r="L153">
        <f>SUMIF($B153:$B$6037,$K153,C153:C$6037)</f>
        <v>111</v>
      </c>
      <c r="M153">
        <f>SUMIF($B153:$B$6037,$K153,D153:D$6037)</f>
        <v>402.80000000000007</v>
      </c>
      <c r="N153">
        <f>SUMIF($B153:$B$6037,$K153,E153:E$6037)</f>
        <v>9</v>
      </c>
      <c r="O153">
        <f>SUMIF($B153:$B$6037,$K153,F153:F$6037)</f>
        <v>32.6</v>
      </c>
      <c r="P153">
        <f>SUMIF($B153:$B$6037,$K153,G153:G$6037)</f>
        <v>5</v>
      </c>
      <c r="Q153">
        <f>SUMIF($B153:$B$6037,$K153,H153:H$6037)</f>
        <v>18.100000000000001</v>
      </c>
    </row>
    <row r="154" spans="1:17" x14ac:dyDescent="0.25">
      <c r="A154" s="1">
        <v>44117</v>
      </c>
      <c r="B154" t="s">
        <v>158</v>
      </c>
      <c r="C154">
        <v>140</v>
      </c>
      <c r="D154">
        <v>410.4</v>
      </c>
      <c r="E154">
        <v>1</v>
      </c>
      <c r="F154">
        <v>2.9</v>
      </c>
      <c r="G154">
        <v>0</v>
      </c>
      <c r="H154">
        <v>0</v>
      </c>
      <c r="K154" t="s">
        <v>158</v>
      </c>
      <c r="L154">
        <f>SUMIF($B154:$B$6037,$K154,C154:C$6037)</f>
        <v>385</v>
      </c>
      <c r="M154">
        <f>SUMIF($B154:$B$6037,$K154,D154:D$6037)</f>
        <v>1128.5999999999999</v>
      </c>
      <c r="N154">
        <f>SUMIF($B154:$B$6037,$K154,E154:E$6037)</f>
        <v>35</v>
      </c>
      <c r="O154">
        <f>SUMIF($B154:$B$6037,$K154,F154:F$6037)</f>
        <v>102.60000000000001</v>
      </c>
      <c r="P154">
        <f>SUMIF($B154:$B$6037,$K154,G154:G$6037)</f>
        <v>34</v>
      </c>
      <c r="Q154">
        <f>SUMIF($B154:$B$6037,$K154,H154:H$6037)</f>
        <v>99.7</v>
      </c>
    </row>
    <row r="155" spans="1:17" x14ac:dyDescent="0.25">
      <c r="A155" s="1">
        <v>44117</v>
      </c>
      <c r="B155" t="s">
        <v>159</v>
      </c>
      <c r="C155">
        <v>104</v>
      </c>
      <c r="D155">
        <v>381</v>
      </c>
      <c r="E155">
        <v>0</v>
      </c>
      <c r="F155">
        <v>0</v>
      </c>
      <c r="G155">
        <v>0</v>
      </c>
      <c r="H155">
        <v>0</v>
      </c>
      <c r="K155" t="s">
        <v>159</v>
      </c>
      <c r="L155">
        <f>SUMIF($B155:$B$6037,$K155,C155:C$6037)</f>
        <v>198</v>
      </c>
      <c r="M155">
        <f>SUMIF($B155:$B$6037,$K155,D155:D$6037)</f>
        <v>725.4</v>
      </c>
      <c r="N155">
        <f>SUMIF($B155:$B$6037,$K155,E155:E$6037)</f>
        <v>7</v>
      </c>
      <c r="O155">
        <f>SUMIF($B155:$B$6037,$K155,F155:F$6037)</f>
        <v>25.700000000000003</v>
      </c>
      <c r="P155">
        <f>SUMIF($B155:$B$6037,$K155,G155:G$6037)</f>
        <v>3</v>
      </c>
      <c r="Q155">
        <f>SUMIF($B155:$B$6037,$K155,H155:H$6037)</f>
        <v>11</v>
      </c>
    </row>
    <row r="156" spans="1:17" x14ac:dyDescent="0.25">
      <c r="A156" s="1">
        <v>44117</v>
      </c>
      <c r="B156" t="s">
        <v>160</v>
      </c>
      <c r="C156">
        <v>88</v>
      </c>
      <c r="D156">
        <v>162</v>
      </c>
      <c r="E156">
        <v>0</v>
      </c>
      <c r="F156">
        <v>0</v>
      </c>
      <c r="G156">
        <v>0</v>
      </c>
      <c r="H156">
        <v>0</v>
      </c>
      <c r="K156" t="s">
        <v>160</v>
      </c>
      <c r="L156">
        <f>SUMIF($B156:$B$6037,$K156,C156:C$6037)</f>
        <v>506</v>
      </c>
      <c r="M156">
        <f>SUMIF($B156:$B$6037,$K156,D156:D$6037)</f>
        <v>931.40000000000009</v>
      </c>
      <c r="N156">
        <f>SUMIF($B156:$B$6037,$K156,E156:E$6037)</f>
        <v>59</v>
      </c>
      <c r="O156">
        <f>SUMIF($B156:$B$6037,$K156,F156:F$6037)</f>
        <v>108.6</v>
      </c>
      <c r="P156">
        <f>SUMIF($B156:$B$6037,$K156,G156:G$6037)</f>
        <v>27</v>
      </c>
      <c r="Q156">
        <f>SUMIF($B156:$B$6037,$K156,H156:H$6037)</f>
        <v>49.699999999999996</v>
      </c>
    </row>
    <row r="157" spans="1:17" x14ac:dyDescent="0.25">
      <c r="A157" s="1">
        <v>44117</v>
      </c>
      <c r="B157" t="s">
        <v>161</v>
      </c>
      <c r="C157">
        <v>15</v>
      </c>
      <c r="D157">
        <v>118.2</v>
      </c>
      <c r="E157">
        <v>0</v>
      </c>
      <c r="F157">
        <v>0</v>
      </c>
      <c r="G157">
        <v>0</v>
      </c>
      <c r="H157">
        <v>0</v>
      </c>
      <c r="K157" t="s">
        <v>161</v>
      </c>
      <c r="L157">
        <f>SUMIF($B157:$B$6037,$K157,C157:C$6037)</f>
        <v>47</v>
      </c>
      <c r="M157">
        <f>SUMIF($B157:$B$6037,$K157,D157:D$6037)</f>
        <v>370.50000000000006</v>
      </c>
      <c r="N157">
        <f>SUMIF($B157:$B$6037,$K157,E157:E$6037)</f>
        <v>3</v>
      </c>
      <c r="O157">
        <f>SUMIF($B157:$B$6037,$K157,F157:F$6037)</f>
        <v>23.700000000000003</v>
      </c>
      <c r="P157">
        <f>SUMIF($B157:$B$6037,$K157,G157:G$6037)</f>
        <v>1</v>
      </c>
      <c r="Q157">
        <f>SUMIF($B157:$B$6037,$K157,H157:H$6037)</f>
        <v>7.9</v>
      </c>
    </row>
    <row r="158" spans="1:17" x14ac:dyDescent="0.25">
      <c r="A158" s="1">
        <v>44117</v>
      </c>
      <c r="B158" t="s">
        <v>162</v>
      </c>
      <c r="C158">
        <v>331</v>
      </c>
      <c r="D158">
        <v>503.4</v>
      </c>
      <c r="E158">
        <v>5</v>
      </c>
      <c r="F158">
        <v>7.6</v>
      </c>
      <c r="G158">
        <v>0</v>
      </c>
      <c r="H158">
        <v>0</v>
      </c>
      <c r="K158" t="s">
        <v>162</v>
      </c>
      <c r="L158">
        <f>SUMIF($B158:$B$6037,$K158,C158:C$6037)</f>
        <v>729</v>
      </c>
      <c r="M158">
        <f>SUMIF($B158:$B$6037,$K158,D158:D$6037)</f>
        <v>1108.5999999999999</v>
      </c>
      <c r="N158">
        <f>SUMIF($B158:$B$6037,$K158,E158:E$6037)</f>
        <v>37</v>
      </c>
      <c r="O158">
        <f>SUMIF($B158:$B$6037,$K158,F158:F$6037)</f>
        <v>56.3</v>
      </c>
      <c r="P158">
        <f>SUMIF($B158:$B$6037,$K158,G158:G$6037)</f>
        <v>15</v>
      </c>
      <c r="Q158">
        <f>SUMIF($B158:$B$6037,$K158,H158:H$6037)</f>
        <v>22.7</v>
      </c>
    </row>
    <row r="159" spans="1:17" x14ac:dyDescent="0.25">
      <c r="A159" s="1">
        <v>44117</v>
      </c>
      <c r="B159" t="s">
        <v>163</v>
      </c>
      <c r="C159">
        <v>41</v>
      </c>
      <c r="D159">
        <v>89.6</v>
      </c>
      <c r="E159">
        <v>0</v>
      </c>
      <c r="F159">
        <v>0</v>
      </c>
      <c r="G159">
        <v>0</v>
      </c>
      <c r="H159">
        <v>0</v>
      </c>
      <c r="K159" t="s">
        <v>163</v>
      </c>
      <c r="L159">
        <f>SUMIF($B159:$B$6037,$K159,C159:C$6037)</f>
        <v>320</v>
      </c>
      <c r="M159">
        <f>SUMIF($B159:$B$6037,$K159,D159:D$6037)</f>
        <v>699.30000000000007</v>
      </c>
      <c r="N159">
        <f>SUMIF($B159:$B$6037,$K159,E159:E$6037)</f>
        <v>63</v>
      </c>
      <c r="O159">
        <f>SUMIF($B159:$B$6037,$K159,F159:F$6037)</f>
        <v>137.70000000000002</v>
      </c>
      <c r="P159">
        <f>SUMIF($B159:$B$6037,$K159,G159:G$6037)</f>
        <v>35</v>
      </c>
      <c r="Q159">
        <f>SUMIF($B159:$B$6037,$K159,H159:H$6037)</f>
        <v>76.599999999999994</v>
      </c>
    </row>
    <row r="160" spans="1:17" x14ac:dyDescent="0.25">
      <c r="A160" s="1">
        <v>44117</v>
      </c>
      <c r="B160" t="s">
        <v>164</v>
      </c>
      <c r="C160">
        <v>53</v>
      </c>
      <c r="D160">
        <v>233</v>
      </c>
      <c r="E160">
        <v>0</v>
      </c>
      <c r="F160">
        <v>0</v>
      </c>
      <c r="G160">
        <v>0</v>
      </c>
      <c r="H160">
        <v>0</v>
      </c>
      <c r="K160" t="s">
        <v>164</v>
      </c>
      <c r="L160">
        <f>SUMIF($B160:$B$6037,$K160,C160:C$6037)</f>
        <v>153</v>
      </c>
      <c r="M160">
        <f>SUMIF($B160:$B$6037,$K160,D160:D$6037)</f>
        <v>672.69999999999982</v>
      </c>
      <c r="N160">
        <f>SUMIF($B160:$B$6037,$K160,E160:E$6037)</f>
        <v>7</v>
      </c>
      <c r="O160">
        <f>SUMIF($B160:$B$6037,$K160,F160:F$6037)</f>
        <v>30.8</v>
      </c>
      <c r="P160">
        <f>SUMIF($B160:$B$6037,$K160,G160:G$6037)</f>
        <v>6</v>
      </c>
      <c r="Q160">
        <f>SUMIF($B160:$B$6037,$K160,H160:H$6037)</f>
        <v>26.4</v>
      </c>
    </row>
    <row r="161" spans="1:17" x14ac:dyDescent="0.25">
      <c r="A161" s="1">
        <v>44117</v>
      </c>
      <c r="B161" t="s">
        <v>165</v>
      </c>
      <c r="C161">
        <v>201</v>
      </c>
      <c r="D161">
        <v>680.8</v>
      </c>
      <c r="E161">
        <v>1</v>
      </c>
      <c r="F161">
        <v>3.4</v>
      </c>
      <c r="G161">
        <v>0</v>
      </c>
      <c r="H161">
        <v>0</v>
      </c>
      <c r="K161" t="s">
        <v>165</v>
      </c>
      <c r="L161">
        <f>SUMIF($B161:$B$6037,$K161,C161:C$6037)</f>
        <v>387</v>
      </c>
      <c r="M161">
        <f>SUMIF($B161:$B$6037,$K161,D161:D$6037)</f>
        <v>1310.6999999999998</v>
      </c>
      <c r="N161">
        <f>SUMIF($B161:$B$6037,$K161,E161:E$6037)</f>
        <v>12</v>
      </c>
      <c r="O161">
        <f>SUMIF($B161:$B$6037,$K161,F161:F$6037)</f>
        <v>40.599999999999994</v>
      </c>
      <c r="P161">
        <f>SUMIF($B161:$B$6037,$K161,G161:G$6037)</f>
        <v>8</v>
      </c>
      <c r="Q161">
        <f>SUMIF($B161:$B$6037,$K161,H161:H$6037)</f>
        <v>27.2</v>
      </c>
    </row>
    <row r="162" spans="1:17" x14ac:dyDescent="0.25">
      <c r="A162" s="1">
        <v>44117</v>
      </c>
      <c r="B162" t="s">
        <v>166</v>
      </c>
      <c r="C162">
        <v>262</v>
      </c>
      <c r="D162">
        <v>465.2</v>
      </c>
      <c r="E162">
        <v>0</v>
      </c>
      <c r="F162">
        <v>0</v>
      </c>
      <c r="G162">
        <v>0</v>
      </c>
      <c r="H162">
        <v>0</v>
      </c>
      <c r="K162" t="s">
        <v>166</v>
      </c>
      <c r="L162">
        <f>SUMIF($B162:$B$6037,$K162,C162:C$6037)</f>
        <v>659</v>
      </c>
      <c r="M162">
        <f>SUMIF($B162:$B$6037,$K162,D162:D$6037)</f>
        <v>1170.2</v>
      </c>
      <c r="N162">
        <f>SUMIF($B162:$B$6037,$K162,E162:E$6037)</f>
        <v>46</v>
      </c>
      <c r="O162">
        <f>SUMIF($B162:$B$6037,$K162,F162:F$6037)</f>
        <v>81.699999999999989</v>
      </c>
      <c r="P162">
        <f>SUMIF($B162:$B$6037,$K162,G162:G$6037)</f>
        <v>35</v>
      </c>
      <c r="Q162">
        <f>SUMIF($B162:$B$6037,$K162,H162:H$6037)</f>
        <v>62.100000000000009</v>
      </c>
    </row>
    <row r="163" spans="1:17" x14ac:dyDescent="0.25">
      <c r="A163" s="1">
        <v>44117</v>
      </c>
      <c r="B163" t="s">
        <v>167</v>
      </c>
      <c r="C163">
        <v>61</v>
      </c>
      <c r="D163">
        <v>270.8</v>
      </c>
      <c r="E163">
        <v>0</v>
      </c>
      <c r="F163">
        <v>0</v>
      </c>
      <c r="G163">
        <v>0</v>
      </c>
      <c r="H163">
        <v>0</v>
      </c>
      <c r="K163" t="s">
        <v>167</v>
      </c>
      <c r="L163">
        <f>SUMIF($B163:$B$6037,$K163,C163:C$6037)</f>
        <v>225</v>
      </c>
      <c r="M163">
        <f>SUMIF($B163:$B$6037,$K163,D163:D$6037)</f>
        <v>998.90000000000009</v>
      </c>
      <c r="N163">
        <f>SUMIF($B163:$B$6037,$K163,E163:E$6037)</f>
        <v>41</v>
      </c>
      <c r="O163">
        <f>SUMIF($B163:$B$6037,$K163,F163:F$6037)</f>
        <v>181.9</v>
      </c>
      <c r="P163">
        <f>SUMIF($B163:$B$6037,$K163,G163:G$6037)</f>
        <v>26</v>
      </c>
      <c r="Q163">
        <f>SUMIF($B163:$B$6037,$K163,H163:H$6037)</f>
        <v>115.4</v>
      </c>
    </row>
    <row r="164" spans="1:17" x14ac:dyDescent="0.25">
      <c r="A164" s="1">
        <v>44117</v>
      </c>
      <c r="B164" t="s">
        <v>168</v>
      </c>
      <c r="C164">
        <v>82</v>
      </c>
      <c r="D164">
        <v>521.29999999999995</v>
      </c>
      <c r="E164">
        <v>0</v>
      </c>
      <c r="F164">
        <v>0</v>
      </c>
      <c r="G164">
        <v>0</v>
      </c>
      <c r="H164">
        <v>0</v>
      </c>
      <c r="K164" t="s">
        <v>168</v>
      </c>
      <c r="L164">
        <f>SUMIF($B164:$B$6037,$K164,C164:C$6037)</f>
        <v>254</v>
      </c>
      <c r="M164">
        <f>SUMIF($B164:$B$6037,$K164,D164:D$6037)</f>
        <v>1614.9</v>
      </c>
      <c r="N164">
        <f>SUMIF($B164:$B$6037,$K164,E164:E$6037)</f>
        <v>35</v>
      </c>
      <c r="O164">
        <f>SUMIF($B164:$B$6037,$K164,F164:F$6037)</f>
        <v>222.6</v>
      </c>
      <c r="P164">
        <f>SUMIF($B164:$B$6037,$K164,G164:G$6037)</f>
        <v>21</v>
      </c>
      <c r="Q164">
        <f>SUMIF($B164:$B$6037,$K164,H164:H$6037)</f>
        <v>133.6</v>
      </c>
    </row>
    <row r="165" spans="1:17" x14ac:dyDescent="0.25">
      <c r="A165" s="1">
        <v>44117</v>
      </c>
      <c r="B165" t="s">
        <v>169</v>
      </c>
      <c r="C165">
        <v>38</v>
      </c>
      <c r="D165">
        <v>101.5</v>
      </c>
      <c r="E165">
        <v>1</v>
      </c>
      <c r="F165">
        <v>2.7</v>
      </c>
      <c r="G165">
        <v>0</v>
      </c>
      <c r="H165">
        <v>0</v>
      </c>
      <c r="K165" t="s">
        <v>169</v>
      </c>
      <c r="L165">
        <f>SUMIF($B165:$B$6037,$K165,C165:C$6037)</f>
        <v>210</v>
      </c>
      <c r="M165">
        <f>SUMIF($B165:$B$6037,$K165,D165:D$6037)</f>
        <v>560.9</v>
      </c>
      <c r="N165">
        <f>SUMIF($B165:$B$6037,$K165,E165:E$6037)</f>
        <v>53</v>
      </c>
      <c r="O165">
        <f>SUMIF($B165:$B$6037,$K165,F165:F$6037)</f>
        <v>141.6</v>
      </c>
      <c r="P165">
        <f>SUMIF($B165:$B$6037,$K165,G165:G$6037)</f>
        <v>13</v>
      </c>
      <c r="Q165">
        <f>SUMIF($B165:$B$6037,$K165,H165:H$6037)</f>
        <v>34.800000000000004</v>
      </c>
    </row>
    <row r="166" spans="1:17" x14ac:dyDescent="0.25">
      <c r="A166" s="1">
        <v>44117</v>
      </c>
      <c r="B166" t="s">
        <v>170</v>
      </c>
      <c r="C166">
        <v>43</v>
      </c>
      <c r="D166">
        <v>374.2</v>
      </c>
      <c r="E166">
        <v>1</v>
      </c>
      <c r="F166">
        <v>8.6999999999999993</v>
      </c>
      <c r="G166">
        <v>0</v>
      </c>
      <c r="H166">
        <v>0</v>
      </c>
      <c r="K166" t="s">
        <v>170</v>
      </c>
      <c r="L166">
        <f>SUMIF($B166:$B$6037,$K166,C166:C$6037)</f>
        <v>124</v>
      </c>
      <c r="M166">
        <f>SUMIF($B166:$B$6037,$K166,D166:D$6037)</f>
        <v>1079</v>
      </c>
      <c r="N166">
        <f>SUMIF($B166:$B$6037,$K166,E166:E$6037)</f>
        <v>4</v>
      </c>
      <c r="O166">
        <f>SUMIF($B166:$B$6037,$K166,F166:F$6037)</f>
        <v>34.799999999999997</v>
      </c>
      <c r="P166">
        <f>SUMIF($B166:$B$6037,$K166,G166:G$6037)</f>
        <v>3</v>
      </c>
      <c r="Q166">
        <f>SUMIF($B166:$B$6037,$K166,H166:H$6037)</f>
        <v>26.099999999999998</v>
      </c>
    </row>
    <row r="167" spans="1:17" x14ac:dyDescent="0.25">
      <c r="A167" s="1">
        <v>44117</v>
      </c>
      <c r="B167" t="s">
        <v>171</v>
      </c>
      <c r="C167">
        <v>94</v>
      </c>
      <c r="D167">
        <v>333.8</v>
      </c>
      <c r="E167">
        <v>2</v>
      </c>
      <c r="F167">
        <v>7.1</v>
      </c>
      <c r="G167">
        <v>2</v>
      </c>
      <c r="H167">
        <v>7.1</v>
      </c>
      <c r="K167" t="s">
        <v>171</v>
      </c>
      <c r="L167">
        <f>SUMIF($B167:$B$6037,$K167,C167:C$6037)</f>
        <v>206</v>
      </c>
      <c r="M167">
        <f>SUMIF($B167:$B$6037,$K167,D167:D$6037)</f>
        <v>731.70000000000016</v>
      </c>
      <c r="N167">
        <f>SUMIF($B167:$B$6037,$K167,E167:E$6037)</f>
        <v>18</v>
      </c>
      <c r="O167">
        <f>SUMIF($B167:$B$6037,$K167,F167:F$6037)</f>
        <v>64</v>
      </c>
      <c r="P167">
        <f>SUMIF($B167:$B$6037,$K167,G167:G$6037)</f>
        <v>6</v>
      </c>
      <c r="Q167">
        <f>SUMIF($B167:$B$6037,$K167,H167:H$6037)</f>
        <v>21.5</v>
      </c>
    </row>
    <row r="168" spans="1:17" x14ac:dyDescent="0.25">
      <c r="A168" s="1">
        <v>44117</v>
      </c>
      <c r="B168" t="s">
        <v>172</v>
      </c>
      <c r="C168">
        <v>314</v>
      </c>
      <c r="D168">
        <v>503.3</v>
      </c>
      <c r="E168">
        <v>2</v>
      </c>
      <c r="F168">
        <v>3.2</v>
      </c>
      <c r="G168">
        <v>4</v>
      </c>
      <c r="H168">
        <v>6.4</v>
      </c>
      <c r="K168" t="s">
        <v>172</v>
      </c>
      <c r="L168">
        <f>SUMIF($B168:$B$6037,$K168,C168:C$6037)</f>
        <v>810</v>
      </c>
      <c r="M168">
        <f>SUMIF($B168:$B$6037,$K168,D168:D$6037)</f>
        <v>1298.0999999999999</v>
      </c>
      <c r="N168">
        <f>SUMIF($B168:$B$6037,$K168,E168:E$6037)</f>
        <v>44</v>
      </c>
      <c r="O168">
        <f>SUMIF($B168:$B$6037,$K168,F168:F$6037)</f>
        <v>70.5</v>
      </c>
      <c r="P168">
        <f>SUMIF($B168:$B$6037,$K168,G168:G$6037)</f>
        <v>29</v>
      </c>
      <c r="Q168">
        <f>SUMIF($B168:$B$6037,$K168,H168:H$6037)</f>
        <v>46.400000000000006</v>
      </c>
    </row>
    <row r="169" spans="1:17" x14ac:dyDescent="0.25">
      <c r="A169" s="1">
        <v>44117</v>
      </c>
      <c r="B169" t="s">
        <v>173</v>
      </c>
      <c r="C169">
        <v>38</v>
      </c>
      <c r="D169">
        <v>336.9</v>
      </c>
      <c r="E169">
        <v>1</v>
      </c>
      <c r="F169">
        <v>8.9</v>
      </c>
      <c r="G169">
        <v>1</v>
      </c>
      <c r="H169">
        <v>8.9</v>
      </c>
      <c r="K169" t="s">
        <v>173</v>
      </c>
      <c r="L169">
        <f>SUMIF($B169:$B$6037,$K169,C169:C$6037)</f>
        <v>105</v>
      </c>
      <c r="M169">
        <f>SUMIF($B169:$B$6037,$K169,D169:D$6037)</f>
        <v>930.90000000000009</v>
      </c>
      <c r="N169">
        <f>SUMIF($B169:$B$6037,$K169,E169:E$6037)</f>
        <v>8</v>
      </c>
      <c r="O169">
        <f>SUMIF($B169:$B$6037,$K169,F169:F$6037)</f>
        <v>71</v>
      </c>
      <c r="P169">
        <f>SUMIF($B169:$B$6037,$K169,G169:G$6037)</f>
        <v>3</v>
      </c>
      <c r="Q169">
        <f>SUMIF($B169:$B$6037,$K169,H169:H$6037)</f>
        <v>26.700000000000003</v>
      </c>
    </row>
    <row r="170" spans="1:17" x14ac:dyDescent="0.25">
      <c r="A170" s="1">
        <v>44117</v>
      </c>
      <c r="B170" t="s">
        <v>174</v>
      </c>
      <c r="C170">
        <v>456</v>
      </c>
      <c r="D170">
        <v>367.5</v>
      </c>
      <c r="E170">
        <v>4</v>
      </c>
      <c r="F170">
        <v>3.2</v>
      </c>
      <c r="G170">
        <v>0</v>
      </c>
      <c r="H170">
        <v>0</v>
      </c>
      <c r="K170" t="s">
        <v>174</v>
      </c>
      <c r="L170">
        <f>SUMIF($B170:$B$6037,$K170,C170:C$6037)</f>
        <v>835</v>
      </c>
      <c r="M170">
        <f>SUMIF($B170:$B$6037,$K170,D170:D$6037)</f>
        <v>672.8</v>
      </c>
      <c r="N170">
        <f>SUMIF($B170:$B$6037,$K170,E170:E$6037)</f>
        <v>40</v>
      </c>
      <c r="O170">
        <f>SUMIF($B170:$B$6037,$K170,F170:F$6037)</f>
        <v>32.099999999999994</v>
      </c>
      <c r="P170">
        <f>SUMIF($B170:$B$6037,$K170,G170:G$6037)</f>
        <v>6</v>
      </c>
      <c r="Q170">
        <f>SUMIF($B170:$B$6037,$K170,H170:H$6037)</f>
        <v>4.8</v>
      </c>
    </row>
    <row r="171" spans="1:17" x14ac:dyDescent="0.25">
      <c r="A171" s="1">
        <v>44117</v>
      </c>
      <c r="B171" t="s">
        <v>175</v>
      </c>
      <c r="C171">
        <v>556</v>
      </c>
      <c r="D171">
        <v>444.4</v>
      </c>
      <c r="E171">
        <v>3</v>
      </c>
      <c r="F171">
        <v>2.4</v>
      </c>
      <c r="G171">
        <v>1</v>
      </c>
      <c r="H171">
        <v>0.8</v>
      </c>
      <c r="K171" t="s">
        <v>175</v>
      </c>
      <c r="L171">
        <f>SUMIF($B171:$B$6037,$K171,C171:C$6037)</f>
        <v>1456</v>
      </c>
      <c r="M171">
        <f>SUMIF($B171:$B$6037,$K171,D171:D$6037)</f>
        <v>1164.0000000000002</v>
      </c>
      <c r="N171">
        <f>SUMIF($B171:$B$6037,$K171,E171:E$6037)</f>
        <v>47</v>
      </c>
      <c r="O171">
        <f>SUMIF($B171:$B$6037,$K171,F171:F$6037)</f>
        <v>37.6</v>
      </c>
      <c r="P171">
        <f>SUMIF($B171:$B$6037,$K171,G171:G$6037)</f>
        <v>22</v>
      </c>
      <c r="Q171">
        <f>SUMIF($B171:$B$6037,$K171,H171:H$6037)</f>
        <v>17.600000000000001</v>
      </c>
    </row>
    <row r="172" spans="1:17" x14ac:dyDescent="0.25">
      <c r="A172" s="1">
        <v>44117</v>
      </c>
      <c r="B172" t="s">
        <v>176</v>
      </c>
      <c r="C172">
        <v>153</v>
      </c>
      <c r="D172">
        <v>565.5</v>
      </c>
      <c r="E172">
        <v>2</v>
      </c>
      <c r="F172">
        <v>7.4</v>
      </c>
      <c r="G172">
        <v>0</v>
      </c>
      <c r="H172">
        <v>0</v>
      </c>
      <c r="K172" t="s">
        <v>176</v>
      </c>
      <c r="L172">
        <f>SUMIF($B172:$B$6037,$K172,C172:C$6037)</f>
        <v>250</v>
      </c>
      <c r="M172">
        <f>SUMIF($B172:$B$6037,$K172,D172:D$6037)</f>
        <v>924.20000000000016</v>
      </c>
      <c r="N172">
        <f>SUMIF($B172:$B$6037,$K172,E172:E$6037)</f>
        <v>16</v>
      </c>
      <c r="O172">
        <f>SUMIF($B172:$B$6037,$K172,F172:F$6037)</f>
        <v>59.2</v>
      </c>
      <c r="P172">
        <f>SUMIF($B172:$B$6037,$K172,G172:G$6037)</f>
        <v>6</v>
      </c>
      <c r="Q172">
        <f>SUMIF($B172:$B$6037,$K172,H172:H$6037)</f>
        <v>22.200000000000003</v>
      </c>
    </row>
    <row r="173" spans="1:17" x14ac:dyDescent="0.25">
      <c r="A173" s="1">
        <v>44117</v>
      </c>
      <c r="B173" t="s">
        <v>177</v>
      </c>
      <c r="C173">
        <v>350</v>
      </c>
      <c r="D173">
        <v>457.3</v>
      </c>
      <c r="E173">
        <v>3</v>
      </c>
      <c r="F173">
        <v>3.9</v>
      </c>
      <c r="G173">
        <v>4</v>
      </c>
      <c r="H173">
        <v>5.2</v>
      </c>
      <c r="K173" t="s">
        <v>177</v>
      </c>
      <c r="L173">
        <f>SUMIF($B173:$B$6037,$K173,C173:C$6037)</f>
        <v>872</v>
      </c>
      <c r="M173">
        <f>SUMIF($B173:$B$6037,$K173,D173:D$6037)</f>
        <v>1139.1999999999996</v>
      </c>
      <c r="N173">
        <f>SUMIF($B173:$B$6037,$K173,E173:E$6037)</f>
        <v>28</v>
      </c>
      <c r="O173">
        <f>SUMIF($B173:$B$6037,$K173,F173:F$6037)</f>
        <v>36.500000000000007</v>
      </c>
      <c r="P173">
        <f>SUMIF($B173:$B$6037,$K173,G173:G$6037)</f>
        <v>20</v>
      </c>
      <c r="Q173">
        <f>SUMIF($B173:$B$6037,$K173,H173:H$6037)</f>
        <v>25.999999999999996</v>
      </c>
    </row>
    <row r="174" spans="1:17" x14ac:dyDescent="0.25">
      <c r="A174" s="1">
        <v>44117</v>
      </c>
      <c r="B174" t="s">
        <v>178</v>
      </c>
      <c r="C174">
        <v>190</v>
      </c>
      <c r="D174">
        <v>241.7</v>
      </c>
      <c r="E174">
        <v>4</v>
      </c>
      <c r="F174">
        <v>5.0999999999999996</v>
      </c>
      <c r="G174">
        <v>0</v>
      </c>
      <c r="H174">
        <v>0</v>
      </c>
      <c r="K174" t="s">
        <v>178</v>
      </c>
      <c r="L174">
        <f>SUMIF($B174:$B$6037,$K174,C174:C$6037)</f>
        <v>555</v>
      </c>
      <c r="M174">
        <f>SUMIF($B174:$B$6037,$K174,D174:D$6037)</f>
        <v>706.10000000000014</v>
      </c>
      <c r="N174">
        <f>SUMIF($B174:$B$6037,$K174,E174:E$6037)</f>
        <v>63</v>
      </c>
      <c r="O174">
        <f>SUMIF($B174:$B$6037,$K174,F174:F$6037)</f>
        <v>80.2</v>
      </c>
      <c r="P174">
        <f>SUMIF($B174:$B$6037,$K174,G174:G$6037)</f>
        <v>30</v>
      </c>
      <c r="Q174">
        <f>SUMIF($B174:$B$6037,$K174,H174:H$6037)</f>
        <v>38.199999999999996</v>
      </c>
    </row>
    <row r="175" spans="1:17" x14ac:dyDescent="0.25">
      <c r="A175" s="1">
        <v>44117</v>
      </c>
      <c r="B175" t="s">
        <v>179</v>
      </c>
      <c r="C175">
        <v>52</v>
      </c>
      <c r="D175">
        <v>144.9</v>
      </c>
      <c r="E175">
        <v>0</v>
      </c>
      <c r="F175">
        <v>0</v>
      </c>
      <c r="G175">
        <v>0</v>
      </c>
      <c r="H175">
        <v>0</v>
      </c>
      <c r="K175" t="s">
        <v>179</v>
      </c>
      <c r="L175">
        <f>SUMIF($B175:$B$6037,$K175,C175:C$6037)</f>
        <v>268</v>
      </c>
      <c r="M175">
        <f>SUMIF($B175:$B$6037,$K175,D175:D$6037)</f>
        <v>746.90000000000009</v>
      </c>
      <c r="N175">
        <f>SUMIF($B175:$B$6037,$K175,E175:E$6037)</f>
        <v>52</v>
      </c>
      <c r="O175">
        <f>SUMIF($B175:$B$6037,$K175,F175:F$6037)</f>
        <v>144.9</v>
      </c>
      <c r="P175">
        <f>SUMIF($B175:$B$6037,$K175,G175:G$6037)</f>
        <v>33</v>
      </c>
      <c r="Q175">
        <f>SUMIF($B175:$B$6037,$K175,H175:H$6037)</f>
        <v>92.1</v>
      </c>
    </row>
    <row r="176" spans="1:17" x14ac:dyDescent="0.25">
      <c r="A176" s="1">
        <v>44117</v>
      </c>
      <c r="B176" t="s">
        <v>180</v>
      </c>
      <c r="C176">
        <v>117</v>
      </c>
      <c r="D176">
        <v>384.9</v>
      </c>
      <c r="E176">
        <v>0</v>
      </c>
      <c r="F176">
        <v>0</v>
      </c>
      <c r="G176">
        <v>0</v>
      </c>
      <c r="H176">
        <v>0</v>
      </c>
      <c r="K176" t="s">
        <v>180</v>
      </c>
      <c r="L176">
        <f>SUMIF($B176:$B$6037,$K176,C176:C$6037)</f>
        <v>265</v>
      </c>
      <c r="M176">
        <f>SUMIF($B176:$B$6037,$K176,D176:D$6037)</f>
        <v>871.8</v>
      </c>
      <c r="N176">
        <f>SUMIF($B176:$B$6037,$K176,E176:E$6037)</f>
        <v>9</v>
      </c>
      <c r="O176">
        <f>SUMIF($B176:$B$6037,$K176,F176:F$6037)</f>
        <v>29.599999999999998</v>
      </c>
      <c r="P176">
        <f>SUMIF($B176:$B$6037,$K176,G176:G$6037)</f>
        <v>6</v>
      </c>
      <c r="Q176">
        <f>SUMIF($B176:$B$6037,$K176,H176:H$6037)</f>
        <v>19.799999999999997</v>
      </c>
    </row>
    <row r="177" spans="1:17" x14ac:dyDescent="0.25">
      <c r="A177" s="1">
        <v>44117</v>
      </c>
      <c r="B177" t="s">
        <v>181</v>
      </c>
      <c r="C177">
        <v>145</v>
      </c>
      <c r="D177">
        <v>311.2</v>
      </c>
      <c r="E177">
        <v>0</v>
      </c>
      <c r="F177">
        <v>0</v>
      </c>
      <c r="G177">
        <v>1</v>
      </c>
      <c r="H177">
        <v>2.1</v>
      </c>
      <c r="K177" t="s">
        <v>181</v>
      </c>
      <c r="L177">
        <f>SUMIF($B177:$B$6037,$K177,C177:C$6037)</f>
        <v>385</v>
      </c>
      <c r="M177">
        <f>SUMIF($B177:$B$6037,$K177,D177:D$6037)</f>
        <v>826.10000000000025</v>
      </c>
      <c r="N177">
        <f>SUMIF($B177:$B$6037,$K177,E177:E$6037)</f>
        <v>33</v>
      </c>
      <c r="O177">
        <f>SUMIF($B177:$B$6037,$K177,F177:F$6037)</f>
        <v>70.699999999999989</v>
      </c>
      <c r="P177">
        <f>SUMIF($B177:$B$6037,$K177,G177:G$6037)</f>
        <v>11</v>
      </c>
      <c r="Q177">
        <f>SUMIF($B177:$B$6037,$K177,H177:H$6037)</f>
        <v>23.6</v>
      </c>
    </row>
    <row r="178" spans="1:17" x14ac:dyDescent="0.25">
      <c r="A178" s="1">
        <v>44117</v>
      </c>
      <c r="B178" t="s">
        <v>182</v>
      </c>
      <c r="C178">
        <v>61</v>
      </c>
      <c r="D178">
        <v>265.7</v>
      </c>
      <c r="E178">
        <v>1</v>
      </c>
      <c r="F178">
        <v>4.4000000000000004</v>
      </c>
      <c r="G178">
        <v>0</v>
      </c>
      <c r="H178">
        <v>0</v>
      </c>
      <c r="K178" t="s">
        <v>182</v>
      </c>
      <c r="L178">
        <f>SUMIF($B178:$B$6037,$K178,C178:C$6037)</f>
        <v>136</v>
      </c>
      <c r="M178">
        <f>SUMIF($B178:$B$6037,$K178,D178:D$6037)</f>
        <v>592.49999999999989</v>
      </c>
      <c r="N178">
        <f>SUMIF($B178:$B$6037,$K178,E178:E$6037)</f>
        <v>9</v>
      </c>
      <c r="O178">
        <f>SUMIF($B178:$B$6037,$K178,F178:F$6037)</f>
        <v>39.4</v>
      </c>
      <c r="P178">
        <f>SUMIF($B178:$B$6037,$K178,G178:G$6037)</f>
        <v>2</v>
      </c>
      <c r="Q178">
        <f>SUMIF($B178:$B$6037,$K178,H178:H$6037)</f>
        <v>8.8000000000000007</v>
      </c>
    </row>
    <row r="179" spans="1:17" x14ac:dyDescent="0.25">
      <c r="A179" s="1">
        <v>44117</v>
      </c>
      <c r="B179" t="s">
        <v>183</v>
      </c>
      <c r="C179">
        <v>97</v>
      </c>
      <c r="D179">
        <v>287.60000000000002</v>
      </c>
      <c r="E179">
        <v>0</v>
      </c>
      <c r="F179">
        <v>0</v>
      </c>
      <c r="G179">
        <v>0</v>
      </c>
      <c r="H179">
        <v>0</v>
      </c>
      <c r="K179" t="s">
        <v>183</v>
      </c>
      <c r="L179">
        <f>SUMIF($B179:$B$6037,$K179,C179:C$6037)</f>
        <v>238</v>
      </c>
      <c r="M179">
        <f>SUMIF($B179:$B$6037,$K179,D179:D$6037)</f>
        <v>705.69999999999993</v>
      </c>
      <c r="N179">
        <f>SUMIF($B179:$B$6037,$K179,E179:E$6037)</f>
        <v>16</v>
      </c>
      <c r="O179">
        <f>SUMIF($B179:$B$6037,$K179,F179:F$6037)</f>
        <v>47.6</v>
      </c>
      <c r="P179">
        <f>SUMIF($B179:$B$6037,$K179,G179:G$6037)</f>
        <v>15</v>
      </c>
      <c r="Q179">
        <f>SUMIF($B179:$B$6037,$K179,H179:H$6037)</f>
        <v>44.6</v>
      </c>
    </row>
    <row r="180" spans="1:17" x14ac:dyDescent="0.25">
      <c r="A180" s="1">
        <v>44117</v>
      </c>
      <c r="B180" t="s">
        <v>184</v>
      </c>
      <c r="C180">
        <v>96</v>
      </c>
      <c r="D180">
        <v>410.1</v>
      </c>
      <c r="E180">
        <v>0</v>
      </c>
      <c r="F180">
        <v>0</v>
      </c>
      <c r="G180">
        <v>2</v>
      </c>
      <c r="H180">
        <v>8.5</v>
      </c>
      <c r="K180" t="s">
        <v>184</v>
      </c>
      <c r="L180">
        <f>SUMIF($B180:$B$6037,$K180,C180:C$6037)</f>
        <v>209</v>
      </c>
      <c r="M180">
        <f>SUMIF($B180:$B$6037,$K180,D180:D$6037)</f>
        <v>892.89999999999986</v>
      </c>
      <c r="N180">
        <f>SUMIF($B180:$B$6037,$K180,E180:E$6037)</f>
        <v>23</v>
      </c>
      <c r="O180">
        <f>SUMIF($B180:$B$6037,$K180,F180:F$6037)</f>
        <v>98.2</v>
      </c>
      <c r="P180">
        <f>SUMIF($B180:$B$6037,$K180,G180:G$6037)</f>
        <v>9</v>
      </c>
      <c r="Q180">
        <f>SUMIF($B180:$B$6037,$K180,H180:H$6037)</f>
        <v>38.400000000000006</v>
      </c>
    </row>
    <row r="181" spans="1:17" x14ac:dyDescent="0.25">
      <c r="A181" s="1">
        <v>44117</v>
      </c>
      <c r="B181" t="s">
        <v>185</v>
      </c>
      <c r="C181">
        <v>57</v>
      </c>
      <c r="D181">
        <v>394</v>
      </c>
      <c r="E181">
        <v>1</v>
      </c>
      <c r="F181">
        <v>6.9</v>
      </c>
      <c r="G181">
        <v>0</v>
      </c>
      <c r="H181">
        <v>0</v>
      </c>
      <c r="K181" t="s">
        <v>185</v>
      </c>
      <c r="L181">
        <f>SUMIF($B181:$B$6037,$K181,C181:C$6037)</f>
        <v>179</v>
      </c>
      <c r="M181">
        <f>SUMIF($B181:$B$6037,$K181,D181:D$6037)</f>
        <v>1237.3000000000002</v>
      </c>
      <c r="N181">
        <f>SUMIF($B181:$B$6037,$K181,E181:E$6037)</f>
        <v>21</v>
      </c>
      <c r="O181">
        <f>SUMIF($B181:$B$6037,$K181,F181:F$6037)</f>
        <v>145.10000000000002</v>
      </c>
      <c r="P181">
        <f>SUMIF($B181:$B$6037,$K181,G181:G$6037)</f>
        <v>8</v>
      </c>
      <c r="Q181">
        <f>SUMIF($B181:$B$6037,$K181,H181:H$6037)</f>
        <v>55.199999999999996</v>
      </c>
    </row>
    <row r="182" spans="1:17" x14ac:dyDescent="0.25">
      <c r="A182" s="1">
        <v>44117</v>
      </c>
      <c r="B182" t="s">
        <v>186</v>
      </c>
      <c r="C182">
        <v>8</v>
      </c>
      <c r="D182">
        <v>83.9</v>
      </c>
      <c r="E182">
        <v>0</v>
      </c>
      <c r="F182">
        <v>0</v>
      </c>
      <c r="G182">
        <v>0</v>
      </c>
      <c r="H182">
        <v>0</v>
      </c>
      <c r="K182" t="s">
        <v>186</v>
      </c>
      <c r="L182">
        <f>SUMIF($B182:$B$6037,$K182,C182:C$6037)</f>
        <v>20</v>
      </c>
      <c r="M182">
        <f>SUMIF($B182:$B$6037,$K182,D182:D$6037)</f>
        <v>209.8</v>
      </c>
      <c r="N182">
        <f>SUMIF($B182:$B$6037,$K182,E182:E$6037)</f>
        <v>0</v>
      </c>
      <c r="O182">
        <f>SUMIF($B182:$B$6037,$K182,F182:F$6037)</f>
        <v>0</v>
      </c>
      <c r="P182">
        <f>SUMIF($B182:$B$6037,$K182,G182:G$6037)</f>
        <v>0</v>
      </c>
      <c r="Q182">
        <f>SUMIF($B182:$B$6037,$K182,H182:H$6037)</f>
        <v>0</v>
      </c>
    </row>
    <row r="183" spans="1:17" x14ac:dyDescent="0.25">
      <c r="A183" s="1">
        <v>44117</v>
      </c>
      <c r="B183" t="s">
        <v>187</v>
      </c>
      <c r="C183">
        <v>96</v>
      </c>
      <c r="D183">
        <v>423.2</v>
      </c>
      <c r="E183">
        <v>1</v>
      </c>
      <c r="F183">
        <v>4.4000000000000004</v>
      </c>
      <c r="G183">
        <v>0</v>
      </c>
      <c r="H183">
        <v>0</v>
      </c>
      <c r="K183" t="s">
        <v>187</v>
      </c>
      <c r="L183">
        <f>SUMIF($B183:$B$6037,$K183,C183:C$6037)</f>
        <v>158</v>
      </c>
      <c r="M183">
        <f>SUMIF($B183:$B$6037,$K183,D183:D$6037)</f>
        <v>696.49999999999989</v>
      </c>
      <c r="N183">
        <f>SUMIF($B183:$B$6037,$K183,E183:E$6037)</f>
        <v>9</v>
      </c>
      <c r="O183">
        <f>SUMIF($B183:$B$6037,$K183,F183:F$6037)</f>
        <v>39.6</v>
      </c>
      <c r="P183">
        <f>SUMIF($B183:$B$6037,$K183,G183:G$6037)</f>
        <v>0</v>
      </c>
      <c r="Q183">
        <f>SUMIF($B183:$B$6037,$K183,H183:H$6037)</f>
        <v>0</v>
      </c>
    </row>
    <row r="184" spans="1:17" x14ac:dyDescent="0.25">
      <c r="A184" s="1">
        <v>44117</v>
      </c>
      <c r="B184" t="s">
        <v>188</v>
      </c>
      <c r="C184">
        <v>85</v>
      </c>
      <c r="D184">
        <v>339.6</v>
      </c>
      <c r="E184">
        <v>1</v>
      </c>
      <c r="F184">
        <v>4</v>
      </c>
      <c r="G184">
        <v>0</v>
      </c>
      <c r="H184">
        <v>0</v>
      </c>
      <c r="K184" t="s">
        <v>188</v>
      </c>
      <c r="L184">
        <f>SUMIF($B184:$B$6037,$K184,C184:C$6037)</f>
        <v>181</v>
      </c>
      <c r="M184">
        <f>SUMIF($B184:$B$6037,$K184,D184:D$6037)</f>
        <v>723.19999999999993</v>
      </c>
      <c r="N184">
        <f>SUMIF($B184:$B$6037,$K184,E184:E$6037)</f>
        <v>16</v>
      </c>
      <c r="O184">
        <f>SUMIF($B184:$B$6037,$K184,F184:F$6037)</f>
        <v>64</v>
      </c>
      <c r="P184">
        <f>SUMIF($B184:$B$6037,$K184,G184:G$6037)</f>
        <v>7</v>
      </c>
      <c r="Q184">
        <f>SUMIF($B184:$B$6037,$K184,H184:H$6037)</f>
        <v>28</v>
      </c>
    </row>
    <row r="185" spans="1:17" x14ac:dyDescent="0.25">
      <c r="A185" s="1">
        <v>44117</v>
      </c>
      <c r="B185" t="s">
        <v>189</v>
      </c>
      <c r="C185">
        <v>27</v>
      </c>
      <c r="D185">
        <v>112.7</v>
      </c>
      <c r="E185">
        <v>0</v>
      </c>
      <c r="F185">
        <v>0</v>
      </c>
      <c r="G185">
        <v>0</v>
      </c>
      <c r="H185">
        <v>0</v>
      </c>
      <c r="K185" t="s">
        <v>189</v>
      </c>
      <c r="L185">
        <f>SUMIF($B185:$B$6037,$K185,C185:C$6037)</f>
        <v>157</v>
      </c>
      <c r="M185">
        <f>SUMIF($B185:$B$6037,$K185,D185:D$6037)</f>
        <v>655.19999999999993</v>
      </c>
      <c r="N185">
        <f>SUMIF($B185:$B$6037,$K185,E185:E$6037)</f>
        <v>28</v>
      </c>
      <c r="O185">
        <f>SUMIF($B185:$B$6037,$K185,F185:F$6037)</f>
        <v>116.8</v>
      </c>
      <c r="P185">
        <f>SUMIF($B185:$B$6037,$K185,G185:G$6037)</f>
        <v>15</v>
      </c>
      <c r="Q185">
        <f>SUMIF($B185:$B$6037,$K185,H185:H$6037)</f>
        <v>62.5</v>
      </c>
    </row>
    <row r="186" spans="1:17" x14ac:dyDescent="0.25">
      <c r="A186" s="1">
        <v>44117</v>
      </c>
      <c r="B186" t="s">
        <v>190</v>
      </c>
      <c r="C186">
        <v>195</v>
      </c>
      <c r="D186">
        <v>587.1</v>
      </c>
      <c r="E186">
        <v>0</v>
      </c>
      <c r="F186">
        <v>0</v>
      </c>
      <c r="G186">
        <v>0</v>
      </c>
      <c r="H186">
        <v>0</v>
      </c>
      <c r="K186" t="s">
        <v>190</v>
      </c>
      <c r="L186">
        <f>SUMIF($B186:$B$6037,$K186,C186:C$6037)</f>
        <v>448</v>
      </c>
      <c r="M186">
        <f>SUMIF($B186:$B$6037,$K186,D186:D$6037)</f>
        <v>1348.7999999999995</v>
      </c>
      <c r="N186">
        <f>SUMIF($B186:$B$6037,$K186,E186:E$6037)</f>
        <v>20</v>
      </c>
      <c r="O186">
        <f>SUMIF($B186:$B$6037,$K186,F186:F$6037)</f>
        <v>60.1</v>
      </c>
      <c r="P186">
        <f>SUMIF($B186:$B$6037,$K186,G186:G$6037)</f>
        <v>9</v>
      </c>
      <c r="Q186">
        <f>SUMIF($B186:$B$6037,$K186,H186:H$6037)</f>
        <v>27.1</v>
      </c>
    </row>
    <row r="187" spans="1:17" x14ac:dyDescent="0.25">
      <c r="A187" s="1">
        <v>44117</v>
      </c>
      <c r="B187" t="s">
        <v>191</v>
      </c>
      <c r="C187">
        <v>202</v>
      </c>
      <c r="D187">
        <v>166.2</v>
      </c>
      <c r="E187">
        <v>0</v>
      </c>
      <c r="F187">
        <v>0</v>
      </c>
      <c r="G187">
        <v>0</v>
      </c>
      <c r="H187">
        <v>0</v>
      </c>
      <c r="K187" t="s">
        <v>191</v>
      </c>
      <c r="L187">
        <f>SUMIF($B187:$B$6037,$K187,C187:C$6037)</f>
        <v>1344</v>
      </c>
      <c r="M187">
        <f>SUMIF($B187:$B$6037,$K187,D187:D$6037)</f>
        <v>1105.4000000000001</v>
      </c>
      <c r="N187">
        <f>SUMIF($B187:$B$6037,$K187,E187:E$6037)</f>
        <v>182</v>
      </c>
      <c r="O187">
        <f>SUMIF($B187:$B$6037,$K187,F187:F$6037)</f>
        <v>149.60000000000002</v>
      </c>
      <c r="P187">
        <f>SUMIF($B187:$B$6037,$K187,G187:G$6037)</f>
        <v>140</v>
      </c>
      <c r="Q187">
        <f>SUMIF($B187:$B$6037,$K187,H187:H$6037)</f>
        <v>115.1</v>
      </c>
    </row>
    <row r="188" spans="1:17" x14ac:dyDescent="0.25">
      <c r="A188" s="1">
        <v>44117</v>
      </c>
      <c r="B188" t="s">
        <v>192</v>
      </c>
      <c r="C188">
        <v>82</v>
      </c>
      <c r="D188">
        <v>181.8</v>
      </c>
      <c r="E188">
        <v>0</v>
      </c>
      <c r="F188">
        <v>0</v>
      </c>
      <c r="G188">
        <v>0</v>
      </c>
      <c r="H188">
        <v>0</v>
      </c>
      <c r="K188" t="s">
        <v>192</v>
      </c>
      <c r="L188">
        <f>SUMIF($B188:$B$6037,$K188,C188:C$6037)</f>
        <v>197</v>
      </c>
      <c r="M188">
        <f>SUMIF($B188:$B$6037,$K188,D188:D$6037)</f>
        <v>436.7999999999999</v>
      </c>
      <c r="N188">
        <f>SUMIF($B188:$B$6037,$K188,E188:E$6037)</f>
        <v>18</v>
      </c>
      <c r="O188">
        <f>SUMIF($B188:$B$6037,$K188,F188:F$6037)</f>
        <v>39.9</v>
      </c>
      <c r="P188">
        <f>SUMIF($B188:$B$6037,$K188,G188:G$6037)</f>
        <v>6</v>
      </c>
      <c r="Q188">
        <f>SUMIF($B188:$B$6037,$K188,H188:H$6037)</f>
        <v>13.3</v>
      </c>
    </row>
    <row r="189" spans="1:17" x14ac:dyDescent="0.25">
      <c r="A189" s="1">
        <v>44117</v>
      </c>
      <c r="B189" t="s">
        <v>193</v>
      </c>
      <c r="C189">
        <v>22</v>
      </c>
      <c r="D189">
        <v>116.8</v>
      </c>
      <c r="E189">
        <v>0</v>
      </c>
      <c r="F189">
        <v>0</v>
      </c>
      <c r="G189">
        <v>0</v>
      </c>
      <c r="H189">
        <v>0</v>
      </c>
      <c r="K189" t="s">
        <v>193</v>
      </c>
      <c r="L189">
        <f>SUMIF($B189:$B$6037,$K189,C189:C$6037)</f>
        <v>164</v>
      </c>
      <c r="M189">
        <f>SUMIF($B189:$B$6037,$K189,D189:D$6037)</f>
        <v>870.7</v>
      </c>
      <c r="N189">
        <f>SUMIF($B189:$B$6037,$K189,E189:E$6037)</f>
        <v>22</v>
      </c>
      <c r="O189">
        <f>SUMIF($B189:$B$6037,$K189,F189:F$6037)</f>
        <v>116.9</v>
      </c>
      <c r="P189">
        <f>SUMIF($B189:$B$6037,$K189,G189:G$6037)</f>
        <v>13</v>
      </c>
      <c r="Q189">
        <f>SUMIF($B189:$B$6037,$K189,H189:H$6037)</f>
        <v>69</v>
      </c>
    </row>
    <row r="190" spans="1:17" x14ac:dyDescent="0.25">
      <c r="A190" s="1">
        <v>44117</v>
      </c>
      <c r="B190" t="s">
        <v>194</v>
      </c>
      <c r="C190">
        <v>219</v>
      </c>
      <c r="D190">
        <v>269.7</v>
      </c>
      <c r="E190">
        <v>0</v>
      </c>
      <c r="F190">
        <v>0</v>
      </c>
      <c r="G190">
        <v>0</v>
      </c>
      <c r="H190">
        <v>0</v>
      </c>
      <c r="K190" t="s">
        <v>194</v>
      </c>
      <c r="L190">
        <f>SUMIF($B190:$B$6037,$K190,C190:C$6037)</f>
        <v>939</v>
      </c>
      <c r="M190">
        <f>SUMIF($B190:$B$6037,$K190,D190:D$6037)</f>
        <v>1156.5</v>
      </c>
      <c r="N190">
        <f>SUMIF($B190:$B$6037,$K190,E190:E$6037)</f>
        <v>178</v>
      </c>
      <c r="O190">
        <f>SUMIF($B190:$B$6037,$K190,F190:F$6037)</f>
        <v>219.2</v>
      </c>
      <c r="P190">
        <f>SUMIF($B190:$B$6037,$K190,G190:G$6037)</f>
        <v>131</v>
      </c>
      <c r="Q190">
        <f>SUMIF($B190:$B$6037,$K190,H190:H$6037)</f>
        <v>161.4</v>
      </c>
    </row>
    <row r="191" spans="1:17" x14ac:dyDescent="0.25">
      <c r="A191" s="1">
        <v>44117</v>
      </c>
      <c r="B191" t="s">
        <v>195</v>
      </c>
      <c r="C191">
        <v>51</v>
      </c>
      <c r="D191">
        <v>150.4</v>
      </c>
      <c r="E191">
        <v>0</v>
      </c>
      <c r="F191">
        <v>0</v>
      </c>
      <c r="G191">
        <v>0</v>
      </c>
      <c r="H191">
        <v>0</v>
      </c>
      <c r="K191" t="s">
        <v>195</v>
      </c>
      <c r="L191">
        <f>SUMIF($B191:$B$6037,$K191,C191:C$6037)</f>
        <v>136</v>
      </c>
      <c r="M191">
        <f>SUMIF($B191:$B$6037,$K191,D191:D$6037)</f>
        <v>400.7</v>
      </c>
      <c r="N191">
        <f>SUMIF($B191:$B$6037,$K191,E191:E$6037)</f>
        <v>9</v>
      </c>
      <c r="O191">
        <f>SUMIF($B191:$B$6037,$K191,F191:F$6037)</f>
        <v>26.4</v>
      </c>
      <c r="P191">
        <f>SUMIF($B191:$B$6037,$K191,G191:G$6037)</f>
        <v>5</v>
      </c>
      <c r="Q191">
        <f>SUMIF($B191:$B$6037,$K191,H191:H$6037)</f>
        <v>14.700000000000001</v>
      </c>
    </row>
    <row r="192" spans="1:17" x14ac:dyDescent="0.25">
      <c r="A192" s="1">
        <v>44117</v>
      </c>
      <c r="B192" t="s">
        <v>196</v>
      </c>
      <c r="C192">
        <v>44</v>
      </c>
      <c r="D192">
        <v>90.1</v>
      </c>
      <c r="E192">
        <v>0</v>
      </c>
      <c r="F192">
        <v>0</v>
      </c>
      <c r="G192">
        <v>0</v>
      </c>
      <c r="H192">
        <v>0</v>
      </c>
      <c r="K192" t="s">
        <v>196</v>
      </c>
      <c r="L192">
        <f>SUMIF($B192:$B$6037,$K192,C192:C$6037)</f>
        <v>202</v>
      </c>
      <c r="M192">
        <f>SUMIF($B192:$B$6037,$K192,D192:D$6037)</f>
        <v>413.60000000000014</v>
      </c>
      <c r="N192">
        <f>SUMIF($B192:$B$6037,$K192,E192:E$6037)</f>
        <v>19</v>
      </c>
      <c r="O192">
        <f>SUMIF($B192:$B$6037,$K192,F192:F$6037)</f>
        <v>38.700000000000003</v>
      </c>
      <c r="P192">
        <f>SUMIF($B192:$B$6037,$K192,G192:G$6037)</f>
        <v>10</v>
      </c>
      <c r="Q192">
        <f>SUMIF($B192:$B$6037,$K192,H192:H$6037)</f>
        <v>20.399999999999999</v>
      </c>
    </row>
    <row r="193" spans="1:17" x14ac:dyDescent="0.25">
      <c r="A193" s="1">
        <v>44117</v>
      </c>
      <c r="B193" t="s">
        <v>197</v>
      </c>
      <c r="C193">
        <v>83</v>
      </c>
      <c r="D193">
        <v>429.1</v>
      </c>
      <c r="E193">
        <v>0</v>
      </c>
      <c r="F193">
        <v>0</v>
      </c>
      <c r="G193">
        <v>0</v>
      </c>
      <c r="H193">
        <v>0</v>
      </c>
      <c r="K193" t="s">
        <v>197</v>
      </c>
      <c r="L193">
        <f>SUMIF($B193:$B$6037,$K193,C193:C$6037)</f>
        <v>184</v>
      </c>
      <c r="M193">
        <f>SUMIF($B193:$B$6037,$K193,D193:D$6037)</f>
        <v>951.30000000000007</v>
      </c>
      <c r="N193">
        <f>SUMIF($B193:$B$6037,$K193,E193:E$6037)</f>
        <v>4</v>
      </c>
      <c r="O193">
        <f>SUMIF($B193:$B$6037,$K193,F193:F$6037)</f>
        <v>20.7</v>
      </c>
      <c r="P193">
        <f>SUMIF($B193:$B$6037,$K193,G193:G$6037)</f>
        <v>0</v>
      </c>
      <c r="Q193">
        <f>SUMIF($B193:$B$6037,$K193,H193:H$6037)</f>
        <v>0</v>
      </c>
    </row>
    <row r="194" spans="1:17" x14ac:dyDescent="0.25">
      <c r="A194" s="1">
        <v>44117</v>
      </c>
      <c r="B194" t="s">
        <v>198</v>
      </c>
      <c r="C194">
        <v>47</v>
      </c>
      <c r="D194">
        <v>141.6</v>
      </c>
      <c r="E194">
        <v>0</v>
      </c>
      <c r="F194">
        <v>0</v>
      </c>
      <c r="G194">
        <v>0</v>
      </c>
      <c r="H194">
        <v>0</v>
      </c>
      <c r="K194" t="s">
        <v>198</v>
      </c>
      <c r="L194">
        <f>SUMIF($B194:$B$6037,$K194,C194:C$6037)</f>
        <v>93</v>
      </c>
      <c r="M194">
        <f>SUMIF($B194:$B$6037,$K194,D194:D$6037)</f>
        <v>280</v>
      </c>
      <c r="N194">
        <f>SUMIF($B194:$B$6037,$K194,E194:E$6037)</f>
        <v>6</v>
      </c>
      <c r="O194">
        <f>SUMIF($B194:$B$6037,$K194,F194:F$6037)</f>
        <v>18.100000000000001</v>
      </c>
      <c r="P194">
        <f>SUMIF($B194:$B$6037,$K194,G194:G$6037)</f>
        <v>0</v>
      </c>
      <c r="Q194">
        <f>SUMIF($B194:$B$6037,$K194,H194:H$6037)</f>
        <v>0</v>
      </c>
    </row>
    <row r="195" spans="1:17" x14ac:dyDescent="0.25">
      <c r="A195" s="1">
        <v>44117</v>
      </c>
      <c r="B195" t="s">
        <v>199</v>
      </c>
      <c r="C195">
        <v>79</v>
      </c>
      <c r="D195">
        <v>129.9</v>
      </c>
      <c r="E195">
        <v>0</v>
      </c>
      <c r="F195">
        <v>0</v>
      </c>
      <c r="G195">
        <v>0</v>
      </c>
      <c r="H195">
        <v>0</v>
      </c>
      <c r="K195" t="s">
        <v>199</v>
      </c>
      <c r="L195">
        <f>SUMIF($B195:$B$6037,$K195,C195:C$6037)</f>
        <v>165</v>
      </c>
      <c r="M195">
        <f>SUMIF($B195:$B$6037,$K195,D195:D$6037)</f>
        <v>271.3</v>
      </c>
      <c r="N195">
        <f>SUMIF($B195:$B$6037,$K195,E195:E$6037)</f>
        <v>7</v>
      </c>
      <c r="O195">
        <f>SUMIF($B195:$B$6037,$K195,F195:F$6037)</f>
        <v>11.5</v>
      </c>
      <c r="P195">
        <f>SUMIF($B195:$B$6037,$K195,G195:G$6037)</f>
        <v>3</v>
      </c>
      <c r="Q195">
        <f>SUMIF($B195:$B$6037,$K195,H195:H$6037)</f>
        <v>4.9000000000000004</v>
      </c>
    </row>
    <row r="196" spans="1:17" x14ac:dyDescent="0.25">
      <c r="A196" s="1">
        <v>44117</v>
      </c>
      <c r="B196" t="s">
        <v>200</v>
      </c>
      <c r="C196">
        <v>68</v>
      </c>
      <c r="D196">
        <v>621.6</v>
      </c>
      <c r="E196">
        <v>0</v>
      </c>
      <c r="F196">
        <v>0</v>
      </c>
      <c r="G196">
        <v>0</v>
      </c>
      <c r="H196">
        <v>0</v>
      </c>
      <c r="K196" t="s">
        <v>200</v>
      </c>
      <c r="L196">
        <f>SUMIF($B196:$B$6037,$K196,C196:C$6037)</f>
        <v>130</v>
      </c>
      <c r="M196">
        <f>SUMIF($B196:$B$6037,$K196,D196:D$6037)</f>
        <v>1188.2999999999997</v>
      </c>
      <c r="N196">
        <f>SUMIF($B196:$B$6037,$K196,E196:E$6037)</f>
        <v>8</v>
      </c>
      <c r="O196">
        <f>SUMIF($B196:$B$6037,$K196,F196:F$6037)</f>
        <v>73.099999999999994</v>
      </c>
      <c r="P196">
        <f>SUMIF($B196:$B$6037,$K196,G196:G$6037)</f>
        <v>5</v>
      </c>
      <c r="Q196">
        <f>SUMIF($B196:$B$6037,$K196,H196:H$6037)</f>
        <v>45.6</v>
      </c>
    </row>
    <row r="197" spans="1:17" x14ac:dyDescent="0.25">
      <c r="A197" s="1">
        <v>44117</v>
      </c>
      <c r="B197" t="s">
        <v>201</v>
      </c>
      <c r="C197">
        <v>136</v>
      </c>
      <c r="D197">
        <v>366.3</v>
      </c>
      <c r="E197">
        <v>0</v>
      </c>
      <c r="F197">
        <v>0</v>
      </c>
      <c r="G197">
        <v>1</v>
      </c>
      <c r="H197">
        <v>2.7</v>
      </c>
      <c r="K197" t="s">
        <v>201</v>
      </c>
      <c r="L197">
        <f>SUMIF($B197:$B$6037,$K197,C197:C$6037)</f>
        <v>288</v>
      </c>
      <c r="M197">
        <f>SUMIF($B197:$B$6037,$K197,D197:D$6037)</f>
        <v>775.79999999999984</v>
      </c>
      <c r="N197">
        <f>SUMIF($B197:$B$6037,$K197,E197:E$6037)</f>
        <v>14</v>
      </c>
      <c r="O197">
        <f>SUMIF($B197:$B$6037,$K197,F197:F$6037)</f>
        <v>37.799999999999997</v>
      </c>
      <c r="P197">
        <f>SUMIF($B197:$B$6037,$K197,G197:G$6037)</f>
        <v>9</v>
      </c>
      <c r="Q197">
        <f>SUMIF($B197:$B$6037,$K197,H197:H$6037)</f>
        <v>24.3</v>
      </c>
    </row>
    <row r="198" spans="1:17" x14ac:dyDescent="0.25">
      <c r="A198" s="1">
        <v>44117</v>
      </c>
      <c r="B198" t="s">
        <v>202</v>
      </c>
      <c r="C198">
        <v>164</v>
      </c>
      <c r="D198">
        <v>373.5</v>
      </c>
      <c r="E198">
        <v>0</v>
      </c>
      <c r="F198">
        <v>0</v>
      </c>
      <c r="G198">
        <v>0</v>
      </c>
      <c r="H198">
        <v>0</v>
      </c>
      <c r="K198" t="s">
        <v>202</v>
      </c>
      <c r="L198">
        <f>SUMIF($B198:$B$6037,$K198,C198:C$6037)</f>
        <v>363</v>
      </c>
      <c r="M198">
        <f>SUMIF($B198:$B$6037,$K198,D198:D$6037)</f>
        <v>826.5999999999998</v>
      </c>
      <c r="N198">
        <f>SUMIF($B198:$B$6037,$K198,E198:E$6037)</f>
        <v>19</v>
      </c>
      <c r="O198">
        <f>SUMIF($B198:$B$6037,$K198,F198:F$6037)</f>
        <v>43.300000000000004</v>
      </c>
      <c r="P198">
        <f>SUMIF($B198:$B$6037,$K198,G198:G$6037)</f>
        <v>9</v>
      </c>
      <c r="Q198">
        <f>SUMIF($B198:$B$6037,$K198,H198:H$6037)</f>
        <v>20.700000000000003</v>
      </c>
    </row>
    <row r="199" spans="1:17" x14ac:dyDescent="0.25">
      <c r="A199" s="1">
        <v>44117</v>
      </c>
      <c r="B199" t="s">
        <v>203</v>
      </c>
      <c r="C199">
        <v>63</v>
      </c>
      <c r="D199">
        <v>174.9</v>
      </c>
      <c r="E199">
        <v>0</v>
      </c>
      <c r="F199">
        <v>0</v>
      </c>
      <c r="G199">
        <v>0</v>
      </c>
      <c r="H199">
        <v>0</v>
      </c>
      <c r="K199" t="s">
        <v>203</v>
      </c>
      <c r="L199">
        <f>SUMIF($B199:$B$6037,$K199,C199:C$6037)</f>
        <v>201</v>
      </c>
      <c r="M199">
        <f>SUMIF($B199:$B$6037,$K199,D199:D$6037)</f>
        <v>558.30000000000007</v>
      </c>
      <c r="N199">
        <f>SUMIF($B199:$B$6037,$K199,E199:E$6037)</f>
        <v>21</v>
      </c>
      <c r="O199">
        <f>SUMIF($B199:$B$6037,$K199,F199:F$6037)</f>
        <v>58.4</v>
      </c>
      <c r="P199">
        <f>SUMIF($B199:$B$6037,$K199,G199:G$6037)</f>
        <v>9</v>
      </c>
      <c r="Q199">
        <f>SUMIF($B199:$B$6037,$K199,H199:H$6037)</f>
        <v>25.1</v>
      </c>
    </row>
    <row r="200" spans="1:17" x14ac:dyDescent="0.25">
      <c r="A200" s="1">
        <v>44117</v>
      </c>
      <c r="B200" t="s">
        <v>204</v>
      </c>
      <c r="C200">
        <v>50</v>
      </c>
      <c r="D200">
        <v>359.3</v>
      </c>
      <c r="E200">
        <v>0</v>
      </c>
      <c r="F200">
        <v>0</v>
      </c>
      <c r="G200">
        <v>0</v>
      </c>
      <c r="H200">
        <v>0</v>
      </c>
      <c r="K200" t="s">
        <v>204</v>
      </c>
      <c r="L200">
        <f>SUMIF($B200:$B$6037,$K200,C200:C$6037)</f>
        <v>151</v>
      </c>
      <c r="M200">
        <f>SUMIF($B200:$B$6037,$K200,D200:D$6037)</f>
        <v>1084.9000000000003</v>
      </c>
      <c r="N200">
        <f>SUMIF($B200:$B$6037,$K200,E200:E$6037)</f>
        <v>13</v>
      </c>
      <c r="O200">
        <f>SUMIF($B200:$B$6037,$K200,F200:F$6037)</f>
        <v>93.5</v>
      </c>
      <c r="P200">
        <f>SUMIF($B200:$B$6037,$K200,G200:G$6037)</f>
        <v>5</v>
      </c>
      <c r="Q200">
        <f>SUMIF($B200:$B$6037,$K200,H200:H$6037)</f>
        <v>36</v>
      </c>
    </row>
    <row r="201" spans="1:17" x14ac:dyDescent="0.25">
      <c r="A201" s="1">
        <v>44117</v>
      </c>
      <c r="B201" t="s">
        <v>205</v>
      </c>
      <c r="C201">
        <v>28</v>
      </c>
      <c r="D201">
        <v>356.8</v>
      </c>
      <c r="E201">
        <v>0</v>
      </c>
      <c r="F201">
        <v>0</v>
      </c>
      <c r="G201">
        <v>0</v>
      </c>
      <c r="H201">
        <v>0</v>
      </c>
      <c r="K201" t="s">
        <v>205</v>
      </c>
      <c r="L201">
        <f>SUMIF($B201:$B$6037,$K201,C201:C$6037)</f>
        <v>95</v>
      </c>
      <c r="M201">
        <f>SUMIF($B201:$B$6037,$K201,D201:D$6037)</f>
        <v>1210.6000000000004</v>
      </c>
      <c r="N201">
        <f>SUMIF($B201:$B$6037,$K201,E201:E$6037)</f>
        <v>5</v>
      </c>
      <c r="O201">
        <f>SUMIF($B201:$B$6037,$K201,F201:F$6037)</f>
        <v>63.7</v>
      </c>
      <c r="P201">
        <f>SUMIF($B201:$B$6037,$K201,G201:G$6037)</f>
        <v>5</v>
      </c>
      <c r="Q201">
        <f>SUMIF($B201:$B$6037,$K201,H201:H$6037)</f>
        <v>63.600000000000009</v>
      </c>
    </row>
    <row r="202" spans="1:17" x14ac:dyDescent="0.25">
      <c r="A202" s="1">
        <v>44117</v>
      </c>
      <c r="B202" t="s">
        <v>206</v>
      </c>
      <c r="C202">
        <v>78</v>
      </c>
      <c r="D202">
        <v>320.5</v>
      </c>
      <c r="E202">
        <v>4</v>
      </c>
      <c r="F202">
        <v>16.399999999999999</v>
      </c>
      <c r="G202">
        <v>0</v>
      </c>
      <c r="H202">
        <v>0</v>
      </c>
      <c r="K202" t="s">
        <v>206</v>
      </c>
      <c r="L202">
        <f>SUMIF($B202:$B$6037,$K202,C202:C$6037)</f>
        <v>235</v>
      </c>
      <c r="M202">
        <f>SUMIF($B202:$B$6037,$K202,D202:D$6037)</f>
        <v>965.6</v>
      </c>
      <c r="N202">
        <f>SUMIF($B202:$B$6037,$K202,E202:E$6037)</f>
        <v>39</v>
      </c>
      <c r="O202">
        <f>SUMIF($B202:$B$6037,$K202,F202:F$6037)</f>
        <v>160.10000000000002</v>
      </c>
      <c r="P202">
        <f>SUMIF($B202:$B$6037,$K202,G202:G$6037)</f>
        <v>21</v>
      </c>
      <c r="Q202">
        <f>SUMIF($B202:$B$6037,$K202,H202:H$6037)</f>
        <v>86.3</v>
      </c>
    </row>
    <row r="203" spans="1:17" x14ac:dyDescent="0.25">
      <c r="A203" s="1">
        <v>44117</v>
      </c>
      <c r="B203" t="s">
        <v>207</v>
      </c>
      <c r="C203">
        <v>55</v>
      </c>
      <c r="D203">
        <v>323.2</v>
      </c>
      <c r="E203">
        <v>0</v>
      </c>
      <c r="F203">
        <v>0</v>
      </c>
      <c r="G203">
        <v>0</v>
      </c>
      <c r="H203">
        <v>0</v>
      </c>
      <c r="K203" t="s">
        <v>207</v>
      </c>
      <c r="L203">
        <f>SUMIF($B203:$B$6037,$K203,C203:C$6037)</f>
        <v>122</v>
      </c>
      <c r="M203">
        <f>SUMIF($B203:$B$6037,$K203,D203:D$6037)</f>
        <v>716.9</v>
      </c>
      <c r="N203">
        <f>SUMIF($B203:$B$6037,$K203,E203:E$6037)</f>
        <v>28</v>
      </c>
      <c r="O203">
        <f>SUMIF($B203:$B$6037,$K203,F203:F$6037)</f>
        <v>164.5</v>
      </c>
      <c r="P203">
        <f>SUMIF($B203:$B$6037,$K203,G203:G$6037)</f>
        <v>7</v>
      </c>
      <c r="Q203">
        <f>SUMIF($B203:$B$6037,$K203,H203:H$6037)</f>
        <v>41.2</v>
      </c>
    </row>
    <row r="204" spans="1:17" x14ac:dyDescent="0.25">
      <c r="A204" s="1">
        <v>44117</v>
      </c>
      <c r="B204" t="s">
        <v>208</v>
      </c>
      <c r="C204">
        <v>220</v>
      </c>
      <c r="D204">
        <v>346.7</v>
      </c>
      <c r="E204">
        <v>3</v>
      </c>
      <c r="F204">
        <v>4.7</v>
      </c>
      <c r="G204">
        <v>0</v>
      </c>
      <c r="H204">
        <v>0</v>
      </c>
      <c r="K204" t="s">
        <v>208</v>
      </c>
      <c r="L204">
        <f>SUMIF($B204:$B$6037,$K204,C204:C$6037)</f>
        <v>585</v>
      </c>
      <c r="M204">
        <f>SUMIF($B204:$B$6037,$K204,D204:D$6037)</f>
        <v>921.7</v>
      </c>
      <c r="N204">
        <f>SUMIF($B204:$B$6037,$K204,E204:E$6037)</f>
        <v>46</v>
      </c>
      <c r="O204">
        <f>SUMIF($B204:$B$6037,$K204,F204:F$6037)</f>
        <v>72.600000000000009</v>
      </c>
      <c r="P204">
        <f>SUMIF($B204:$B$6037,$K204,G204:G$6037)</f>
        <v>14</v>
      </c>
      <c r="Q204">
        <f>SUMIF($B204:$B$6037,$K204,H204:H$6037)</f>
        <v>22.1</v>
      </c>
    </row>
    <row r="205" spans="1:17" x14ac:dyDescent="0.25">
      <c r="A205" s="1">
        <v>44117</v>
      </c>
      <c r="B205" t="s">
        <v>209</v>
      </c>
      <c r="C205">
        <v>119</v>
      </c>
      <c r="D205">
        <v>413</v>
      </c>
      <c r="E205">
        <v>1</v>
      </c>
      <c r="F205">
        <v>3.5</v>
      </c>
      <c r="G205">
        <v>1</v>
      </c>
      <c r="H205">
        <v>3.5</v>
      </c>
      <c r="K205" t="s">
        <v>209</v>
      </c>
      <c r="L205">
        <f>SUMIF($B205:$B$6037,$K205,C205:C$6037)</f>
        <v>221</v>
      </c>
      <c r="M205">
        <f>SUMIF($B205:$B$6037,$K205,D205:D$6037)</f>
        <v>767.09999999999991</v>
      </c>
      <c r="N205">
        <f>SUMIF($B205:$B$6037,$K205,E205:E$6037)</f>
        <v>10</v>
      </c>
      <c r="O205">
        <f>SUMIF($B205:$B$6037,$K205,F205:F$6037)</f>
        <v>34.799999999999997</v>
      </c>
      <c r="P205">
        <f>SUMIF($B205:$B$6037,$K205,G205:G$6037)</f>
        <v>6</v>
      </c>
      <c r="Q205">
        <f>SUMIF($B205:$B$6037,$K205,H205:H$6037)</f>
        <v>20.9</v>
      </c>
    </row>
    <row r="206" spans="1:17" x14ac:dyDescent="0.25">
      <c r="A206" s="1">
        <v>44117</v>
      </c>
      <c r="B206" t="s">
        <v>210</v>
      </c>
      <c r="C206">
        <v>202</v>
      </c>
      <c r="D206">
        <v>467.9</v>
      </c>
      <c r="E206">
        <v>0</v>
      </c>
      <c r="F206">
        <v>0</v>
      </c>
      <c r="G206">
        <v>0</v>
      </c>
      <c r="H206">
        <v>0</v>
      </c>
      <c r="K206" t="s">
        <v>210</v>
      </c>
      <c r="L206">
        <f>SUMIF($B206:$B$6037,$K206,C206:C$6037)</f>
        <v>412</v>
      </c>
      <c r="M206">
        <f>SUMIF($B206:$B$6037,$K206,D206:D$6037)</f>
        <v>954.19999999999982</v>
      </c>
      <c r="N206">
        <f>SUMIF($B206:$B$6037,$K206,E206:E$6037)</f>
        <v>22</v>
      </c>
      <c r="O206">
        <f>SUMIF($B206:$B$6037,$K206,F206:F$6037)</f>
        <v>50.9</v>
      </c>
      <c r="P206">
        <f>SUMIF($B206:$B$6037,$K206,G206:G$6037)</f>
        <v>3</v>
      </c>
      <c r="Q206">
        <f>SUMIF($B206:$B$6037,$K206,H206:H$6037)</f>
        <v>6.8999999999999995</v>
      </c>
    </row>
    <row r="207" spans="1:17" x14ac:dyDescent="0.25">
      <c r="A207" s="1">
        <v>44117</v>
      </c>
      <c r="B207" t="s">
        <v>211</v>
      </c>
      <c r="C207">
        <v>658</v>
      </c>
      <c r="D207">
        <v>370.4</v>
      </c>
      <c r="E207">
        <v>10</v>
      </c>
      <c r="F207">
        <v>5.6</v>
      </c>
      <c r="G207">
        <v>2</v>
      </c>
      <c r="H207">
        <v>1.1000000000000001</v>
      </c>
      <c r="K207" t="s">
        <v>211</v>
      </c>
      <c r="L207">
        <f>SUMIF($B207:$B$6037,$K207,C207:C$6037)</f>
        <v>2280</v>
      </c>
      <c r="M207">
        <f>SUMIF($B207:$B$6037,$K207,D207:D$6037)</f>
        <v>1283.3</v>
      </c>
      <c r="N207">
        <f>SUMIF($B207:$B$6037,$K207,E207:E$6037)</f>
        <v>145</v>
      </c>
      <c r="O207">
        <f>SUMIF($B207:$B$6037,$K207,F207:F$6037)</f>
        <v>81.599999999999994</v>
      </c>
      <c r="P207">
        <f>SUMIF($B207:$B$6037,$K207,G207:G$6037)</f>
        <v>73</v>
      </c>
      <c r="Q207">
        <f>SUMIF($B207:$B$6037,$K207,H207:H$6037)</f>
        <v>41.1</v>
      </c>
    </row>
    <row r="208" spans="1:17" x14ac:dyDescent="0.25">
      <c r="A208" s="1">
        <v>44117</v>
      </c>
      <c r="B208" t="s">
        <v>212</v>
      </c>
      <c r="C208">
        <v>435</v>
      </c>
      <c r="D208">
        <v>510.4</v>
      </c>
      <c r="E208">
        <v>2</v>
      </c>
      <c r="F208">
        <v>2.2999999999999998</v>
      </c>
      <c r="G208">
        <v>1</v>
      </c>
      <c r="H208">
        <v>1.2</v>
      </c>
      <c r="K208" t="s">
        <v>212</v>
      </c>
      <c r="L208">
        <f>SUMIF($B208:$B$6037,$K208,C208:C$6037)</f>
        <v>898</v>
      </c>
      <c r="M208">
        <f>SUMIF($B208:$B$6037,$K208,D208:D$6037)</f>
        <v>1053.6999999999998</v>
      </c>
      <c r="N208">
        <f>SUMIF($B208:$B$6037,$K208,E208:E$6037)</f>
        <v>57</v>
      </c>
      <c r="O208">
        <f>SUMIF($B208:$B$6037,$K208,F208:F$6037)</f>
        <v>66.900000000000006</v>
      </c>
      <c r="P208">
        <f>SUMIF($B208:$B$6037,$K208,G208:G$6037)</f>
        <v>22</v>
      </c>
      <c r="Q208">
        <f>SUMIF($B208:$B$6037,$K208,H208:H$6037)</f>
        <v>25.9</v>
      </c>
    </row>
    <row r="209" spans="1:17" x14ac:dyDescent="0.25">
      <c r="A209" s="1">
        <v>44117</v>
      </c>
      <c r="B209" t="s">
        <v>361</v>
      </c>
      <c r="C209">
        <v>45</v>
      </c>
      <c r="D209">
        <v>99.5</v>
      </c>
      <c r="E209">
        <v>0</v>
      </c>
      <c r="F209">
        <v>0</v>
      </c>
      <c r="G209">
        <v>0</v>
      </c>
      <c r="H209">
        <v>0</v>
      </c>
      <c r="K209" t="s">
        <v>361</v>
      </c>
      <c r="L209">
        <f>SUMIF($B209:$B$6037,$K209,C209:C$6037)</f>
        <v>151</v>
      </c>
      <c r="M209">
        <f>SUMIF($B209:$B$6037,$K209,D209:D$6037)</f>
        <v>333.69999999999993</v>
      </c>
      <c r="N209">
        <f>SUMIF($B209:$B$6037,$K209,E209:E$6037)</f>
        <v>6</v>
      </c>
      <c r="O209">
        <f>SUMIF($B209:$B$6037,$K209,F209:F$6037)</f>
        <v>13.2</v>
      </c>
      <c r="P209">
        <f>SUMIF($B209:$B$6037,$K209,G209:G$6037)</f>
        <v>4</v>
      </c>
      <c r="Q209">
        <f>SUMIF($B209:$B$6037,$K209,H209:H$6037)</f>
        <v>8.8000000000000007</v>
      </c>
    </row>
    <row r="210" spans="1:17" x14ac:dyDescent="0.25">
      <c r="A210" s="1">
        <v>44117</v>
      </c>
      <c r="B210" t="s">
        <v>213</v>
      </c>
      <c r="C210">
        <v>18</v>
      </c>
      <c r="D210">
        <v>243.5</v>
      </c>
      <c r="E210">
        <v>0</v>
      </c>
      <c r="F210">
        <v>0</v>
      </c>
      <c r="G210">
        <v>0</v>
      </c>
      <c r="H210">
        <v>0</v>
      </c>
      <c r="K210" t="s">
        <v>213</v>
      </c>
      <c r="L210">
        <f>SUMIF($B210:$B$6037,$K210,C210:C$6037)</f>
        <v>39</v>
      </c>
      <c r="M210">
        <f>SUMIF($B210:$B$6037,$K210,D210:D$6037)</f>
        <v>527.70000000000005</v>
      </c>
      <c r="N210">
        <f>SUMIF($B210:$B$6037,$K210,E210:E$6037)</f>
        <v>0</v>
      </c>
      <c r="O210">
        <f>SUMIF($B210:$B$6037,$K210,F210:F$6037)</f>
        <v>0</v>
      </c>
      <c r="P210">
        <f>SUMIF($B210:$B$6037,$K210,G210:G$6037)</f>
        <v>0</v>
      </c>
      <c r="Q210">
        <f>SUMIF($B210:$B$6037,$K210,H210:H$6037)</f>
        <v>0</v>
      </c>
    </row>
    <row r="211" spans="1:17" x14ac:dyDescent="0.25">
      <c r="A211" s="1">
        <v>44117</v>
      </c>
      <c r="B211" t="s">
        <v>214</v>
      </c>
      <c r="C211">
        <v>84</v>
      </c>
      <c r="D211">
        <v>268.8</v>
      </c>
      <c r="E211">
        <v>1</v>
      </c>
      <c r="F211">
        <v>3.2</v>
      </c>
      <c r="G211">
        <v>6</v>
      </c>
      <c r="H211">
        <v>19.2</v>
      </c>
      <c r="K211" t="s">
        <v>214</v>
      </c>
      <c r="L211">
        <f>SUMIF($B211:$B$6037,$K211,C211:C$6037)</f>
        <v>166</v>
      </c>
      <c r="M211">
        <f>SUMIF($B211:$B$6037,$K211,D211:D$6037)</f>
        <v>531.20000000000005</v>
      </c>
      <c r="N211">
        <f>SUMIF($B211:$B$6037,$K211,E211:E$6037)</f>
        <v>5</v>
      </c>
      <c r="O211">
        <f>SUMIF($B211:$B$6037,$K211,F211:F$6037)</f>
        <v>16</v>
      </c>
      <c r="P211">
        <f>SUMIF($B211:$B$6037,$K211,G211:G$6037)</f>
        <v>11</v>
      </c>
      <c r="Q211">
        <f>SUMIF($B211:$B$6037,$K211,H211:H$6037)</f>
        <v>35.200000000000003</v>
      </c>
    </row>
    <row r="212" spans="1:17" x14ac:dyDescent="0.25">
      <c r="A212" s="1">
        <v>44117</v>
      </c>
      <c r="B212" t="s">
        <v>215</v>
      </c>
      <c r="C212">
        <v>109</v>
      </c>
      <c r="D212">
        <v>230.5</v>
      </c>
      <c r="E212">
        <v>0</v>
      </c>
      <c r="F212">
        <v>0</v>
      </c>
      <c r="G212">
        <v>0</v>
      </c>
      <c r="H212">
        <v>0</v>
      </c>
      <c r="K212" t="s">
        <v>215</v>
      </c>
      <c r="L212">
        <f>SUMIF($B212:$B$6037,$K212,C212:C$6037)</f>
        <v>226</v>
      </c>
      <c r="M212">
        <f>SUMIF($B212:$B$6037,$K212,D212:D$6037)</f>
        <v>477.8</v>
      </c>
      <c r="N212">
        <f>SUMIF($B212:$B$6037,$K212,E212:E$6037)</f>
        <v>17</v>
      </c>
      <c r="O212">
        <f>SUMIF($B212:$B$6037,$K212,F212:F$6037)</f>
        <v>35.799999999999997</v>
      </c>
      <c r="P212">
        <f>SUMIF($B212:$B$6037,$K212,G212:G$6037)</f>
        <v>10</v>
      </c>
      <c r="Q212">
        <f>SUMIF($B212:$B$6037,$K212,H212:H$6037)</f>
        <v>21.099999999999998</v>
      </c>
    </row>
    <row r="213" spans="1:17" x14ac:dyDescent="0.25">
      <c r="A213" s="1">
        <v>44117</v>
      </c>
      <c r="B213" t="s">
        <v>216</v>
      </c>
      <c r="C213">
        <v>174</v>
      </c>
      <c r="D213">
        <v>399.9</v>
      </c>
      <c r="E213">
        <v>1</v>
      </c>
      <c r="F213">
        <v>2.2999999999999998</v>
      </c>
      <c r="G213">
        <v>0</v>
      </c>
      <c r="H213">
        <v>0</v>
      </c>
      <c r="K213" t="s">
        <v>216</v>
      </c>
      <c r="L213">
        <f>SUMIF($B213:$B$6037,$K213,C213:C$6037)</f>
        <v>363</v>
      </c>
      <c r="M213">
        <f>SUMIF($B213:$B$6037,$K213,D213:D$6037)</f>
        <v>834.39999999999964</v>
      </c>
      <c r="N213">
        <f>SUMIF($B213:$B$6037,$K213,E213:E$6037)</f>
        <v>20</v>
      </c>
      <c r="O213">
        <f>SUMIF($B213:$B$6037,$K213,F213:F$6037)</f>
        <v>46</v>
      </c>
      <c r="P213">
        <f>SUMIF($B213:$B$6037,$K213,G213:G$6037)</f>
        <v>3</v>
      </c>
      <c r="Q213">
        <f>SUMIF($B213:$B$6037,$K213,H213:H$6037)</f>
        <v>6.8999999999999995</v>
      </c>
    </row>
    <row r="214" spans="1:17" x14ac:dyDescent="0.25">
      <c r="A214" s="1">
        <v>44117</v>
      </c>
      <c r="B214" t="s">
        <v>217</v>
      </c>
      <c r="C214">
        <v>83</v>
      </c>
      <c r="D214">
        <v>355</v>
      </c>
      <c r="E214">
        <v>0</v>
      </c>
      <c r="F214">
        <v>0</v>
      </c>
      <c r="G214">
        <v>0</v>
      </c>
      <c r="H214">
        <v>0</v>
      </c>
      <c r="K214" t="s">
        <v>217</v>
      </c>
      <c r="L214">
        <f>SUMIF($B214:$B$6037,$K214,C214:C$6037)</f>
        <v>211</v>
      </c>
      <c r="M214">
        <f>SUMIF($B214:$B$6037,$K214,D214:D$6037)</f>
        <v>902.49999999999989</v>
      </c>
      <c r="N214">
        <f>SUMIF($B214:$B$6037,$K214,E214:E$6037)</f>
        <v>18</v>
      </c>
      <c r="O214">
        <f>SUMIF($B214:$B$6037,$K214,F214:F$6037)</f>
        <v>77.099999999999994</v>
      </c>
      <c r="P214">
        <f>SUMIF($B214:$B$6037,$K214,G214:G$6037)</f>
        <v>9</v>
      </c>
      <c r="Q214">
        <f>SUMIF($B214:$B$6037,$K214,H214:H$6037)</f>
        <v>38.5</v>
      </c>
    </row>
    <row r="215" spans="1:17" x14ac:dyDescent="0.25">
      <c r="A215" s="1">
        <v>44117</v>
      </c>
      <c r="B215" t="s">
        <v>218</v>
      </c>
      <c r="C215">
        <v>64</v>
      </c>
      <c r="D215">
        <v>229.8</v>
      </c>
      <c r="E215">
        <v>2</v>
      </c>
      <c r="F215">
        <v>7.2</v>
      </c>
      <c r="G215">
        <v>0</v>
      </c>
      <c r="H215">
        <v>0</v>
      </c>
      <c r="K215" t="s">
        <v>218</v>
      </c>
      <c r="L215">
        <f>SUMIF($B215:$B$6037,$K215,C215:C$6037)</f>
        <v>324</v>
      </c>
      <c r="M215">
        <f>SUMIF($B215:$B$6037,$K215,D215:D$6037)</f>
        <v>1163.4000000000001</v>
      </c>
      <c r="N215">
        <f>SUMIF($B215:$B$6037,$K215,E215:E$6037)</f>
        <v>52</v>
      </c>
      <c r="O215">
        <f>SUMIF($B215:$B$6037,$K215,F215:F$6037)</f>
        <v>186.8</v>
      </c>
      <c r="P215">
        <f>SUMIF($B215:$B$6037,$K215,G215:G$6037)</f>
        <v>21</v>
      </c>
      <c r="Q215">
        <f>SUMIF($B215:$B$6037,$K215,H215:H$6037)</f>
        <v>75.399999999999991</v>
      </c>
    </row>
    <row r="216" spans="1:17" x14ac:dyDescent="0.25">
      <c r="A216" s="1">
        <v>44117</v>
      </c>
      <c r="B216" t="s">
        <v>219</v>
      </c>
      <c r="C216">
        <v>92</v>
      </c>
      <c r="D216">
        <v>370.4</v>
      </c>
      <c r="E216">
        <v>1</v>
      </c>
      <c r="F216">
        <v>4</v>
      </c>
      <c r="G216">
        <v>0</v>
      </c>
      <c r="H216">
        <v>0</v>
      </c>
      <c r="K216" t="s">
        <v>219</v>
      </c>
      <c r="L216">
        <f>SUMIF($B216:$B$6037,$K216,C216:C$6037)</f>
        <v>213</v>
      </c>
      <c r="M216">
        <f>SUMIF($B216:$B$6037,$K216,D216:D$6037)</f>
        <v>857.5</v>
      </c>
      <c r="N216">
        <f>SUMIF($B216:$B$6037,$K216,E216:E$6037)</f>
        <v>9</v>
      </c>
      <c r="O216">
        <f>SUMIF($B216:$B$6037,$K216,F216:F$6037)</f>
        <v>36.4</v>
      </c>
      <c r="P216">
        <f>SUMIF($B216:$B$6037,$K216,G216:G$6037)</f>
        <v>3</v>
      </c>
      <c r="Q216">
        <f>SUMIF($B216:$B$6037,$K216,H216:H$6037)</f>
        <v>12.1</v>
      </c>
    </row>
    <row r="217" spans="1:17" x14ac:dyDescent="0.25">
      <c r="A217" s="1">
        <v>44117</v>
      </c>
      <c r="B217" t="s">
        <v>220</v>
      </c>
      <c r="C217">
        <v>98</v>
      </c>
      <c r="D217">
        <v>523.70000000000005</v>
      </c>
      <c r="E217">
        <v>0</v>
      </c>
      <c r="F217">
        <v>0</v>
      </c>
      <c r="G217">
        <v>0</v>
      </c>
      <c r="H217">
        <v>0</v>
      </c>
      <c r="K217" t="s">
        <v>220</v>
      </c>
      <c r="L217">
        <f>SUMIF($B217:$B$6037,$K217,C217:C$6037)</f>
        <v>218</v>
      </c>
      <c r="M217">
        <f>SUMIF($B217:$B$6037,$K217,D217:D$6037)</f>
        <v>1164.8000000000002</v>
      </c>
      <c r="N217">
        <f>SUMIF($B217:$B$6037,$K217,E217:E$6037)</f>
        <v>12</v>
      </c>
      <c r="O217">
        <f>SUMIF($B217:$B$6037,$K217,F217:F$6037)</f>
        <v>64</v>
      </c>
      <c r="P217">
        <f>SUMIF($B217:$B$6037,$K217,G217:G$6037)</f>
        <v>9</v>
      </c>
      <c r="Q217">
        <f>SUMIF($B217:$B$6037,$K217,H217:H$6037)</f>
        <v>48.099999999999994</v>
      </c>
    </row>
    <row r="218" spans="1:17" x14ac:dyDescent="0.25">
      <c r="A218" s="1">
        <v>44117</v>
      </c>
      <c r="B218" t="s">
        <v>221</v>
      </c>
      <c r="C218">
        <v>60</v>
      </c>
      <c r="D218">
        <v>228.6</v>
      </c>
      <c r="E218">
        <v>0</v>
      </c>
      <c r="F218">
        <v>0</v>
      </c>
      <c r="G218">
        <v>0</v>
      </c>
      <c r="H218">
        <v>0</v>
      </c>
      <c r="K218" t="s">
        <v>221</v>
      </c>
      <c r="L218">
        <f>SUMIF($B218:$B$6037,$K218,C218:C$6037)</f>
        <v>185</v>
      </c>
      <c r="M218">
        <f>SUMIF($B218:$B$6037,$K218,D218:D$6037)</f>
        <v>704.9</v>
      </c>
      <c r="N218">
        <f>SUMIF($B218:$B$6037,$K218,E218:E$6037)</f>
        <v>23</v>
      </c>
      <c r="O218">
        <f>SUMIF($B218:$B$6037,$K218,F218:F$6037)</f>
        <v>87.6</v>
      </c>
      <c r="P218">
        <f>SUMIF($B218:$B$6037,$K218,G218:G$6037)</f>
        <v>11</v>
      </c>
      <c r="Q218">
        <f>SUMIF($B218:$B$6037,$K218,H218:H$6037)</f>
        <v>41.9</v>
      </c>
    </row>
    <row r="219" spans="1:17" x14ac:dyDescent="0.25">
      <c r="A219" s="1">
        <v>44117</v>
      </c>
      <c r="B219" t="s">
        <v>222</v>
      </c>
      <c r="C219">
        <v>59</v>
      </c>
      <c r="D219">
        <v>154.4</v>
      </c>
      <c r="E219">
        <v>2</v>
      </c>
      <c r="F219">
        <v>5.2</v>
      </c>
      <c r="G219">
        <v>0</v>
      </c>
      <c r="H219">
        <v>0</v>
      </c>
      <c r="K219" t="s">
        <v>222</v>
      </c>
      <c r="L219">
        <f>SUMIF($B219:$B$6037,$K219,C219:C$6037)</f>
        <v>108</v>
      </c>
      <c r="M219">
        <f>SUMIF($B219:$B$6037,$K219,D219:D$6037)</f>
        <v>282.79999999999995</v>
      </c>
      <c r="N219">
        <f>SUMIF($B219:$B$6037,$K219,E219:E$6037)</f>
        <v>9</v>
      </c>
      <c r="O219">
        <f>SUMIF($B219:$B$6037,$K219,F219:F$6037)</f>
        <v>23.5</v>
      </c>
      <c r="P219">
        <f>SUMIF($B219:$B$6037,$K219,G219:G$6037)</f>
        <v>3</v>
      </c>
      <c r="Q219">
        <f>SUMIF($B219:$B$6037,$K219,H219:H$6037)</f>
        <v>7.8000000000000007</v>
      </c>
    </row>
    <row r="220" spans="1:17" x14ac:dyDescent="0.25">
      <c r="A220" s="1">
        <v>44117</v>
      </c>
      <c r="B220" t="s">
        <v>223</v>
      </c>
      <c r="C220">
        <v>34</v>
      </c>
      <c r="D220">
        <v>143.80000000000001</v>
      </c>
      <c r="E220">
        <v>0</v>
      </c>
      <c r="F220">
        <v>0</v>
      </c>
      <c r="G220">
        <v>0</v>
      </c>
      <c r="H220">
        <v>0</v>
      </c>
      <c r="K220" t="s">
        <v>223</v>
      </c>
      <c r="L220">
        <f>SUMIF($B220:$B$6037,$K220,C220:C$6037)</f>
        <v>229</v>
      </c>
      <c r="M220">
        <f>SUMIF($B220:$B$6037,$K220,D220:D$6037)</f>
        <v>968.30000000000007</v>
      </c>
      <c r="N220">
        <f>SUMIF($B220:$B$6037,$K220,E220:E$6037)</f>
        <v>38</v>
      </c>
      <c r="O220">
        <f>SUMIF($B220:$B$6037,$K220,F220:F$6037)</f>
        <v>160.69999999999999</v>
      </c>
      <c r="P220">
        <f>SUMIF($B220:$B$6037,$K220,G220:G$6037)</f>
        <v>19</v>
      </c>
      <c r="Q220">
        <f>SUMIF($B220:$B$6037,$K220,H220:H$6037)</f>
        <v>80.400000000000006</v>
      </c>
    </row>
    <row r="221" spans="1:17" x14ac:dyDescent="0.25">
      <c r="A221" s="1">
        <v>44117</v>
      </c>
      <c r="B221" t="s">
        <v>224</v>
      </c>
      <c r="C221">
        <v>135</v>
      </c>
      <c r="D221">
        <v>424</v>
      </c>
      <c r="E221">
        <v>0</v>
      </c>
      <c r="F221">
        <v>0</v>
      </c>
      <c r="G221">
        <v>0</v>
      </c>
      <c r="H221">
        <v>0</v>
      </c>
      <c r="K221" t="s">
        <v>224</v>
      </c>
      <c r="L221">
        <f>SUMIF($B221:$B$6037,$K221,C221:C$6037)</f>
        <v>254</v>
      </c>
      <c r="M221">
        <f>SUMIF($B221:$B$6037,$K221,D221:D$6037)</f>
        <v>797.89999999999986</v>
      </c>
      <c r="N221">
        <f>SUMIF($B221:$B$6037,$K221,E221:E$6037)</f>
        <v>14</v>
      </c>
      <c r="O221">
        <f>SUMIF($B221:$B$6037,$K221,F221:F$6037)</f>
        <v>44</v>
      </c>
      <c r="P221">
        <f>SUMIF($B221:$B$6037,$K221,G221:G$6037)</f>
        <v>7</v>
      </c>
      <c r="Q221">
        <f>SUMIF($B221:$B$6037,$K221,H221:H$6037)</f>
        <v>22</v>
      </c>
    </row>
    <row r="222" spans="1:17" x14ac:dyDescent="0.25">
      <c r="A222" s="1">
        <v>44117</v>
      </c>
      <c r="B222" t="s">
        <v>225</v>
      </c>
      <c r="C222">
        <v>50</v>
      </c>
      <c r="D222">
        <v>273.89999999999998</v>
      </c>
      <c r="E222">
        <v>0</v>
      </c>
      <c r="F222">
        <v>0</v>
      </c>
      <c r="G222">
        <v>0</v>
      </c>
      <c r="H222">
        <v>0</v>
      </c>
      <c r="K222" t="s">
        <v>225</v>
      </c>
      <c r="L222">
        <f>SUMIF($B222:$B$6037,$K222,C222:C$6037)</f>
        <v>120</v>
      </c>
      <c r="M222">
        <f>SUMIF($B222:$B$6037,$K222,D222:D$6037)</f>
        <v>657.6</v>
      </c>
      <c r="N222">
        <f>SUMIF($B222:$B$6037,$K222,E222:E$6037)</f>
        <v>12</v>
      </c>
      <c r="O222">
        <f>SUMIF($B222:$B$6037,$K222,F222:F$6037)</f>
        <v>65.8</v>
      </c>
      <c r="P222">
        <f>SUMIF($B222:$B$6037,$K222,G222:G$6037)</f>
        <v>8</v>
      </c>
      <c r="Q222">
        <f>SUMIF($B222:$B$6037,$K222,H222:H$6037)</f>
        <v>43.8</v>
      </c>
    </row>
    <row r="223" spans="1:17" x14ac:dyDescent="0.25">
      <c r="A223" s="1">
        <v>44117</v>
      </c>
      <c r="B223" t="s">
        <v>226</v>
      </c>
      <c r="C223">
        <v>20</v>
      </c>
      <c r="D223">
        <v>111.1</v>
      </c>
      <c r="E223">
        <v>0</v>
      </c>
      <c r="F223">
        <v>0</v>
      </c>
      <c r="G223">
        <v>0</v>
      </c>
      <c r="H223">
        <v>0</v>
      </c>
      <c r="K223" t="s">
        <v>226</v>
      </c>
      <c r="L223">
        <f>SUMIF($B223:$B$6037,$K223,C223:C$6037)</f>
        <v>118</v>
      </c>
      <c r="M223">
        <f>SUMIF($B223:$B$6037,$K223,D223:D$6037)</f>
        <v>655.50000000000011</v>
      </c>
      <c r="N223">
        <f>SUMIF($B223:$B$6037,$K223,E223:E$6037)</f>
        <v>9</v>
      </c>
      <c r="O223">
        <f>SUMIF($B223:$B$6037,$K223,F223:F$6037)</f>
        <v>50.1</v>
      </c>
      <c r="P223">
        <f>SUMIF($B223:$B$6037,$K223,G223:G$6037)</f>
        <v>2</v>
      </c>
      <c r="Q223">
        <f>SUMIF($B223:$B$6037,$K223,H223:H$6037)</f>
        <v>11.1</v>
      </c>
    </row>
    <row r="224" spans="1:17" x14ac:dyDescent="0.25">
      <c r="A224" s="1">
        <v>44117</v>
      </c>
      <c r="B224" t="s">
        <v>227</v>
      </c>
      <c r="C224">
        <v>116</v>
      </c>
      <c r="D224">
        <v>391.5</v>
      </c>
      <c r="E224">
        <v>0</v>
      </c>
      <c r="F224">
        <v>0</v>
      </c>
      <c r="G224">
        <v>0</v>
      </c>
      <c r="H224">
        <v>0</v>
      </c>
      <c r="K224" t="s">
        <v>227</v>
      </c>
      <c r="L224">
        <f>SUMIF($B224:$B$6037,$K224,C224:C$6037)</f>
        <v>252</v>
      </c>
      <c r="M224">
        <f>SUMIF($B224:$B$6037,$K224,D224:D$6037)</f>
        <v>850.59999999999991</v>
      </c>
      <c r="N224">
        <f>SUMIF($B224:$B$6037,$K224,E224:E$6037)</f>
        <v>15</v>
      </c>
      <c r="O224">
        <f>SUMIF($B224:$B$6037,$K224,F224:F$6037)</f>
        <v>50.8</v>
      </c>
      <c r="P224">
        <f>SUMIF($B224:$B$6037,$K224,G224:G$6037)</f>
        <v>6</v>
      </c>
      <c r="Q224">
        <f>SUMIF($B224:$B$6037,$K224,H224:H$6037)</f>
        <v>20.3</v>
      </c>
    </row>
    <row r="225" spans="1:17" x14ac:dyDescent="0.25">
      <c r="A225" s="1">
        <v>44117</v>
      </c>
      <c r="B225" t="s">
        <v>228</v>
      </c>
      <c r="C225">
        <v>160</v>
      </c>
      <c r="D225">
        <v>285.8</v>
      </c>
      <c r="E225">
        <v>1</v>
      </c>
      <c r="F225">
        <v>1.8</v>
      </c>
      <c r="G225">
        <v>0</v>
      </c>
      <c r="H225">
        <v>0</v>
      </c>
      <c r="K225" t="s">
        <v>228</v>
      </c>
      <c r="L225">
        <f>SUMIF($B225:$B$6037,$K225,C225:C$6037)</f>
        <v>456</v>
      </c>
      <c r="M225">
        <f>SUMIF($B225:$B$6037,$K225,D225:D$6037)</f>
        <v>814.39999999999986</v>
      </c>
      <c r="N225">
        <f>SUMIF($B225:$B$6037,$K225,E225:E$6037)</f>
        <v>46</v>
      </c>
      <c r="O225">
        <f>SUMIF($B225:$B$6037,$K225,F225:F$6037)</f>
        <v>82.2</v>
      </c>
      <c r="P225">
        <f>SUMIF($B225:$B$6037,$K225,G225:G$6037)</f>
        <v>17</v>
      </c>
      <c r="Q225">
        <f>SUMIF($B225:$B$6037,$K225,H225:H$6037)</f>
        <v>30.4</v>
      </c>
    </row>
    <row r="226" spans="1:17" x14ac:dyDescent="0.25">
      <c r="A226" s="1">
        <v>44117</v>
      </c>
      <c r="B226" t="s">
        <v>229</v>
      </c>
      <c r="C226">
        <v>42</v>
      </c>
      <c r="D226">
        <v>164.9</v>
      </c>
      <c r="E226">
        <v>0</v>
      </c>
      <c r="F226">
        <v>0</v>
      </c>
      <c r="G226">
        <v>1</v>
      </c>
      <c r="H226">
        <v>3.9</v>
      </c>
      <c r="K226" t="s">
        <v>229</v>
      </c>
      <c r="L226">
        <f>SUMIF($B226:$B$6037,$K226,C226:C$6037)</f>
        <v>58</v>
      </c>
      <c r="M226">
        <f>SUMIF($B226:$B$6037,$K226,D226:D$6037)</f>
        <v>227.70000000000002</v>
      </c>
      <c r="N226">
        <f>SUMIF($B226:$B$6037,$K226,E226:E$6037)</f>
        <v>3</v>
      </c>
      <c r="O226">
        <f>SUMIF($B226:$B$6037,$K226,F226:F$6037)</f>
        <v>11.8</v>
      </c>
      <c r="P226">
        <f>SUMIF($B226:$B$6037,$K226,G226:G$6037)</f>
        <v>1</v>
      </c>
      <c r="Q226">
        <f>SUMIF($B226:$B$6037,$K226,H226:H$6037)</f>
        <v>3.9</v>
      </c>
    </row>
    <row r="227" spans="1:17" x14ac:dyDescent="0.25">
      <c r="A227" s="1">
        <v>44117</v>
      </c>
      <c r="B227" t="s">
        <v>230</v>
      </c>
      <c r="C227">
        <v>71</v>
      </c>
      <c r="D227">
        <v>729.3</v>
      </c>
      <c r="E227">
        <v>0</v>
      </c>
      <c r="F227">
        <v>0</v>
      </c>
      <c r="G227">
        <v>0</v>
      </c>
      <c r="H227">
        <v>0</v>
      </c>
      <c r="K227" t="s">
        <v>230</v>
      </c>
      <c r="L227">
        <f>SUMIF($B227:$B$6037,$K227,C227:C$6037)</f>
        <v>132</v>
      </c>
      <c r="M227">
        <f>SUMIF($B227:$B$6037,$K227,D227:D$6037)</f>
        <v>1355.7</v>
      </c>
      <c r="N227">
        <f>SUMIF($B227:$B$6037,$K227,E227:E$6037)</f>
        <v>12</v>
      </c>
      <c r="O227">
        <f>SUMIF($B227:$B$6037,$K227,F227:F$6037)</f>
        <v>123.30000000000001</v>
      </c>
      <c r="P227">
        <f>SUMIF($B227:$B$6037,$K227,G227:G$6037)</f>
        <v>2</v>
      </c>
      <c r="Q227">
        <f>SUMIF($B227:$B$6037,$K227,H227:H$6037)</f>
        <v>20.6</v>
      </c>
    </row>
    <row r="228" spans="1:17" x14ac:dyDescent="0.25">
      <c r="A228" s="1">
        <v>44117</v>
      </c>
      <c r="B228" t="s">
        <v>231</v>
      </c>
      <c r="C228">
        <v>6</v>
      </c>
      <c r="D228">
        <v>50.7</v>
      </c>
      <c r="E228">
        <v>0</v>
      </c>
      <c r="F228">
        <v>0</v>
      </c>
      <c r="G228">
        <v>0</v>
      </c>
      <c r="H228">
        <v>0</v>
      </c>
      <c r="K228" t="s">
        <v>231</v>
      </c>
      <c r="L228">
        <f>SUMIF($B228:$B$6037,$K228,C228:C$6037)</f>
        <v>37</v>
      </c>
      <c r="M228">
        <f>SUMIF($B228:$B$6037,$K228,D228:D$6037)</f>
        <v>312.5</v>
      </c>
      <c r="N228">
        <f>SUMIF($B228:$B$6037,$K228,E228:E$6037)</f>
        <v>1</v>
      </c>
      <c r="O228">
        <f>SUMIF($B228:$B$6037,$K228,F228:F$6037)</f>
        <v>8.4</v>
      </c>
      <c r="P228">
        <f>SUMIF($B228:$B$6037,$K228,G228:G$6037)</f>
        <v>1</v>
      </c>
      <c r="Q228">
        <f>SUMIF($B228:$B$6037,$K228,H228:H$6037)</f>
        <v>8.4</v>
      </c>
    </row>
    <row r="229" spans="1:17" x14ac:dyDescent="0.25">
      <c r="A229" s="1">
        <v>44117</v>
      </c>
      <c r="B229" t="s">
        <v>232</v>
      </c>
      <c r="C229">
        <v>43</v>
      </c>
      <c r="D229">
        <v>144.6</v>
      </c>
      <c r="E229">
        <v>1</v>
      </c>
      <c r="F229">
        <v>3.4</v>
      </c>
      <c r="G229">
        <v>0</v>
      </c>
      <c r="H229">
        <v>0</v>
      </c>
      <c r="K229" t="s">
        <v>232</v>
      </c>
      <c r="L229">
        <f>SUMIF($B229:$B$6037,$K229,C229:C$6037)</f>
        <v>83</v>
      </c>
      <c r="M229">
        <f>SUMIF($B229:$B$6037,$K229,D229:D$6037)</f>
        <v>279.2</v>
      </c>
      <c r="N229">
        <f>SUMIF($B229:$B$6037,$K229,E229:E$6037)</f>
        <v>7</v>
      </c>
      <c r="O229">
        <f>SUMIF($B229:$B$6037,$K229,F229:F$6037)</f>
        <v>23.6</v>
      </c>
      <c r="P229">
        <f>SUMIF($B229:$B$6037,$K229,G229:G$6037)</f>
        <v>0</v>
      </c>
      <c r="Q229">
        <f>SUMIF($B229:$B$6037,$K229,H229:H$6037)</f>
        <v>0</v>
      </c>
    </row>
    <row r="230" spans="1:17" x14ac:dyDescent="0.25">
      <c r="A230" s="1">
        <v>44117</v>
      </c>
      <c r="B230" t="s">
        <v>233</v>
      </c>
      <c r="C230">
        <v>393</v>
      </c>
      <c r="D230">
        <v>427.6</v>
      </c>
      <c r="E230">
        <v>5</v>
      </c>
      <c r="F230">
        <v>5.4</v>
      </c>
      <c r="G230">
        <v>1</v>
      </c>
      <c r="H230">
        <v>1.1000000000000001</v>
      </c>
      <c r="K230" t="s">
        <v>233</v>
      </c>
      <c r="L230">
        <f>SUMIF($B230:$B$6037,$K230,C230:C$6037)</f>
        <v>1228</v>
      </c>
      <c r="M230">
        <f>SUMIF($B230:$B$6037,$K230,D230:D$6037)</f>
        <v>1336.1000000000001</v>
      </c>
      <c r="N230">
        <f>SUMIF($B230:$B$6037,$K230,E230:E$6037)</f>
        <v>153</v>
      </c>
      <c r="O230">
        <f>SUMIF($B230:$B$6037,$K230,F230:F$6037)</f>
        <v>166.5</v>
      </c>
      <c r="P230">
        <f>SUMIF($B230:$B$6037,$K230,G230:G$6037)</f>
        <v>89</v>
      </c>
      <c r="Q230">
        <f>SUMIF($B230:$B$6037,$K230,H230:H$6037)</f>
        <v>96.9</v>
      </c>
    </row>
    <row r="231" spans="1:17" x14ac:dyDescent="0.25">
      <c r="A231" s="1">
        <v>44117</v>
      </c>
      <c r="B231" t="s">
        <v>234</v>
      </c>
      <c r="C231">
        <v>99</v>
      </c>
      <c r="D231">
        <v>251.3</v>
      </c>
      <c r="E231">
        <v>1</v>
      </c>
      <c r="F231">
        <v>2.5</v>
      </c>
      <c r="G231">
        <v>0</v>
      </c>
      <c r="H231">
        <v>0</v>
      </c>
      <c r="K231" t="s">
        <v>234</v>
      </c>
      <c r="L231">
        <f>SUMIF($B231:$B$6037,$K231,C231:C$6037)</f>
        <v>244</v>
      </c>
      <c r="M231">
        <f>SUMIF($B231:$B$6037,$K231,D231:D$6037)</f>
        <v>619.5</v>
      </c>
      <c r="N231">
        <f>SUMIF($B231:$B$6037,$K231,E231:E$6037)</f>
        <v>20</v>
      </c>
      <c r="O231">
        <f>SUMIF($B231:$B$6037,$K231,F231:F$6037)</f>
        <v>50.699999999999996</v>
      </c>
      <c r="P231">
        <f>SUMIF($B231:$B$6037,$K231,G231:G$6037)</f>
        <v>9</v>
      </c>
      <c r="Q231">
        <f>SUMIF($B231:$B$6037,$K231,H231:H$6037)</f>
        <v>22.799999999999997</v>
      </c>
    </row>
    <row r="232" spans="1:17" x14ac:dyDescent="0.25">
      <c r="A232" s="1">
        <v>44117</v>
      </c>
      <c r="B232" t="s">
        <v>235</v>
      </c>
      <c r="C232">
        <v>83</v>
      </c>
      <c r="D232">
        <v>591.79999999999995</v>
      </c>
      <c r="E232">
        <v>0</v>
      </c>
      <c r="F232">
        <v>0</v>
      </c>
      <c r="G232">
        <v>0</v>
      </c>
      <c r="H232">
        <v>0</v>
      </c>
      <c r="K232" t="s">
        <v>235</v>
      </c>
      <c r="L232">
        <f>SUMIF($B232:$B$6037,$K232,C232:C$6037)</f>
        <v>228</v>
      </c>
      <c r="M232">
        <f>SUMIF($B232:$B$6037,$K232,D232:D$6037)</f>
        <v>1625.6</v>
      </c>
      <c r="N232">
        <f>SUMIF($B232:$B$6037,$K232,E232:E$6037)</f>
        <v>6</v>
      </c>
      <c r="O232">
        <f>SUMIF($B232:$B$6037,$K232,F232:F$6037)</f>
        <v>42.699999999999996</v>
      </c>
      <c r="P232">
        <f>SUMIF($B232:$B$6037,$K232,G232:G$6037)</f>
        <v>0</v>
      </c>
      <c r="Q232">
        <f>SUMIF($B232:$B$6037,$K232,H232:H$6037)</f>
        <v>0</v>
      </c>
    </row>
    <row r="233" spans="1:17" x14ac:dyDescent="0.25">
      <c r="A233" s="1">
        <v>44117</v>
      </c>
      <c r="B233" t="s">
        <v>236</v>
      </c>
      <c r="C233">
        <v>43</v>
      </c>
      <c r="D233">
        <v>420.3</v>
      </c>
      <c r="E233">
        <v>0</v>
      </c>
      <c r="F233">
        <v>0</v>
      </c>
      <c r="G233">
        <v>0</v>
      </c>
      <c r="H233">
        <v>0</v>
      </c>
      <c r="K233" t="s">
        <v>236</v>
      </c>
      <c r="L233">
        <f>SUMIF($B233:$B$6037,$K233,C233:C$6037)</f>
        <v>133</v>
      </c>
      <c r="M233">
        <f>SUMIF($B233:$B$6037,$K233,D233:D$6037)</f>
        <v>1300.2</v>
      </c>
      <c r="N233">
        <f>SUMIF($B233:$B$6037,$K233,E233:E$6037)</f>
        <v>25</v>
      </c>
      <c r="O233">
        <f>SUMIF($B233:$B$6037,$K233,F233:F$6037)</f>
        <v>244.5</v>
      </c>
      <c r="P233">
        <f>SUMIF($B233:$B$6037,$K233,G233:G$6037)</f>
        <v>8</v>
      </c>
      <c r="Q233">
        <f>SUMIF($B233:$B$6037,$K233,H233:H$6037)</f>
        <v>78.3</v>
      </c>
    </row>
    <row r="234" spans="1:17" x14ac:dyDescent="0.25">
      <c r="A234" s="1">
        <v>44117</v>
      </c>
      <c r="B234" t="s">
        <v>237</v>
      </c>
      <c r="C234">
        <v>154</v>
      </c>
      <c r="D234">
        <v>321.5</v>
      </c>
      <c r="E234">
        <v>0</v>
      </c>
      <c r="F234">
        <v>0</v>
      </c>
      <c r="G234">
        <v>0</v>
      </c>
      <c r="H234">
        <v>0</v>
      </c>
      <c r="K234" t="s">
        <v>237</v>
      </c>
      <c r="L234">
        <f>SUMIF($B234:$B$6037,$K234,C234:C$6037)</f>
        <v>404</v>
      </c>
      <c r="M234">
        <f>SUMIF($B234:$B$6037,$K234,D234:D$6037)</f>
        <v>843.29999999999973</v>
      </c>
      <c r="N234">
        <f>SUMIF($B234:$B$6037,$K234,E234:E$6037)</f>
        <v>56</v>
      </c>
      <c r="O234">
        <f>SUMIF($B234:$B$6037,$K234,F234:F$6037)</f>
        <v>116.9</v>
      </c>
      <c r="P234">
        <f>SUMIF($B234:$B$6037,$K234,G234:G$6037)</f>
        <v>16</v>
      </c>
      <c r="Q234">
        <f>SUMIF($B234:$B$6037,$K234,H234:H$6037)</f>
        <v>33.4</v>
      </c>
    </row>
    <row r="235" spans="1:17" x14ac:dyDescent="0.25">
      <c r="A235" s="1">
        <v>44117</v>
      </c>
      <c r="B235" t="s">
        <v>238</v>
      </c>
      <c r="C235">
        <v>117</v>
      </c>
      <c r="D235">
        <v>364.1</v>
      </c>
      <c r="E235">
        <v>0</v>
      </c>
      <c r="F235">
        <v>0</v>
      </c>
      <c r="G235">
        <v>0</v>
      </c>
      <c r="H235">
        <v>0</v>
      </c>
      <c r="K235" t="s">
        <v>238</v>
      </c>
      <c r="L235">
        <f>SUMIF($B235:$B$6037,$K235,C235:C$6037)</f>
        <v>271</v>
      </c>
      <c r="M235">
        <f>SUMIF($B235:$B$6037,$K235,D235:D$6037)</f>
        <v>843.30000000000007</v>
      </c>
      <c r="N235">
        <f>SUMIF($B235:$B$6037,$K235,E235:E$6037)</f>
        <v>9</v>
      </c>
      <c r="O235">
        <f>SUMIF($B235:$B$6037,$K235,F235:F$6037)</f>
        <v>27.900000000000002</v>
      </c>
      <c r="P235">
        <f>SUMIF($B235:$B$6037,$K235,G235:G$6037)</f>
        <v>7</v>
      </c>
      <c r="Q235">
        <f>SUMIF($B235:$B$6037,$K235,H235:H$6037)</f>
        <v>21.8</v>
      </c>
    </row>
    <row r="236" spans="1:17" x14ac:dyDescent="0.25">
      <c r="A236" s="1">
        <v>44117</v>
      </c>
      <c r="B236" t="s">
        <v>239</v>
      </c>
      <c r="C236">
        <v>119</v>
      </c>
      <c r="D236">
        <v>274</v>
      </c>
      <c r="E236">
        <v>0</v>
      </c>
      <c r="F236">
        <v>0</v>
      </c>
      <c r="G236">
        <v>0</v>
      </c>
      <c r="H236">
        <v>0</v>
      </c>
      <c r="K236" t="s">
        <v>239</v>
      </c>
      <c r="L236">
        <f>SUMIF($B236:$B$6037,$K236,C236:C$6037)</f>
        <v>430</v>
      </c>
      <c r="M236">
        <f>SUMIF($B236:$B$6037,$K236,D236:D$6037)</f>
        <v>989.99999999999989</v>
      </c>
      <c r="N236">
        <f>SUMIF($B236:$B$6037,$K236,E236:E$6037)</f>
        <v>142</v>
      </c>
      <c r="O236">
        <f>SUMIF($B236:$B$6037,$K236,F236:F$6037)</f>
        <v>327.10000000000002</v>
      </c>
      <c r="P236">
        <f>SUMIF($B236:$B$6037,$K236,G236:G$6037)</f>
        <v>65</v>
      </c>
      <c r="Q236">
        <f>SUMIF($B236:$B$6037,$K236,H236:H$6037)</f>
        <v>149.69999999999999</v>
      </c>
    </row>
    <row r="237" spans="1:17" x14ac:dyDescent="0.25">
      <c r="A237" s="1">
        <v>44117</v>
      </c>
      <c r="B237" t="s">
        <v>240</v>
      </c>
      <c r="C237">
        <v>24</v>
      </c>
      <c r="D237">
        <v>196.8</v>
      </c>
      <c r="E237">
        <v>1</v>
      </c>
      <c r="F237">
        <v>8.1999999999999993</v>
      </c>
      <c r="G237">
        <v>0</v>
      </c>
      <c r="H237">
        <v>0</v>
      </c>
      <c r="K237" t="s">
        <v>240</v>
      </c>
      <c r="L237">
        <f>SUMIF($B237:$B$6037,$K237,C237:C$6037)</f>
        <v>33</v>
      </c>
      <c r="M237">
        <f>SUMIF($B237:$B$6037,$K237,D237:D$6037)</f>
        <v>270.60000000000002</v>
      </c>
      <c r="N237">
        <f>SUMIF($B237:$B$6037,$K237,E237:E$6037)</f>
        <v>5</v>
      </c>
      <c r="O237">
        <f>SUMIF($B237:$B$6037,$K237,F237:F$6037)</f>
        <v>41</v>
      </c>
      <c r="P237">
        <f>SUMIF($B237:$B$6037,$K237,G237:G$6037)</f>
        <v>0</v>
      </c>
      <c r="Q237">
        <f>SUMIF($B237:$B$6037,$K237,H237:H$6037)</f>
        <v>0</v>
      </c>
    </row>
    <row r="238" spans="1:17" x14ac:dyDescent="0.25">
      <c r="A238" s="1">
        <v>44117</v>
      </c>
      <c r="B238" t="s">
        <v>241</v>
      </c>
      <c r="C238">
        <v>256</v>
      </c>
      <c r="D238">
        <v>462.9</v>
      </c>
      <c r="E238">
        <v>0</v>
      </c>
      <c r="F238">
        <v>0</v>
      </c>
      <c r="G238">
        <v>1</v>
      </c>
      <c r="H238">
        <v>1.8</v>
      </c>
      <c r="K238" t="s">
        <v>241</v>
      </c>
      <c r="L238">
        <f>SUMIF($B238:$B$6037,$K238,C238:C$6037)</f>
        <v>656</v>
      </c>
      <c r="M238">
        <f>SUMIF($B238:$B$6037,$K238,D238:D$6037)</f>
        <v>1185.9999999999998</v>
      </c>
      <c r="N238">
        <f>SUMIF($B238:$B$6037,$K238,E238:E$6037)</f>
        <v>28</v>
      </c>
      <c r="O238">
        <f>SUMIF($B238:$B$6037,$K238,F238:F$6037)</f>
        <v>50.6</v>
      </c>
      <c r="P238">
        <f>SUMIF($B238:$B$6037,$K238,G238:G$6037)</f>
        <v>18</v>
      </c>
      <c r="Q238">
        <f>SUMIF($B238:$B$6037,$K238,H238:H$6037)</f>
        <v>32.4</v>
      </c>
    </row>
    <row r="239" spans="1:17" x14ac:dyDescent="0.25">
      <c r="A239" s="1">
        <v>44117</v>
      </c>
      <c r="B239" t="s">
        <v>242</v>
      </c>
      <c r="C239">
        <v>308</v>
      </c>
      <c r="D239">
        <v>379.1</v>
      </c>
      <c r="E239">
        <v>2</v>
      </c>
      <c r="F239">
        <v>2.5</v>
      </c>
      <c r="G239">
        <v>1</v>
      </c>
      <c r="H239">
        <v>1.2</v>
      </c>
      <c r="K239" t="s">
        <v>242</v>
      </c>
      <c r="L239">
        <f>SUMIF($B239:$B$6037,$K239,C239:C$6037)</f>
        <v>729</v>
      </c>
      <c r="M239">
        <f>SUMIF($B239:$B$6037,$K239,D239:D$6037)</f>
        <v>897.2</v>
      </c>
      <c r="N239">
        <f>SUMIF($B239:$B$6037,$K239,E239:E$6037)</f>
        <v>70</v>
      </c>
      <c r="O239">
        <f>SUMIF($B239:$B$6037,$K239,F239:F$6037)</f>
        <v>86.2</v>
      </c>
      <c r="P239">
        <f>SUMIF($B239:$B$6037,$K239,G239:G$6037)</f>
        <v>36</v>
      </c>
      <c r="Q239">
        <f>SUMIF($B239:$B$6037,$K239,H239:H$6037)</f>
        <v>44.199999999999996</v>
      </c>
    </row>
    <row r="240" spans="1:17" x14ac:dyDescent="0.25">
      <c r="A240" s="1">
        <v>44117</v>
      </c>
      <c r="B240" t="s">
        <v>243</v>
      </c>
      <c r="C240">
        <v>54</v>
      </c>
      <c r="D240">
        <v>224</v>
      </c>
      <c r="E240">
        <v>0</v>
      </c>
      <c r="F240">
        <v>0</v>
      </c>
      <c r="G240">
        <v>1</v>
      </c>
      <c r="H240">
        <v>4.0999999999999996</v>
      </c>
      <c r="K240" t="s">
        <v>243</v>
      </c>
      <c r="L240">
        <f>SUMIF($B240:$B$6037,$K240,C240:C$6037)</f>
        <v>138</v>
      </c>
      <c r="M240">
        <f>SUMIF($B240:$B$6037,$K240,D240:D$6037)</f>
        <v>572.30000000000007</v>
      </c>
      <c r="N240">
        <f>SUMIF($B240:$B$6037,$K240,E240:E$6037)</f>
        <v>9</v>
      </c>
      <c r="O240">
        <f>SUMIF($B240:$B$6037,$K240,F240:F$6037)</f>
        <v>37.300000000000004</v>
      </c>
      <c r="P240">
        <f>SUMIF($B240:$B$6037,$K240,G240:G$6037)</f>
        <v>1</v>
      </c>
      <c r="Q240">
        <f>SUMIF($B240:$B$6037,$K240,H240:H$6037)</f>
        <v>4.0999999999999996</v>
      </c>
    </row>
    <row r="241" spans="1:17" x14ac:dyDescent="0.25">
      <c r="A241" s="1">
        <v>44117</v>
      </c>
      <c r="B241" t="s">
        <v>244</v>
      </c>
      <c r="C241">
        <v>101</v>
      </c>
      <c r="D241">
        <v>267.8</v>
      </c>
      <c r="E241">
        <v>1</v>
      </c>
      <c r="F241">
        <v>2.7</v>
      </c>
      <c r="G241">
        <v>1</v>
      </c>
      <c r="H241">
        <v>2.7</v>
      </c>
      <c r="K241" t="s">
        <v>244</v>
      </c>
      <c r="L241">
        <f>SUMIF($B241:$B$6037,$K241,C241:C$6037)</f>
        <v>307</v>
      </c>
      <c r="M241">
        <f>SUMIF($B241:$B$6037,$K241,D241:D$6037)</f>
        <v>814.4</v>
      </c>
      <c r="N241">
        <f>SUMIF($B241:$B$6037,$K241,E241:E$6037)</f>
        <v>23</v>
      </c>
      <c r="O241">
        <f>SUMIF($B241:$B$6037,$K241,F241:F$6037)</f>
        <v>61.199999999999996</v>
      </c>
      <c r="P241">
        <f>SUMIF($B241:$B$6037,$K241,G241:G$6037)</f>
        <v>18</v>
      </c>
      <c r="Q241">
        <f>SUMIF($B241:$B$6037,$K241,H241:H$6037)</f>
        <v>47.900000000000006</v>
      </c>
    </row>
    <row r="242" spans="1:17" x14ac:dyDescent="0.25">
      <c r="A242" s="1">
        <v>44117</v>
      </c>
      <c r="B242" t="s">
        <v>245</v>
      </c>
      <c r="C242">
        <v>53</v>
      </c>
      <c r="D242">
        <v>233.2</v>
      </c>
      <c r="E242">
        <v>0</v>
      </c>
      <c r="F242">
        <v>0</v>
      </c>
      <c r="G242">
        <v>0</v>
      </c>
      <c r="H242">
        <v>0</v>
      </c>
      <c r="K242" t="s">
        <v>245</v>
      </c>
      <c r="L242">
        <f>SUMIF($B242:$B$6037,$K242,C242:C$6037)</f>
        <v>104</v>
      </c>
      <c r="M242">
        <f>SUMIF($B242:$B$6037,$K242,D242:D$6037)</f>
        <v>457.59999999999985</v>
      </c>
      <c r="N242">
        <f>SUMIF($B242:$B$6037,$K242,E242:E$6037)</f>
        <v>5</v>
      </c>
      <c r="O242">
        <f>SUMIF($B242:$B$6037,$K242,F242:F$6037)</f>
        <v>22</v>
      </c>
      <c r="P242">
        <f>SUMIF($B242:$B$6037,$K242,G242:G$6037)</f>
        <v>2</v>
      </c>
      <c r="Q242">
        <f>SUMIF($B242:$B$6037,$K242,H242:H$6037)</f>
        <v>8.8000000000000007</v>
      </c>
    </row>
    <row r="243" spans="1:17" x14ac:dyDescent="0.25">
      <c r="A243" s="1">
        <v>44117</v>
      </c>
      <c r="B243" t="s">
        <v>246</v>
      </c>
      <c r="C243">
        <v>143</v>
      </c>
      <c r="D243">
        <v>455.1</v>
      </c>
      <c r="E243">
        <v>0</v>
      </c>
      <c r="F243">
        <v>0</v>
      </c>
      <c r="G243">
        <v>2</v>
      </c>
      <c r="H243">
        <v>6.4</v>
      </c>
      <c r="K243" t="s">
        <v>246</v>
      </c>
      <c r="L243">
        <f>SUMIF($B243:$B$6037,$K243,C243:C$6037)</f>
        <v>287</v>
      </c>
      <c r="M243">
        <f>SUMIF($B243:$B$6037,$K243,D243:D$6037)</f>
        <v>913.5</v>
      </c>
      <c r="N243">
        <f>SUMIF($B243:$B$6037,$K243,E243:E$6037)</f>
        <v>14</v>
      </c>
      <c r="O243">
        <f>SUMIF($B243:$B$6037,$K243,F243:F$6037)</f>
        <v>44.5</v>
      </c>
      <c r="P243">
        <f>SUMIF($B243:$B$6037,$K243,G243:G$6037)</f>
        <v>9</v>
      </c>
      <c r="Q243">
        <f>SUMIF($B243:$B$6037,$K243,H243:H$6037)</f>
        <v>28.700000000000003</v>
      </c>
    </row>
    <row r="244" spans="1:17" x14ac:dyDescent="0.25">
      <c r="A244" s="1">
        <v>44117</v>
      </c>
      <c r="B244" t="s">
        <v>247</v>
      </c>
      <c r="C244">
        <v>17</v>
      </c>
      <c r="D244">
        <v>312.3</v>
      </c>
      <c r="E244">
        <v>0</v>
      </c>
      <c r="F244">
        <v>0</v>
      </c>
      <c r="G244">
        <v>0</v>
      </c>
      <c r="H244">
        <v>0</v>
      </c>
      <c r="K244" t="s">
        <v>247</v>
      </c>
      <c r="L244">
        <f>SUMIF($B244:$B$6037,$K244,C244:C$6037)</f>
        <v>43</v>
      </c>
      <c r="M244">
        <f>SUMIF($B244:$B$6037,$K244,D244:D$6037)</f>
        <v>790</v>
      </c>
      <c r="N244">
        <f>SUMIF($B244:$B$6037,$K244,E244:E$6037)</f>
        <v>5</v>
      </c>
      <c r="O244">
        <f>SUMIF($B244:$B$6037,$K244,F244:F$6037)</f>
        <v>91.9</v>
      </c>
      <c r="P244">
        <f>SUMIF($B244:$B$6037,$K244,G244:G$6037)</f>
        <v>5</v>
      </c>
      <c r="Q244">
        <f>SUMIF($B244:$B$6037,$K244,H244:H$6037)</f>
        <v>91.8</v>
      </c>
    </row>
    <row r="245" spans="1:17" x14ac:dyDescent="0.25">
      <c r="A245" s="1">
        <v>44117</v>
      </c>
      <c r="B245" t="s">
        <v>248</v>
      </c>
      <c r="C245">
        <v>110</v>
      </c>
      <c r="D245">
        <v>838.9</v>
      </c>
      <c r="E245">
        <v>1</v>
      </c>
      <c r="F245">
        <v>7.6</v>
      </c>
      <c r="G245">
        <v>0</v>
      </c>
      <c r="H245">
        <v>0</v>
      </c>
      <c r="K245" t="s">
        <v>248</v>
      </c>
      <c r="L245">
        <f>SUMIF($B245:$B$6037,$K245,C245:C$6037)</f>
        <v>220</v>
      </c>
      <c r="M245">
        <f>SUMIF($B245:$B$6037,$K245,D245:D$6037)</f>
        <v>1677.7999999999997</v>
      </c>
      <c r="N245">
        <f>SUMIF($B245:$B$6037,$K245,E245:E$6037)</f>
        <v>11</v>
      </c>
      <c r="O245">
        <f>SUMIF($B245:$B$6037,$K245,F245:F$6037)</f>
        <v>83.899999999999991</v>
      </c>
      <c r="P245">
        <f>SUMIF($B245:$B$6037,$K245,G245:G$6037)</f>
        <v>2</v>
      </c>
      <c r="Q245">
        <f>SUMIF($B245:$B$6037,$K245,H245:H$6037)</f>
        <v>15.3</v>
      </c>
    </row>
    <row r="246" spans="1:17" x14ac:dyDescent="0.25">
      <c r="A246" s="1">
        <v>44117</v>
      </c>
      <c r="B246" t="s">
        <v>249</v>
      </c>
      <c r="C246">
        <v>94</v>
      </c>
      <c r="D246">
        <v>214.8</v>
      </c>
      <c r="E246">
        <v>0</v>
      </c>
      <c r="F246">
        <v>0</v>
      </c>
      <c r="G246">
        <v>0</v>
      </c>
      <c r="H246">
        <v>0</v>
      </c>
      <c r="K246" t="s">
        <v>249</v>
      </c>
      <c r="L246">
        <f>SUMIF($B246:$B$6037,$K246,C246:C$6037)</f>
        <v>299</v>
      </c>
      <c r="M246">
        <f>SUMIF($B246:$B$6037,$K246,D246:D$6037)</f>
        <v>683.30000000000018</v>
      </c>
      <c r="N246">
        <f>SUMIF($B246:$B$6037,$K246,E246:E$6037)</f>
        <v>34</v>
      </c>
      <c r="O246">
        <f>SUMIF($B246:$B$6037,$K246,F246:F$6037)</f>
        <v>77.699999999999989</v>
      </c>
      <c r="P246">
        <f>SUMIF($B246:$B$6037,$K246,G246:G$6037)</f>
        <v>14</v>
      </c>
      <c r="Q246">
        <f>SUMIF($B246:$B$6037,$K246,H246:H$6037)</f>
        <v>32</v>
      </c>
    </row>
    <row r="247" spans="1:17" x14ac:dyDescent="0.25">
      <c r="A247" s="1">
        <v>44117</v>
      </c>
      <c r="B247" t="s">
        <v>250</v>
      </c>
      <c r="C247">
        <v>66</v>
      </c>
      <c r="D247">
        <v>328</v>
      </c>
      <c r="E247">
        <v>0</v>
      </c>
      <c r="F247">
        <v>0</v>
      </c>
      <c r="G247">
        <v>0</v>
      </c>
      <c r="H247">
        <v>0</v>
      </c>
      <c r="K247" t="s">
        <v>250</v>
      </c>
      <c r="L247">
        <f>SUMIF($B247:$B$6037,$K247,C247:C$6037)</f>
        <v>133</v>
      </c>
      <c r="M247">
        <f>SUMIF($B247:$B$6037,$K247,D247:D$6037)</f>
        <v>661.19999999999993</v>
      </c>
      <c r="N247">
        <f>SUMIF($B247:$B$6037,$K247,E247:E$6037)</f>
        <v>10</v>
      </c>
      <c r="O247">
        <f>SUMIF($B247:$B$6037,$K247,F247:F$6037)</f>
        <v>49.8</v>
      </c>
      <c r="P247">
        <f>SUMIF($B247:$B$6037,$K247,G247:G$6037)</f>
        <v>6</v>
      </c>
      <c r="Q247">
        <f>SUMIF($B247:$B$6037,$K247,H247:H$6037)</f>
        <v>29.799999999999997</v>
      </c>
    </row>
    <row r="248" spans="1:17" x14ac:dyDescent="0.25">
      <c r="A248" s="1">
        <v>44117</v>
      </c>
      <c r="B248" t="s">
        <v>251</v>
      </c>
      <c r="C248">
        <v>251</v>
      </c>
      <c r="D248">
        <v>543.4</v>
      </c>
      <c r="E248">
        <v>1</v>
      </c>
      <c r="F248">
        <v>2.2000000000000002</v>
      </c>
      <c r="G248">
        <v>1</v>
      </c>
      <c r="H248">
        <v>2.2000000000000002</v>
      </c>
      <c r="K248" t="s">
        <v>251</v>
      </c>
      <c r="L248">
        <f>SUMIF($B248:$B$6037,$K248,C248:C$6037)</f>
        <v>586</v>
      </c>
      <c r="M248">
        <f>SUMIF($B248:$B$6037,$K248,D248:D$6037)</f>
        <v>1268.6999999999998</v>
      </c>
      <c r="N248">
        <f>SUMIF($B248:$B$6037,$K248,E248:E$6037)</f>
        <v>38</v>
      </c>
      <c r="O248">
        <f>SUMIF($B248:$B$6037,$K248,F248:F$6037)</f>
        <v>82.4</v>
      </c>
      <c r="P248">
        <f>SUMIF($B248:$B$6037,$K248,G248:G$6037)</f>
        <v>18</v>
      </c>
      <c r="Q248">
        <f>SUMIF($B248:$B$6037,$K248,H248:H$6037)</f>
        <v>39.099999999999994</v>
      </c>
    </row>
    <row r="249" spans="1:17" x14ac:dyDescent="0.25">
      <c r="A249" s="1">
        <v>44117</v>
      </c>
      <c r="B249" t="s">
        <v>252</v>
      </c>
      <c r="C249">
        <v>96</v>
      </c>
      <c r="D249">
        <v>251.5</v>
      </c>
      <c r="E249">
        <v>0</v>
      </c>
      <c r="F249">
        <v>0</v>
      </c>
      <c r="G249">
        <v>1</v>
      </c>
      <c r="H249">
        <v>2.6</v>
      </c>
      <c r="K249" t="s">
        <v>252</v>
      </c>
      <c r="L249">
        <f>SUMIF($B249:$B$6037,$K249,C249:C$6037)</f>
        <v>337</v>
      </c>
      <c r="M249">
        <f>SUMIF($B249:$B$6037,$K249,D249:D$6037)</f>
        <v>882.9</v>
      </c>
      <c r="N249">
        <f>SUMIF($B249:$B$6037,$K249,E249:E$6037)</f>
        <v>28</v>
      </c>
      <c r="O249">
        <f>SUMIF($B249:$B$6037,$K249,F249:F$6037)</f>
        <v>73.3</v>
      </c>
      <c r="P249">
        <f>SUMIF($B249:$B$6037,$K249,G249:G$6037)</f>
        <v>24</v>
      </c>
      <c r="Q249">
        <f>SUMIF($B249:$B$6037,$K249,H249:H$6037)</f>
        <v>62.9</v>
      </c>
    </row>
    <row r="250" spans="1:17" x14ac:dyDescent="0.25">
      <c r="A250" s="1">
        <v>44117</v>
      </c>
      <c r="B250" t="s">
        <v>253</v>
      </c>
      <c r="C250">
        <v>246</v>
      </c>
      <c r="D250">
        <v>451.8</v>
      </c>
      <c r="E250">
        <v>5</v>
      </c>
      <c r="F250">
        <v>9.1999999999999993</v>
      </c>
      <c r="G250">
        <v>1</v>
      </c>
      <c r="H250">
        <v>1.8</v>
      </c>
      <c r="K250" t="s">
        <v>253</v>
      </c>
      <c r="L250">
        <f>SUMIF($B250:$B$6037,$K250,C250:C$6037)</f>
        <v>700</v>
      </c>
      <c r="M250">
        <f>SUMIF($B250:$B$6037,$K250,D250:D$6037)</f>
        <v>1285.6000000000001</v>
      </c>
      <c r="N250">
        <f>SUMIF($B250:$B$6037,$K250,E250:E$6037)</f>
        <v>44</v>
      </c>
      <c r="O250">
        <f>SUMIF($B250:$B$6037,$K250,F250:F$6037)</f>
        <v>80.7</v>
      </c>
      <c r="P250">
        <f>SUMIF($B250:$B$6037,$K250,G250:G$6037)</f>
        <v>25</v>
      </c>
      <c r="Q250">
        <f>SUMIF($B250:$B$6037,$K250,H250:H$6037)</f>
        <v>45.899999999999991</v>
      </c>
    </row>
    <row r="251" spans="1:17" x14ac:dyDescent="0.25">
      <c r="A251" s="1">
        <v>44117</v>
      </c>
      <c r="B251" t="s">
        <v>254</v>
      </c>
      <c r="C251">
        <v>24</v>
      </c>
      <c r="D251">
        <v>116.7</v>
      </c>
      <c r="E251">
        <v>0</v>
      </c>
      <c r="F251">
        <v>0</v>
      </c>
      <c r="G251">
        <v>0</v>
      </c>
      <c r="H251">
        <v>0</v>
      </c>
      <c r="K251" t="s">
        <v>254</v>
      </c>
      <c r="L251">
        <f>SUMIF($B251:$B$6037,$K251,C251:C$6037)</f>
        <v>90</v>
      </c>
      <c r="M251">
        <f>SUMIF($B251:$B$6037,$K251,D251:D$6037)</f>
        <v>437.7</v>
      </c>
      <c r="N251">
        <f>SUMIF($B251:$B$6037,$K251,E251:E$6037)</f>
        <v>25</v>
      </c>
      <c r="O251">
        <f>SUMIF($B251:$B$6037,$K251,F251:F$6037)</f>
        <v>121.6</v>
      </c>
      <c r="P251">
        <f>SUMIF($B251:$B$6037,$K251,G251:G$6037)</f>
        <v>8</v>
      </c>
      <c r="Q251">
        <f>SUMIF($B251:$B$6037,$K251,H251:H$6037)</f>
        <v>38.9</v>
      </c>
    </row>
    <row r="252" spans="1:17" x14ac:dyDescent="0.25">
      <c r="A252" s="1">
        <v>44117</v>
      </c>
      <c r="B252" t="s">
        <v>255</v>
      </c>
      <c r="C252">
        <v>103</v>
      </c>
      <c r="D252">
        <v>176.8</v>
      </c>
      <c r="E252">
        <v>2</v>
      </c>
      <c r="F252">
        <v>3.4</v>
      </c>
      <c r="G252">
        <v>0</v>
      </c>
      <c r="H252">
        <v>0</v>
      </c>
      <c r="K252" t="s">
        <v>255</v>
      </c>
      <c r="L252">
        <f>SUMIF($B252:$B$6037,$K252,C252:C$6037)</f>
        <v>344</v>
      </c>
      <c r="M252">
        <f>SUMIF($B252:$B$6037,$K252,D252:D$6037)</f>
        <v>590.20000000000016</v>
      </c>
      <c r="N252">
        <f>SUMIF($B252:$B$6037,$K252,E252:E$6037)</f>
        <v>62</v>
      </c>
      <c r="O252">
        <f>SUMIF($B252:$B$6037,$K252,F252:F$6037)</f>
        <v>106.40000000000002</v>
      </c>
      <c r="P252">
        <f>SUMIF($B252:$B$6037,$K252,G252:G$6037)</f>
        <v>23</v>
      </c>
      <c r="Q252">
        <f>SUMIF($B252:$B$6037,$K252,H252:H$6037)</f>
        <v>39.400000000000006</v>
      </c>
    </row>
    <row r="253" spans="1:17" x14ac:dyDescent="0.25">
      <c r="A253" s="1">
        <v>44117</v>
      </c>
      <c r="B253" t="s">
        <v>256</v>
      </c>
      <c r="C253">
        <v>343</v>
      </c>
      <c r="D253">
        <v>444</v>
      </c>
      <c r="E253">
        <v>4</v>
      </c>
      <c r="F253">
        <v>5.2</v>
      </c>
      <c r="G253">
        <v>1</v>
      </c>
      <c r="H253">
        <v>1.3</v>
      </c>
      <c r="K253" t="s">
        <v>256</v>
      </c>
      <c r="L253">
        <f>SUMIF($B253:$B$6037,$K253,C253:C$6037)</f>
        <v>796</v>
      </c>
      <c r="M253">
        <f>SUMIF($B253:$B$6037,$K253,D253:D$6037)</f>
        <v>1030.5</v>
      </c>
      <c r="N253">
        <f>SUMIF($B253:$B$6037,$K253,E253:E$6037)</f>
        <v>33</v>
      </c>
      <c r="O253">
        <f>SUMIF($B253:$B$6037,$K253,F253:F$6037)</f>
        <v>42.8</v>
      </c>
      <c r="P253">
        <f>SUMIF($B253:$B$6037,$K253,G253:G$6037)</f>
        <v>22</v>
      </c>
      <c r="Q253">
        <f>SUMIF($B253:$B$6037,$K253,H253:H$6037)</f>
        <v>28.5</v>
      </c>
    </row>
    <row r="254" spans="1:17" x14ac:dyDescent="0.25">
      <c r="A254" s="1">
        <v>44117</v>
      </c>
      <c r="B254" t="s">
        <v>257</v>
      </c>
      <c r="C254">
        <v>4193</v>
      </c>
      <c r="D254">
        <v>643.9</v>
      </c>
      <c r="E254">
        <v>38</v>
      </c>
      <c r="F254">
        <v>5.8</v>
      </c>
      <c r="G254">
        <v>11</v>
      </c>
      <c r="H254">
        <v>1.7</v>
      </c>
      <c r="K254" t="s">
        <v>257</v>
      </c>
      <c r="L254">
        <f>SUMIF($B254:$B$6037,$K254,C254:C$6037)</f>
        <v>13377</v>
      </c>
      <c r="M254">
        <f>SUMIF($B254:$B$6037,$K254,D254:D$6037)</f>
        <v>2054.1000000000004</v>
      </c>
      <c r="N254">
        <f>SUMIF($B254:$B$6037,$K254,E254:E$6037)</f>
        <v>609</v>
      </c>
      <c r="O254">
        <f>SUMIF($B254:$B$6037,$K254,F254:F$6037)</f>
        <v>93.5</v>
      </c>
      <c r="P254">
        <f>SUMIF($B254:$B$6037,$K254,G254:G$6037)</f>
        <v>367</v>
      </c>
      <c r="Q254">
        <f>SUMIF($B254:$B$6037,$K254,H254:H$6037)</f>
        <v>56.5</v>
      </c>
    </row>
    <row r="255" spans="1:17" x14ac:dyDescent="0.25">
      <c r="A255" s="1">
        <v>44117</v>
      </c>
      <c r="B255" t="s">
        <v>258</v>
      </c>
      <c r="C255">
        <v>6</v>
      </c>
      <c r="D255">
        <v>352.1</v>
      </c>
      <c r="E255">
        <v>0</v>
      </c>
      <c r="F255">
        <v>0</v>
      </c>
      <c r="G255">
        <v>0</v>
      </c>
      <c r="H255">
        <v>0</v>
      </c>
      <c r="K255" t="s">
        <v>258</v>
      </c>
      <c r="L255">
        <f>SUMIF($B255:$B$6037,$K255,C255:C$6037)</f>
        <v>11</v>
      </c>
      <c r="M255">
        <f>SUMIF($B255:$B$6037,$K255,D255:D$6037)</f>
        <v>645.6</v>
      </c>
      <c r="N255">
        <f>SUMIF($B255:$B$6037,$K255,E255:E$6037)</f>
        <v>1</v>
      </c>
      <c r="O255">
        <f>SUMIF($B255:$B$6037,$K255,F255:F$6037)</f>
        <v>58.7</v>
      </c>
      <c r="P255">
        <f>SUMIF($B255:$B$6037,$K255,G255:G$6037)</f>
        <v>0</v>
      </c>
      <c r="Q255">
        <f>SUMIF($B255:$B$6037,$K255,H255:H$6037)</f>
        <v>0</v>
      </c>
    </row>
    <row r="256" spans="1:17" x14ac:dyDescent="0.25">
      <c r="A256" s="1">
        <v>44117</v>
      </c>
      <c r="B256" t="s">
        <v>259</v>
      </c>
      <c r="C256">
        <v>141</v>
      </c>
      <c r="D256">
        <v>616.29999999999995</v>
      </c>
      <c r="E256">
        <v>1</v>
      </c>
      <c r="F256">
        <v>4.4000000000000004</v>
      </c>
      <c r="G256">
        <v>0</v>
      </c>
      <c r="H256">
        <v>0</v>
      </c>
      <c r="K256" t="s">
        <v>259</v>
      </c>
      <c r="L256">
        <f>SUMIF($B256:$B$6037,$K256,C256:C$6037)</f>
        <v>245</v>
      </c>
      <c r="M256">
        <f>SUMIF($B256:$B$6037,$K256,D256:D$6037)</f>
        <v>1071.0999999999999</v>
      </c>
      <c r="N256">
        <f>SUMIF($B256:$B$6037,$K256,E256:E$6037)</f>
        <v>9</v>
      </c>
      <c r="O256">
        <f>SUMIF($B256:$B$6037,$K256,F256:F$6037)</f>
        <v>39.5</v>
      </c>
      <c r="P256">
        <f>SUMIF($B256:$B$6037,$K256,G256:G$6037)</f>
        <v>10</v>
      </c>
      <c r="Q256">
        <f>SUMIF($B256:$B$6037,$K256,H256:H$6037)</f>
        <v>43.7</v>
      </c>
    </row>
    <row r="257" spans="1:17" x14ac:dyDescent="0.25">
      <c r="A257" s="1">
        <v>44117</v>
      </c>
      <c r="B257" t="s">
        <v>260</v>
      </c>
      <c r="C257">
        <v>201</v>
      </c>
      <c r="D257">
        <v>223.4</v>
      </c>
      <c r="E257">
        <v>0</v>
      </c>
      <c r="F257">
        <v>0</v>
      </c>
      <c r="G257">
        <v>0</v>
      </c>
      <c r="H257">
        <v>0</v>
      </c>
      <c r="K257" t="s">
        <v>260</v>
      </c>
      <c r="L257">
        <f>SUMIF($B257:$B$6037,$K257,C257:C$6037)</f>
        <v>356</v>
      </c>
      <c r="M257">
        <f>SUMIF($B257:$B$6037,$K257,D257:D$6037)</f>
        <v>532</v>
      </c>
      <c r="N257">
        <f>SUMIF($B257:$B$6037,$K257,E257:E$6037)</f>
        <v>19</v>
      </c>
      <c r="O257">
        <f>SUMIF($B257:$B$6037,$K257,F257:F$6037)</f>
        <v>40</v>
      </c>
      <c r="P257">
        <f>SUMIF($B257:$B$6037,$K257,G257:G$6037)</f>
        <v>10</v>
      </c>
      <c r="Q257">
        <f>SUMIF($B257:$B$6037,$K257,H257:H$6037)</f>
        <v>21.599999999999998</v>
      </c>
    </row>
    <row r="258" spans="1:17" x14ac:dyDescent="0.25">
      <c r="A258" s="1">
        <v>44117</v>
      </c>
      <c r="B258" t="s">
        <v>261</v>
      </c>
      <c r="C258">
        <v>79</v>
      </c>
      <c r="D258">
        <v>170</v>
      </c>
      <c r="E258">
        <v>0</v>
      </c>
      <c r="F258">
        <v>0</v>
      </c>
      <c r="G258">
        <v>0</v>
      </c>
      <c r="H258">
        <v>0</v>
      </c>
      <c r="K258" t="s">
        <v>261</v>
      </c>
      <c r="L258">
        <f>SUMIF($B258:$B$6037,$K258,C258:C$6037)</f>
        <v>135</v>
      </c>
      <c r="M258">
        <f>SUMIF($B258:$B$6037,$K258,D258:D$6037)</f>
        <v>649.20000000000005</v>
      </c>
      <c r="N258">
        <f>SUMIF($B258:$B$6037,$K258,E258:E$6037)</f>
        <v>4</v>
      </c>
      <c r="O258">
        <f>SUMIF($B258:$B$6037,$K258,F258:F$6037)</f>
        <v>40.5</v>
      </c>
      <c r="P258">
        <f>SUMIF($B258:$B$6037,$K258,G258:G$6037)</f>
        <v>2</v>
      </c>
      <c r="Q258">
        <f>SUMIF($B258:$B$6037,$K258,H258:H$6037)</f>
        <v>20.2</v>
      </c>
    </row>
    <row r="259" spans="1:17" x14ac:dyDescent="0.25">
      <c r="A259" s="1">
        <v>44117</v>
      </c>
      <c r="B259" t="s">
        <v>262</v>
      </c>
      <c r="C259">
        <v>31</v>
      </c>
      <c r="D259">
        <v>313.8</v>
      </c>
      <c r="E259">
        <v>1</v>
      </c>
      <c r="F259">
        <v>10.1</v>
      </c>
      <c r="G259">
        <v>0</v>
      </c>
      <c r="H259">
        <v>0</v>
      </c>
      <c r="K259" t="s">
        <v>262</v>
      </c>
      <c r="L259">
        <f>SUMIF($B259:$B$6037,$K259,C259:C$6037)</f>
        <v>742</v>
      </c>
      <c r="M259">
        <f>SUMIF($B259:$B$6037,$K259,D259:D$6037)</f>
        <v>1234.5</v>
      </c>
      <c r="N259">
        <f>SUMIF($B259:$B$6037,$K259,E259:E$6037)</f>
        <v>62</v>
      </c>
      <c r="O259">
        <f>SUMIF($B259:$B$6037,$K259,F259:F$6037)</f>
        <v>87.6</v>
      </c>
      <c r="P259">
        <f>SUMIF($B259:$B$6037,$K259,G259:G$6037)</f>
        <v>24</v>
      </c>
      <c r="Q259">
        <f>SUMIF($B259:$B$6037,$K259,H259:H$6037)</f>
        <v>30.599999999999998</v>
      </c>
    </row>
    <row r="260" spans="1:17" x14ac:dyDescent="0.25">
      <c r="A260" s="1">
        <v>44117</v>
      </c>
      <c r="B260" t="s">
        <v>263</v>
      </c>
      <c r="C260">
        <v>412</v>
      </c>
      <c r="D260">
        <v>523.29999999999995</v>
      </c>
      <c r="E260">
        <v>1</v>
      </c>
      <c r="F260">
        <v>1.3</v>
      </c>
      <c r="G260">
        <v>0</v>
      </c>
      <c r="H260">
        <v>0</v>
      </c>
      <c r="K260" t="s">
        <v>263</v>
      </c>
      <c r="L260">
        <f>SUMIF($B260:$B$6037,$K260,C260:C$6037)</f>
        <v>565</v>
      </c>
      <c r="M260">
        <f>SUMIF($B260:$B$6037,$K260,D260:D$6037)</f>
        <v>717.59999999999991</v>
      </c>
      <c r="N260">
        <f>SUMIF($B260:$B$6037,$K260,E260:E$6037)</f>
        <v>2</v>
      </c>
      <c r="O260">
        <f>SUMIF($B260:$B$6037,$K260,F260:F$6037)</f>
        <v>2.6</v>
      </c>
      <c r="P260">
        <f>SUMIF($B260:$B$6037,$K260,G260:G$6037)</f>
        <v>0</v>
      </c>
      <c r="Q260">
        <f>SUMIF($B260:$B$6037,$K260,H260:H$6037)</f>
        <v>0</v>
      </c>
    </row>
    <row r="261" spans="1:17" x14ac:dyDescent="0.25">
      <c r="A261" s="1">
        <v>44117</v>
      </c>
      <c r="B261" t="s">
        <v>264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K261" t="s">
        <v>264</v>
      </c>
      <c r="L261">
        <f>SUMIF($B261:$B$6037,$K261,C261:C$6037)</f>
        <v>118</v>
      </c>
      <c r="M261">
        <f>SUMIF($B261:$B$6037,$K261,D261:D$6037)</f>
        <v>348.59999999999997</v>
      </c>
      <c r="N261">
        <f>SUMIF($B261:$B$6037,$K261,E261:E$6037)</f>
        <v>11</v>
      </c>
      <c r="O261">
        <f>SUMIF($B261:$B$6037,$K261,F261:F$6037)</f>
        <v>32.700000000000003</v>
      </c>
      <c r="P261">
        <f>SUMIF($B261:$B$6037,$K261,G261:G$6037)</f>
        <v>9</v>
      </c>
      <c r="Q261">
        <f>SUMIF($B261:$B$6037,$K261,H261:H$6037)</f>
        <v>26.700000000000003</v>
      </c>
    </row>
    <row r="262" spans="1:17" x14ac:dyDescent="0.25">
      <c r="A262" s="1">
        <v>44117</v>
      </c>
      <c r="B262" t="s">
        <v>265</v>
      </c>
      <c r="C262">
        <v>54</v>
      </c>
      <c r="D262">
        <v>159.6</v>
      </c>
      <c r="E262">
        <v>0</v>
      </c>
      <c r="F262">
        <v>0</v>
      </c>
      <c r="G262">
        <v>4</v>
      </c>
      <c r="H262">
        <v>11.8</v>
      </c>
      <c r="K262" t="s">
        <v>265</v>
      </c>
      <c r="L262">
        <f>SUMIF($B262:$B$6037,$K262,C262:C$6037)</f>
        <v>4813</v>
      </c>
      <c r="M262">
        <f>SUMIF($B262:$B$6037,$K262,D262:D$6037)</f>
        <v>1098.0999999999999</v>
      </c>
      <c r="N262">
        <f>SUMIF($B262:$B$6037,$K262,E262:E$6037)</f>
        <v>378</v>
      </c>
      <c r="O262">
        <f>SUMIF($B262:$B$6037,$K262,F262:F$6037)</f>
        <v>69.5</v>
      </c>
      <c r="P262">
        <f>SUMIF($B262:$B$6037,$K262,G262:G$6037)</f>
        <v>265</v>
      </c>
      <c r="Q262">
        <f>SUMIF($B262:$B$6037,$K262,H262:H$6037)</f>
        <v>59.5</v>
      </c>
    </row>
    <row r="263" spans="1:17" x14ac:dyDescent="0.25">
      <c r="A263" s="1">
        <v>44117</v>
      </c>
      <c r="B263" t="s">
        <v>266</v>
      </c>
      <c r="C263">
        <v>3351</v>
      </c>
      <c r="D263">
        <v>613.9</v>
      </c>
      <c r="E263">
        <v>36</v>
      </c>
      <c r="F263">
        <v>6.6</v>
      </c>
      <c r="G263">
        <v>20</v>
      </c>
      <c r="H263">
        <v>3.7</v>
      </c>
      <c r="K263" t="s">
        <v>266</v>
      </c>
      <c r="L263">
        <f>SUMIF($B263:$B$6037,$K263,C263:C$6037)</f>
        <v>5913</v>
      </c>
      <c r="M263">
        <f>SUMIF($B263:$B$6037,$K263,D263:D$6037)</f>
        <v>1465.3</v>
      </c>
      <c r="N263">
        <f>SUMIF($B263:$B$6037,$K263,E263:E$6037)</f>
        <v>161</v>
      </c>
      <c r="O263">
        <f>SUMIF($B263:$B$6037,$K263,F263:F$6037)</f>
        <v>79.699999999999989</v>
      </c>
      <c r="P263">
        <f>SUMIF($B263:$B$6037,$K263,G263:G$6037)</f>
        <v>101</v>
      </c>
      <c r="Q263">
        <f>SUMIF($B263:$B$6037,$K263,H263:H$6037)</f>
        <v>54.499999999999993</v>
      </c>
    </row>
    <row r="264" spans="1:17" x14ac:dyDescent="0.25">
      <c r="A264" s="1">
        <v>44117</v>
      </c>
      <c r="B264" t="s">
        <v>267</v>
      </c>
      <c r="C264">
        <v>515</v>
      </c>
      <c r="D264">
        <v>332</v>
      </c>
      <c r="E264">
        <v>4</v>
      </c>
      <c r="F264">
        <v>2.6</v>
      </c>
      <c r="G264">
        <v>2</v>
      </c>
      <c r="H264">
        <v>1.3</v>
      </c>
      <c r="K264" t="s">
        <v>267</v>
      </c>
      <c r="L264">
        <f>SUMIF($B264:$B$6037,$K264,C264:C$6037)</f>
        <v>709</v>
      </c>
      <c r="M264">
        <f>SUMIF($B264:$B$6037,$K264,D264:D$6037)</f>
        <v>916.3</v>
      </c>
      <c r="N264">
        <f>SUMIF($B264:$B$6037,$K264,E264:E$6037)</f>
        <v>24</v>
      </c>
      <c r="O264">
        <f>SUMIF($B264:$B$6037,$K264,F264:F$6037)</f>
        <v>183.3</v>
      </c>
      <c r="P264">
        <f>SUMIF($B264:$B$6037,$K264,G264:G$6037)</f>
        <v>7</v>
      </c>
      <c r="Q264">
        <f>SUMIF($B264:$B$6037,$K264,H264:H$6037)</f>
        <v>48.7</v>
      </c>
    </row>
    <row r="265" spans="1:17" x14ac:dyDescent="0.25">
      <c r="A265" s="1">
        <v>44117</v>
      </c>
      <c r="B265" t="s">
        <v>268</v>
      </c>
      <c r="C265">
        <v>9</v>
      </c>
      <c r="D265">
        <v>85.3</v>
      </c>
      <c r="E265">
        <v>0</v>
      </c>
      <c r="F265">
        <v>0</v>
      </c>
      <c r="G265">
        <v>0</v>
      </c>
      <c r="H265">
        <v>0</v>
      </c>
      <c r="K265" t="s">
        <v>268</v>
      </c>
      <c r="L265">
        <f>SUMIF($B265:$B$6037,$K265,C265:C$6037)</f>
        <v>88</v>
      </c>
      <c r="M265">
        <f>SUMIF($B265:$B$6037,$K265,D265:D$6037)</f>
        <v>764.3</v>
      </c>
      <c r="N265">
        <f>SUMIF($B265:$B$6037,$K265,E265:E$6037)</f>
        <v>14</v>
      </c>
      <c r="O265">
        <f>SUMIF($B265:$B$6037,$K265,F265:F$6037)</f>
        <v>119.99999999999999</v>
      </c>
      <c r="P265">
        <f>SUMIF($B265:$B$6037,$K265,G265:G$6037)</f>
        <v>11</v>
      </c>
      <c r="Q265">
        <f>SUMIF($B265:$B$6037,$K265,H265:H$6037)</f>
        <v>94.3</v>
      </c>
    </row>
    <row r="266" spans="1:17" x14ac:dyDescent="0.25">
      <c r="A266" s="1">
        <v>44117</v>
      </c>
      <c r="B266" t="s">
        <v>269</v>
      </c>
      <c r="C266">
        <v>36</v>
      </c>
      <c r="D266">
        <v>308.60000000000002</v>
      </c>
      <c r="E266">
        <v>0</v>
      </c>
      <c r="F266">
        <v>0</v>
      </c>
      <c r="G266">
        <v>0</v>
      </c>
      <c r="H266">
        <v>0</v>
      </c>
      <c r="K266" t="s">
        <v>269</v>
      </c>
      <c r="L266">
        <f>SUMIF($B266:$B$6037,$K266,C266:C$6037)</f>
        <v>242</v>
      </c>
      <c r="M266">
        <f>SUMIF($B266:$B$6037,$K266,D266:D$6037)</f>
        <v>1039.4999999999998</v>
      </c>
      <c r="N266">
        <f>SUMIF($B266:$B$6037,$K266,E266:E$6037)</f>
        <v>28</v>
      </c>
      <c r="O266">
        <f>SUMIF($B266:$B$6037,$K266,F266:F$6037)</f>
        <v>95.899999999999991</v>
      </c>
      <c r="P266">
        <f>SUMIF($B266:$B$6037,$K266,G266:G$6037)</f>
        <v>19</v>
      </c>
      <c r="Q266">
        <f>SUMIF($B266:$B$6037,$K266,H266:H$6037)</f>
        <v>65</v>
      </c>
    </row>
    <row r="267" spans="1:17" x14ac:dyDescent="0.25">
      <c r="A267" s="1">
        <v>44117</v>
      </c>
      <c r="B267" t="s">
        <v>270</v>
      </c>
      <c r="C267">
        <v>93</v>
      </c>
      <c r="D267">
        <v>318.39999999999998</v>
      </c>
      <c r="E267">
        <v>1</v>
      </c>
      <c r="F267">
        <v>3.4</v>
      </c>
      <c r="G267">
        <v>0</v>
      </c>
      <c r="H267">
        <v>0</v>
      </c>
      <c r="K267" t="s">
        <v>270</v>
      </c>
      <c r="L267">
        <f>SUMIF($B267:$B$6037,$K267,C267:C$6037)</f>
        <v>577</v>
      </c>
      <c r="M267">
        <f>SUMIF($B267:$B$6037,$K267,D267:D$6037)</f>
        <v>881.80000000000018</v>
      </c>
      <c r="N267">
        <f>SUMIF($B267:$B$6037,$K267,E267:E$6037)</f>
        <v>114</v>
      </c>
      <c r="O267">
        <f>SUMIF($B267:$B$6037,$K267,F267:F$6037)</f>
        <v>125.6</v>
      </c>
      <c r="P267">
        <f>SUMIF($B267:$B$6037,$K267,G267:G$6037)</f>
        <v>64</v>
      </c>
      <c r="Q267">
        <f>SUMIF($B267:$B$6037,$K267,H267:H$6037)</f>
        <v>69.300000000000011</v>
      </c>
    </row>
    <row r="268" spans="1:17" x14ac:dyDescent="0.25">
      <c r="A268" s="1">
        <v>44117</v>
      </c>
      <c r="B268" t="s">
        <v>271</v>
      </c>
      <c r="C268">
        <v>137</v>
      </c>
      <c r="D268">
        <v>148.19999999999999</v>
      </c>
      <c r="E268">
        <v>3</v>
      </c>
      <c r="F268">
        <v>3.2</v>
      </c>
      <c r="G268">
        <v>1</v>
      </c>
      <c r="H268">
        <v>1.1000000000000001</v>
      </c>
      <c r="K268" t="s">
        <v>271</v>
      </c>
      <c r="L268">
        <f>SUMIF($B268:$B$6037,$K268,C268:C$6037)</f>
        <v>283</v>
      </c>
      <c r="M268">
        <f>SUMIF($B268:$B$6037,$K268,D268:D$6037)</f>
        <v>606.00000000000011</v>
      </c>
      <c r="N268">
        <f>SUMIF($B268:$B$6037,$K268,E268:E$6037)</f>
        <v>13</v>
      </c>
      <c r="O268">
        <f>SUMIF($B268:$B$6037,$K268,F268:F$6037)</f>
        <v>40</v>
      </c>
      <c r="P268">
        <f>SUMIF($B268:$B$6037,$K268,G268:G$6037)</f>
        <v>6</v>
      </c>
      <c r="Q268">
        <f>SUMIF($B268:$B$6037,$K268,H268:H$6037)</f>
        <v>21</v>
      </c>
    </row>
    <row r="269" spans="1:17" x14ac:dyDescent="0.25">
      <c r="A269" s="1">
        <v>44117</v>
      </c>
      <c r="B269" t="s">
        <v>272</v>
      </c>
      <c r="C269">
        <v>84</v>
      </c>
      <c r="D269">
        <v>333.1</v>
      </c>
      <c r="E269">
        <v>0</v>
      </c>
      <c r="F269">
        <v>0</v>
      </c>
      <c r="G269">
        <v>0</v>
      </c>
      <c r="H269">
        <v>0</v>
      </c>
      <c r="K269" t="s">
        <v>272</v>
      </c>
      <c r="L269">
        <f>SUMIF($B269:$B$6037,$K269,C269:C$6037)</f>
        <v>129</v>
      </c>
      <c r="M269">
        <f>SUMIF($B269:$B$6037,$K269,D269:D$6037)</f>
        <v>521.6</v>
      </c>
      <c r="N269">
        <f>SUMIF($B269:$B$6037,$K269,E269:E$6037)</f>
        <v>7</v>
      </c>
      <c r="O269">
        <f>SUMIF($B269:$B$6037,$K269,F269:F$6037)</f>
        <v>30.1</v>
      </c>
      <c r="P269">
        <f>SUMIF($B269:$B$6037,$K269,G269:G$6037)</f>
        <v>4</v>
      </c>
      <c r="Q269">
        <f>SUMIF($B269:$B$6037,$K269,H269:H$6037)</f>
        <v>17.2</v>
      </c>
    </row>
    <row r="270" spans="1:17" x14ac:dyDescent="0.25">
      <c r="A270" s="1">
        <v>44117</v>
      </c>
      <c r="B270" t="s">
        <v>273</v>
      </c>
      <c r="C270">
        <v>6</v>
      </c>
      <c r="D270">
        <v>25.9</v>
      </c>
      <c r="E270">
        <v>0</v>
      </c>
      <c r="F270">
        <v>0</v>
      </c>
      <c r="G270">
        <v>0</v>
      </c>
      <c r="H270">
        <v>0</v>
      </c>
      <c r="K270" t="s">
        <v>273</v>
      </c>
      <c r="L270">
        <f>SUMIF($B270:$B$6037,$K270,C270:C$6037)</f>
        <v>91</v>
      </c>
      <c r="M270">
        <f>SUMIF($B270:$B$6037,$K270,D270:D$6037)</f>
        <v>182.5</v>
      </c>
      <c r="N270">
        <f>SUMIF($B270:$B$6037,$K270,E270:E$6037)</f>
        <v>8</v>
      </c>
      <c r="O270">
        <f>SUMIF($B270:$B$6037,$K270,F270:F$6037)</f>
        <v>14.3</v>
      </c>
      <c r="P270">
        <f>SUMIF($B270:$B$6037,$K270,G270:G$6037)</f>
        <v>5</v>
      </c>
      <c r="Q270">
        <f>SUMIF($B270:$B$6037,$K270,H270:H$6037)</f>
        <v>8.9</v>
      </c>
    </row>
    <row r="271" spans="1:17" x14ac:dyDescent="0.25">
      <c r="A271" s="1">
        <v>44117</v>
      </c>
      <c r="B271" t="s">
        <v>274</v>
      </c>
      <c r="C271">
        <v>104</v>
      </c>
      <c r="D271">
        <v>185.2</v>
      </c>
      <c r="E271">
        <v>0</v>
      </c>
      <c r="F271">
        <v>0</v>
      </c>
      <c r="G271">
        <v>1</v>
      </c>
      <c r="H271">
        <v>1.8</v>
      </c>
      <c r="K271" t="s">
        <v>274</v>
      </c>
      <c r="L271">
        <f>SUMIF($B271:$B$6037,$K271,C271:C$6037)</f>
        <v>314</v>
      </c>
      <c r="M271">
        <f>SUMIF($B271:$B$6037,$K271,D271:D$6037)</f>
        <v>633.50000000000011</v>
      </c>
      <c r="N271">
        <f>SUMIF($B271:$B$6037,$K271,E271:E$6037)</f>
        <v>23</v>
      </c>
      <c r="O271">
        <f>SUMIF($B271:$B$6037,$K271,F271:F$6037)</f>
        <v>49.3</v>
      </c>
      <c r="P271">
        <f>SUMIF($B271:$B$6037,$K271,G271:G$6037)</f>
        <v>14</v>
      </c>
      <c r="Q271">
        <f>SUMIF($B271:$B$6037,$K271,H271:H$6037)</f>
        <v>29.7</v>
      </c>
    </row>
    <row r="272" spans="1:17" x14ac:dyDescent="0.25">
      <c r="A272" s="1">
        <v>44117</v>
      </c>
      <c r="B272" t="s">
        <v>275</v>
      </c>
      <c r="C272">
        <v>281</v>
      </c>
      <c r="D272">
        <v>602.9</v>
      </c>
      <c r="E272">
        <v>1</v>
      </c>
      <c r="F272">
        <v>2.1</v>
      </c>
      <c r="G272">
        <v>0</v>
      </c>
      <c r="H272">
        <v>0</v>
      </c>
      <c r="K272" t="s">
        <v>275</v>
      </c>
      <c r="L272">
        <f>SUMIF($B272:$B$6037,$K272,C272:C$6037)</f>
        <v>440</v>
      </c>
      <c r="M272">
        <f>SUMIF($B272:$B$6037,$K272,D272:D$6037)</f>
        <v>1297.0999999999999</v>
      </c>
      <c r="N272">
        <f>SUMIF($B272:$B$6037,$K272,E272:E$6037)</f>
        <v>32</v>
      </c>
      <c r="O272">
        <f>SUMIF($B272:$B$6037,$K272,F272:F$6037)</f>
        <v>162.19999999999999</v>
      </c>
      <c r="P272">
        <f>SUMIF($B272:$B$6037,$K272,G272:G$6037)</f>
        <v>8</v>
      </c>
      <c r="Q272">
        <f>SUMIF($B272:$B$6037,$K272,H272:H$6037)</f>
        <v>41.400000000000006</v>
      </c>
    </row>
    <row r="273" spans="1:17" x14ac:dyDescent="0.25">
      <c r="A273" s="1">
        <v>44117</v>
      </c>
      <c r="B273" t="s">
        <v>276</v>
      </c>
      <c r="C273">
        <v>30</v>
      </c>
      <c r="D273">
        <v>154.9</v>
      </c>
      <c r="E273">
        <v>0</v>
      </c>
      <c r="F273">
        <v>0</v>
      </c>
      <c r="G273">
        <v>0</v>
      </c>
      <c r="H273">
        <v>0</v>
      </c>
      <c r="K273" t="s">
        <v>276</v>
      </c>
      <c r="L273">
        <f>SUMIF($B273:$B$6037,$K273,C273:C$6037)</f>
        <v>128</v>
      </c>
      <c r="M273">
        <f>SUMIF($B273:$B$6037,$K273,D273:D$6037)</f>
        <v>717.1</v>
      </c>
      <c r="N273">
        <f>SUMIF($B273:$B$6037,$K273,E273:E$6037)</f>
        <v>28</v>
      </c>
      <c r="O273">
        <f>SUMIF($B273:$B$6037,$K273,F273:F$6037)</f>
        <v>161.5</v>
      </c>
      <c r="P273">
        <f>SUMIF($B273:$B$6037,$K273,G273:G$6037)</f>
        <v>14</v>
      </c>
      <c r="Q273">
        <f>SUMIF($B273:$B$6037,$K273,H273:H$6037)</f>
        <v>80.8</v>
      </c>
    </row>
    <row r="274" spans="1:17" x14ac:dyDescent="0.25">
      <c r="A274" s="1">
        <v>44117</v>
      </c>
      <c r="B274" t="s">
        <v>277</v>
      </c>
      <c r="C274">
        <v>55</v>
      </c>
      <c r="D274">
        <v>317.5</v>
      </c>
      <c r="E274">
        <v>0</v>
      </c>
      <c r="F274">
        <v>0</v>
      </c>
      <c r="G274">
        <v>0</v>
      </c>
      <c r="H274">
        <v>0</v>
      </c>
      <c r="K274" t="s">
        <v>277</v>
      </c>
      <c r="L274">
        <f>SUMIF($B274:$B$6037,$K274,C274:C$6037)</f>
        <v>108</v>
      </c>
      <c r="M274">
        <f>SUMIF($B274:$B$6037,$K274,D274:D$6037)</f>
        <v>508.40000000000003</v>
      </c>
      <c r="N274">
        <f>SUMIF($B274:$B$6037,$K274,E274:E$6037)</f>
        <v>2</v>
      </c>
      <c r="O274">
        <f>SUMIF($B274:$B$6037,$K274,F274:F$6037)</f>
        <v>6.4</v>
      </c>
      <c r="P274">
        <f>SUMIF($B274:$B$6037,$K274,G274:G$6037)</f>
        <v>2</v>
      </c>
      <c r="Q274">
        <f>SUMIF($B274:$B$6037,$K274,H274:H$6037)</f>
        <v>6.4</v>
      </c>
    </row>
    <row r="275" spans="1:17" x14ac:dyDescent="0.25">
      <c r="A275" s="1">
        <v>44117</v>
      </c>
      <c r="B275" t="s">
        <v>278</v>
      </c>
      <c r="C275">
        <v>53</v>
      </c>
      <c r="D275">
        <v>167.3</v>
      </c>
      <c r="E275">
        <v>0</v>
      </c>
      <c r="F275">
        <v>0</v>
      </c>
      <c r="G275">
        <v>0</v>
      </c>
      <c r="H275">
        <v>0</v>
      </c>
      <c r="K275" t="s">
        <v>278</v>
      </c>
      <c r="L275">
        <f>SUMIF($B275:$B$6037,$K275,C275:C$6037)</f>
        <v>130</v>
      </c>
      <c r="M275">
        <f>SUMIF($B275:$B$6037,$K275,D275:D$6037)</f>
        <v>597.60000000000014</v>
      </c>
      <c r="N275">
        <f>SUMIF($B275:$B$6037,$K275,E275:E$6037)</f>
        <v>8</v>
      </c>
      <c r="O275">
        <f>SUMIF($B275:$B$6037,$K275,F275:F$6037)</f>
        <v>46.6</v>
      </c>
      <c r="P275">
        <f>SUMIF($B275:$B$6037,$K275,G275:G$6037)</f>
        <v>4</v>
      </c>
      <c r="Q275">
        <f>SUMIF($B275:$B$6037,$K275,H275:H$6037)</f>
        <v>23.3</v>
      </c>
    </row>
    <row r="276" spans="1:17" x14ac:dyDescent="0.25">
      <c r="A276" s="1">
        <v>44117</v>
      </c>
      <c r="B276" t="s">
        <v>279</v>
      </c>
      <c r="C276">
        <v>77</v>
      </c>
      <c r="D276">
        <v>449.1</v>
      </c>
      <c r="E276">
        <v>0</v>
      </c>
      <c r="F276">
        <v>0</v>
      </c>
      <c r="G276">
        <v>0</v>
      </c>
      <c r="H276">
        <v>0</v>
      </c>
      <c r="K276" t="s">
        <v>279</v>
      </c>
      <c r="L276">
        <f>SUMIF($B276:$B$6037,$K276,C276:C$6037)</f>
        <v>151</v>
      </c>
      <c r="M276">
        <f>SUMIF($B276:$B$6037,$K276,D276:D$6037)</f>
        <v>794.60000000000025</v>
      </c>
      <c r="N276">
        <f>SUMIF($B276:$B$6037,$K276,E276:E$6037)</f>
        <v>18</v>
      </c>
      <c r="O276">
        <f>SUMIF($B276:$B$6037,$K276,F276:F$6037)</f>
        <v>82.8</v>
      </c>
      <c r="P276">
        <f>SUMIF($B276:$B$6037,$K276,G276:G$6037)</f>
        <v>5</v>
      </c>
      <c r="Q276">
        <f>SUMIF($B276:$B$6037,$K276,H276:H$6037)</f>
        <v>23</v>
      </c>
    </row>
    <row r="277" spans="1:17" x14ac:dyDescent="0.25">
      <c r="A277" s="1">
        <v>44117</v>
      </c>
      <c r="B277" t="s">
        <v>280</v>
      </c>
      <c r="C277">
        <v>31</v>
      </c>
      <c r="D277">
        <v>142.69999999999999</v>
      </c>
      <c r="E277">
        <v>1</v>
      </c>
      <c r="F277">
        <v>4.5999999999999996</v>
      </c>
      <c r="G277">
        <v>0</v>
      </c>
      <c r="H277">
        <v>0</v>
      </c>
      <c r="K277" t="s">
        <v>280</v>
      </c>
      <c r="L277">
        <f>SUMIF($B277:$B$6037,$K277,C277:C$6037)</f>
        <v>162</v>
      </c>
      <c r="M277">
        <f>SUMIF($B277:$B$6037,$K277,D277:D$6037)</f>
        <v>681.9</v>
      </c>
      <c r="N277">
        <f>SUMIF($B277:$B$6037,$K277,E277:E$6037)</f>
        <v>14</v>
      </c>
      <c r="O277">
        <f>SUMIF($B277:$B$6037,$K277,F277:F$6037)</f>
        <v>57.9</v>
      </c>
      <c r="P277">
        <f>SUMIF($B277:$B$6037,$K277,G277:G$6037)</f>
        <v>13</v>
      </c>
      <c r="Q277">
        <f>SUMIF($B277:$B$6037,$K277,H277:H$6037)</f>
        <v>53.3</v>
      </c>
    </row>
    <row r="278" spans="1:17" x14ac:dyDescent="0.25">
      <c r="A278" s="1">
        <v>44117</v>
      </c>
      <c r="B278" t="s">
        <v>281</v>
      </c>
      <c r="C278">
        <v>94</v>
      </c>
      <c r="D278">
        <v>385</v>
      </c>
      <c r="E278">
        <v>0</v>
      </c>
      <c r="F278">
        <v>0</v>
      </c>
      <c r="G278">
        <v>0</v>
      </c>
      <c r="H278">
        <v>0</v>
      </c>
      <c r="K278" t="s">
        <v>281</v>
      </c>
      <c r="L278">
        <f>SUMIF($B278:$B$6037,$K278,C278:C$6037)</f>
        <v>228</v>
      </c>
      <c r="M278">
        <f>SUMIF($B278:$B$6037,$K278,D278:D$6037)</f>
        <v>692.5</v>
      </c>
      <c r="N278">
        <f>SUMIF($B278:$B$6037,$K278,E278:E$6037)</f>
        <v>14</v>
      </c>
      <c r="O278">
        <f>SUMIF($B278:$B$6037,$K278,F278:F$6037)</f>
        <v>31.8</v>
      </c>
      <c r="P278">
        <f>SUMIF($B278:$B$6037,$K278,G278:G$6037)</f>
        <v>5</v>
      </c>
      <c r="Q278">
        <f>SUMIF($B278:$B$6037,$K278,H278:H$6037)</f>
        <v>11.3</v>
      </c>
    </row>
    <row r="279" spans="1:17" x14ac:dyDescent="0.25">
      <c r="A279" s="1">
        <v>44117</v>
      </c>
      <c r="B279" t="s">
        <v>282</v>
      </c>
      <c r="C279">
        <v>116</v>
      </c>
      <c r="D279">
        <v>262.89999999999998</v>
      </c>
      <c r="E279">
        <v>1</v>
      </c>
      <c r="F279">
        <v>2.2999999999999998</v>
      </c>
      <c r="G279">
        <v>0</v>
      </c>
      <c r="H279">
        <v>0</v>
      </c>
      <c r="K279" t="s">
        <v>282</v>
      </c>
      <c r="L279">
        <f>SUMIF($B279:$B$6037,$K279,C279:C$6037)</f>
        <v>255</v>
      </c>
      <c r="M279">
        <f>SUMIF($B279:$B$6037,$K279,D279:D$6037)</f>
        <v>801.5</v>
      </c>
      <c r="N279">
        <f>SUMIF($B279:$B$6037,$K279,E279:E$6037)</f>
        <v>45</v>
      </c>
      <c r="O279">
        <f>SUMIF($B279:$B$6037,$K279,F279:F$6037)</f>
        <v>178.3</v>
      </c>
      <c r="P279">
        <f>SUMIF($B279:$B$6037,$K279,G279:G$6037)</f>
        <v>15</v>
      </c>
      <c r="Q279">
        <f>SUMIF($B279:$B$6037,$K279,H279:H$6037)</f>
        <v>60</v>
      </c>
    </row>
    <row r="280" spans="1:17" x14ac:dyDescent="0.25">
      <c r="A280" s="1">
        <v>44117</v>
      </c>
      <c r="B280" t="s">
        <v>283</v>
      </c>
      <c r="C280">
        <v>35</v>
      </c>
      <c r="D280">
        <v>140</v>
      </c>
      <c r="E280">
        <v>1</v>
      </c>
      <c r="F280">
        <v>4</v>
      </c>
      <c r="G280">
        <v>0</v>
      </c>
      <c r="H280">
        <v>0</v>
      </c>
      <c r="K280" t="s">
        <v>283</v>
      </c>
      <c r="L280">
        <f>SUMIF($B280:$B$6037,$K280,C280:C$6037)</f>
        <v>339</v>
      </c>
      <c r="M280">
        <f>SUMIF($B280:$B$6037,$K280,D280:D$6037)</f>
        <v>637.70000000000005</v>
      </c>
      <c r="N280">
        <f>SUMIF($B280:$B$6037,$K280,E280:E$6037)</f>
        <v>34</v>
      </c>
      <c r="O280">
        <f>SUMIF($B280:$B$6037,$K280,F280:F$6037)</f>
        <v>54.800000000000004</v>
      </c>
      <c r="P280">
        <f>SUMIF($B280:$B$6037,$K280,G280:G$6037)</f>
        <v>13</v>
      </c>
      <c r="Q280">
        <f>SUMIF($B280:$B$6037,$K280,H280:H$6037)</f>
        <v>20.099999999999998</v>
      </c>
    </row>
    <row r="281" spans="1:17" x14ac:dyDescent="0.25">
      <c r="A281" s="1">
        <v>44117</v>
      </c>
      <c r="B281" t="s">
        <v>362</v>
      </c>
      <c r="C281">
        <v>272</v>
      </c>
      <c r="D281">
        <v>418.9</v>
      </c>
      <c r="E281">
        <v>2</v>
      </c>
      <c r="F281">
        <v>3.1</v>
      </c>
      <c r="G281">
        <v>0</v>
      </c>
      <c r="H281">
        <v>0</v>
      </c>
      <c r="K281" t="s">
        <v>362</v>
      </c>
      <c r="L281">
        <f>SUMIF($B281:$B$6037,$K281,C281:C$6037)</f>
        <v>519</v>
      </c>
      <c r="M281">
        <f>SUMIF($B281:$B$6037,$K281,D281:D$6037)</f>
        <v>729.80000000000018</v>
      </c>
      <c r="N281">
        <f>SUMIF($B281:$B$6037,$K281,E281:E$6037)</f>
        <v>20</v>
      </c>
      <c r="O281">
        <f>SUMIF($B281:$B$6037,$K281,F281:F$6037)</f>
        <v>23</v>
      </c>
      <c r="P281">
        <f>SUMIF($B281:$B$6037,$K281,G281:G$6037)</f>
        <v>6</v>
      </c>
      <c r="Q281">
        <f>SUMIF($B281:$B$6037,$K281,H281:H$6037)</f>
        <v>6.6</v>
      </c>
    </row>
    <row r="282" spans="1:17" x14ac:dyDescent="0.25">
      <c r="A282" s="1">
        <v>44117</v>
      </c>
      <c r="B282" t="s">
        <v>284</v>
      </c>
      <c r="C282">
        <v>63</v>
      </c>
      <c r="D282">
        <v>115.8</v>
      </c>
      <c r="E282">
        <v>0</v>
      </c>
      <c r="F282">
        <v>0</v>
      </c>
      <c r="G282">
        <v>0</v>
      </c>
      <c r="H282">
        <v>0</v>
      </c>
      <c r="K282" t="s">
        <v>284</v>
      </c>
      <c r="L282">
        <f>SUMIF($B282:$B$6037,$K282,C282:C$6037)</f>
        <v>229</v>
      </c>
      <c r="M282">
        <f>SUMIF($B282:$B$6037,$K282,D282:D$6037)</f>
        <v>420.6</v>
      </c>
      <c r="N282">
        <f>SUMIF($B282:$B$6037,$K282,E282:E$6037)</f>
        <v>25</v>
      </c>
      <c r="O282">
        <f>SUMIF($B282:$B$6037,$K282,F282:F$6037)</f>
        <v>45.8</v>
      </c>
      <c r="P282">
        <f>SUMIF($B282:$B$6037,$K282,G282:G$6037)</f>
        <v>4</v>
      </c>
      <c r="Q282">
        <f>SUMIF($B282:$B$6037,$K282,H282:H$6037)</f>
        <v>7.3</v>
      </c>
    </row>
    <row r="283" spans="1:17" x14ac:dyDescent="0.25">
      <c r="A283" s="1">
        <v>44117</v>
      </c>
      <c r="B283" t="s">
        <v>285</v>
      </c>
      <c r="C283">
        <v>20</v>
      </c>
      <c r="D283">
        <v>409.2</v>
      </c>
      <c r="E283">
        <v>0</v>
      </c>
      <c r="F283">
        <v>0</v>
      </c>
      <c r="G283">
        <v>0</v>
      </c>
      <c r="H283">
        <v>0</v>
      </c>
      <c r="K283" t="s">
        <v>285</v>
      </c>
      <c r="L283">
        <f>SUMIF($B283:$B$6037,$K283,C283:C$6037)</f>
        <v>24</v>
      </c>
      <c r="M283">
        <f>SUMIF($B283:$B$6037,$K283,D283:D$6037)</f>
        <v>491.09999999999997</v>
      </c>
      <c r="N283">
        <f>SUMIF($B283:$B$6037,$K283,E283:E$6037)</f>
        <v>0</v>
      </c>
      <c r="O283">
        <f>SUMIF($B283:$B$6037,$K283,F283:F$6037)</f>
        <v>0</v>
      </c>
      <c r="P283">
        <f>SUMIF($B283:$B$6037,$K283,G283:G$6037)</f>
        <v>0</v>
      </c>
      <c r="Q283">
        <f>SUMIF($B283:$B$6037,$K283,H283:H$6037)</f>
        <v>0</v>
      </c>
    </row>
    <row r="284" spans="1:17" x14ac:dyDescent="0.25">
      <c r="A284" s="1">
        <v>44117</v>
      </c>
      <c r="B284" t="s">
        <v>286</v>
      </c>
      <c r="C284">
        <v>13</v>
      </c>
      <c r="D284">
        <v>95.8</v>
      </c>
      <c r="E284">
        <v>0</v>
      </c>
      <c r="F284">
        <v>0</v>
      </c>
      <c r="G284">
        <v>0</v>
      </c>
      <c r="H284">
        <v>0</v>
      </c>
      <c r="K284" t="s">
        <v>286</v>
      </c>
      <c r="L284">
        <f>SUMIF($B284:$B$6037,$K284,C284:C$6037)</f>
        <v>47</v>
      </c>
      <c r="M284">
        <f>SUMIF($B284:$B$6037,$K284,D284:D$6037)</f>
        <v>346.29999999999995</v>
      </c>
      <c r="N284">
        <f>SUMIF($B284:$B$6037,$K284,E284:E$6037)</f>
        <v>5</v>
      </c>
      <c r="O284">
        <f>SUMIF($B284:$B$6037,$K284,F284:F$6037)</f>
        <v>36.9</v>
      </c>
      <c r="P284">
        <f>SUMIF($B284:$B$6037,$K284,G284:G$6037)</f>
        <v>2</v>
      </c>
      <c r="Q284">
        <f>SUMIF($B284:$B$6037,$K284,H284:H$6037)</f>
        <v>14.8</v>
      </c>
    </row>
    <row r="285" spans="1:17" x14ac:dyDescent="0.25">
      <c r="A285" s="1">
        <v>44117</v>
      </c>
      <c r="B285" t="s">
        <v>287</v>
      </c>
      <c r="C285">
        <v>136</v>
      </c>
      <c r="D285">
        <v>363.2</v>
      </c>
      <c r="E285">
        <v>2</v>
      </c>
      <c r="F285">
        <v>5.3</v>
      </c>
      <c r="G285">
        <v>1</v>
      </c>
      <c r="H285">
        <v>2.7</v>
      </c>
      <c r="K285" t="s">
        <v>287</v>
      </c>
      <c r="L285">
        <f>SUMIF($B285:$B$6037,$K285,C285:C$6037)</f>
        <v>338</v>
      </c>
      <c r="M285">
        <f>SUMIF($B285:$B$6037,$K285,D285:D$6037)</f>
        <v>902.80000000000007</v>
      </c>
      <c r="N285">
        <f>SUMIF($B285:$B$6037,$K285,E285:E$6037)</f>
        <v>17</v>
      </c>
      <c r="O285">
        <f>SUMIF($B285:$B$6037,$K285,F285:F$6037)</f>
        <v>45.5</v>
      </c>
      <c r="P285">
        <f>SUMIF($B285:$B$6037,$K285,G285:G$6037)</f>
        <v>3</v>
      </c>
      <c r="Q285">
        <f>SUMIF($B285:$B$6037,$K285,H285:H$6037)</f>
        <v>8.1000000000000014</v>
      </c>
    </row>
    <row r="286" spans="1:17" x14ac:dyDescent="0.25">
      <c r="A286" s="1">
        <v>44117</v>
      </c>
      <c r="B286" t="s">
        <v>288</v>
      </c>
      <c r="C286">
        <v>59</v>
      </c>
      <c r="D286">
        <v>229.1</v>
      </c>
      <c r="E286">
        <v>2</v>
      </c>
      <c r="F286">
        <v>7.8</v>
      </c>
      <c r="G286">
        <v>0</v>
      </c>
      <c r="H286">
        <v>0</v>
      </c>
      <c r="K286" t="s">
        <v>288</v>
      </c>
      <c r="L286">
        <f>SUMIF($B286:$B$6037,$K286,C286:C$6037)</f>
        <v>260</v>
      </c>
      <c r="M286">
        <f>SUMIF($B286:$B$6037,$K286,D286:D$6037)</f>
        <v>1009.4</v>
      </c>
      <c r="N286">
        <f>SUMIF($B286:$B$6037,$K286,E286:E$6037)</f>
        <v>42</v>
      </c>
      <c r="O286">
        <f>SUMIF($B286:$B$6037,$K286,F286:F$6037)</f>
        <v>163</v>
      </c>
      <c r="P286">
        <f>SUMIF($B286:$B$6037,$K286,G286:G$6037)</f>
        <v>16</v>
      </c>
      <c r="Q286">
        <f>SUMIF($B286:$B$6037,$K286,H286:H$6037)</f>
        <v>62.2</v>
      </c>
    </row>
    <row r="287" spans="1:17" x14ac:dyDescent="0.25">
      <c r="A287" s="1">
        <v>44117</v>
      </c>
      <c r="B287" t="s">
        <v>289</v>
      </c>
      <c r="C287">
        <v>168</v>
      </c>
      <c r="D287">
        <v>398.5</v>
      </c>
      <c r="E287">
        <v>1</v>
      </c>
      <c r="F287">
        <v>2.4</v>
      </c>
      <c r="G287">
        <v>0</v>
      </c>
      <c r="H287">
        <v>0</v>
      </c>
      <c r="K287" t="s">
        <v>289</v>
      </c>
      <c r="L287">
        <f>SUMIF($B287:$B$6037,$K287,C287:C$6037)</f>
        <v>401</v>
      </c>
      <c r="M287">
        <f>SUMIF($B287:$B$6037,$K287,D287:D$6037)</f>
        <v>951.10000000000014</v>
      </c>
      <c r="N287">
        <f>SUMIF($B287:$B$6037,$K287,E287:E$6037)</f>
        <v>44</v>
      </c>
      <c r="O287">
        <f>SUMIF($B287:$B$6037,$K287,F287:F$6037)</f>
        <v>104.5</v>
      </c>
      <c r="P287">
        <f>SUMIF($B287:$B$6037,$K287,G287:G$6037)</f>
        <v>21</v>
      </c>
      <c r="Q287">
        <f>SUMIF($B287:$B$6037,$K287,H287:H$6037)</f>
        <v>49.8</v>
      </c>
    </row>
    <row r="288" spans="1:17" x14ac:dyDescent="0.25">
      <c r="A288" s="1">
        <v>44117</v>
      </c>
      <c r="B288" t="s">
        <v>290</v>
      </c>
      <c r="C288">
        <v>763</v>
      </c>
      <c r="D288">
        <v>347.2</v>
      </c>
      <c r="E288">
        <v>2</v>
      </c>
      <c r="F288">
        <v>0.9</v>
      </c>
      <c r="G288">
        <v>1</v>
      </c>
      <c r="H288">
        <v>0.5</v>
      </c>
      <c r="K288" t="s">
        <v>290</v>
      </c>
      <c r="L288">
        <f>SUMIF($B288:$B$6037,$K288,C288:C$6037)</f>
        <v>2361</v>
      </c>
      <c r="M288">
        <f>SUMIF($B288:$B$6037,$K288,D288:D$6037)</f>
        <v>1074.0999999999999</v>
      </c>
      <c r="N288">
        <f>SUMIF($B288:$B$6037,$K288,E288:E$6037)</f>
        <v>231</v>
      </c>
      <c r="O288">
        <f>SUMIF($B288:$B$6037,$K288,F288:F$6037)</f>
        <v>105.2</v>
      </c>
      <c r="P288">
        <f>SUMIF($B288:$B$6037,$K288,G288:G$6037)</f>
        <v>167</v>
      </c>
      <c r="Q288">
        <f>SUMIF($B288:$B$6037,$K288,H288:H$6037)</f>
        <v>76.100000000000009</v>
      </c>
    </row>
    <row r="289" spans="1:17" x14ac:dyDescent="0.25">
      <c r="A289" s="1">
        <v>44117</v>
      </c>
      <c r="B289" t="s">
        <v>291</v>
      </c>
      <c r="C289">
        <v>154</v>
      </c>
      <c r="D289">
        <v>723.9</v>
      </c>
      <c r="E289">
        <v>0</v>
      </c>
      <c r="F289">
        <v>0</v>
      </c>
      <c r="G289">
        <v>0</v>
      </c>
      <c r="H289">
        <v>0</v>
      </c>
      <c r="K289" t="s">
        <v>291</v>
      </c>
      <c r="L289">
        <f>SUMIF($B289:$B$6037,$K289,C289:C$6037)</f>
        <v>272</v>
      </c>
      <c r="M289">
        <f>SUMIF($B289:$B$6037,$K289,D289:D$6037)</f>
        <v>1278.5000000000002</v>
      </c>
      <c r="N289">
        <f>SUMIF($B289:$B$6037,$K289,E289:E$6037)</f>
        <v>11</v>
      </c>
      <c r="O289">
        <f>SUMIF($B289:$B$6037,$K289,F289:F$6037)</f>
        <v>51.7</v>
      </c>
      <c r="P289">
        <f>SUMIF($B289:$B$6037,$K289,G289:G$6037)</f>
        <v>5</v>
      </c>
      <c r="Q289">
        <f>SUMIF($B289:$B$6037,$K289,H289:H$6037)</f>
        <v>23.5</v>
      </c>
    </row>
    <row r="290" spans="1:17" x14ac:dyDescent="0.25">
      <c r="A290" s="1">
        <v>44117</v>
      </c>
      <c r="B290" t="s">
        <v>292</v>
      </c>
      <c r="C290">
        <v>79</v>
      </c>
      <c r="D290">
        <v>234.1</v>
      </c>
      <c r="E290">
        <v>0</v>
      </c>
      <c r="F290">
        <v>0</v>
      </c>
      <c r="G290">
        <v>1</v>
      </c>
      <c r="H290">
        <v>3</v>
      </c>
      <c r="K290" t="s">
        <v>292</v>
      </c>
      <c r="L290">
        <f>SUMIF($B290:$B$6037,$K290,C290:C$6037)</f>
        <v>148</v>
      </c>
      <c r="M290">
        <f>SUMIF($B290:$B$6037,$K290,D290:D$6037)</f>
        <v>438.69999999999993</v>
      </c>
      <c r="N290">
        <f>SUMIF($B290:$B$6037,$K290,E290:E$6037)</f>
        <v>12</v>
      </c>
      <c r="O290">
        <f>SUMIF($B290:$B$6037,$K290,F290:F$6037)</f>
        <v>35.6</v>
      </c>
      <c r="P290">
        <f>SUMIF($B290:$B$6037,$K290,G290:G$6037)</f>
        <v>3</v>
      </c>
      <c r="Q290">
        <f>SUMIF($B290:$B$6037,$K290,H290:H$6037)</f>
        <v>8.9</v>
      </c>
    </row>
    <row r="291" spans="1:17" x14ac:dyDescent="0.25">
      <c r="A291" s="1">
        <v>44117</v>
      </c>
      <c r="B291" t="s">
        <v>293</v>
      </c>
      <c r="C291">
        <v>80</v>
      </c>
      <c r="D291">
        <v>236.1</v>
      </c>
      <c r="E291">
        <v>0</v>
      </c>
      <c r="F291">
        <v>0</v>
      </c>
      <c r="G291">
        <v>0</v>
      </c>
      <c r="H291">
        <v>0</v>
      </c>
      <c r="K291" t="s">
        <v>293</v>
      </c>
      <c r="L291">
        <f>SUMIF($B291:$B$6037,$K291,C291:C$6037)</f>
        <v>153</v>
      </c>
      <c r="M291">
        <f>SUMIF($B291:$B$6037,$K291,D291:D$6037)</f>
        <v>451.69999999999993</v>
      </c>
      <c r="N291">
        <f>SUMIF($B291:$B$6037,$K291,E291:E$6037)</f>
        <v>9</v>
      </c>
      <c r="O291">
        <f>SUMIF($B291:$B$6037,$K291,F291:F$6037)</f>
        <v>26.6</v>
      </c>
      <c r="P291">
        <f>SUMIF($B291:$B$6037,$K291,G291:G$6037)</f>
        <v>0</v>
      </c>
      <c r="Q291">
        <f>SUMIF($B291:$B$6037,$K291,H291:H$6037)</f>
        <v>0</v>
      </c>
    </row>
    <row r="292" spans="1:17" x14ac:dyDescent="0.25">
      <c r="A292" s="1">
        <v>44117</v>
      </c>
      <c r="B292" t="s">
        <v>294</v>
      </c>
      <c r="C292">
        <v>81</v>
      </c>
      <c r="D292">
        <v>252.7</v>
      </c>
      <c r="E292">
        <v>1</v>
      </c>
      <c r="F292">
        <v>3.1</v>
      </c>
      <c r="G292">
        <v>0</v>
      </c>
      <c r="H292">
        <v>0</v>
      </c>
      <c r="K292" t="s">
        <v>294</v>
      </c>
      <c r="L292">
        <f>SUMIF($B292:$B$6037,$K292,C292:C$6037)</f>
        <v>131</v>
      </c>
      <c r="M292">
        <f>SUMIF($B292:$B$6037,$K292,D292:D$6037)</f>
        <v>408.7000000000001</v>
      </c>
      <c r="N292">
        <f>SUMIF($B292:$B$6037,$K292,E292:E$6037)</f>
        <v>5</v>
      </c>
      <c r="O292">
        <f>SUMIF($B292:$B$6037,$K292,F292:F$6037)</f>
        <v>15.600000000000001</v>
      </c>
      <c r="P292">
        <f>SUMIF($B292:$B$6037,$K292,G292:G$6037)</f>
        <v>1</v>
      </c>
      <c r="Q292">
        <f>SUMIF($B292:$B$6037,$K292,H292:H$6037)</f>
        <v>3.1</v>
      </c>
    </row>
    <row r="293" spans="1:17" x14ac:dyDescent="0.25">
      <c r="A293" s="1">
        <v>44117</v>
      </c>
      <c r="B293" t="s">
        <v>295</v>
      </c>
      <c r="C293">
        <v>76</v>
      </c>
      <c r="D293">
        <v>180.4</v>
      </c>
      <c r="E293">
        <v>0</v>
      </c>
      <c r="F293">
        <v>0</v>
      </c>
      <c r="G293">
        <v>0</v>
      </c>
      <c r="H293">
        <v>0</v>
      </c>
      <c r="K293" t="s">
        <v>295</v>
      </c>
      <c r="L293">
        <f>SUMIF($B293:$B$6037,$K293,C293:C$6037)</f>
        <v>410</v>
      </c>
      <c r="M293">
        <f>SUMIF($B293:$B$6037,$K293,D293:D$6037)</f>
        <v>973.2</v>
      </c>
      <c r="N293">
        <f>SUMIF($B293:$B$6037,$K293,E293:E$6037)</f>
        <v>101</v>
      </c>
      <c r="O293">
        <f>SUMIF($B293:$B$6037,$K293,F293:F$6037)</f>
        <v>239.80000000000004</v>
      </c>
      <c r="P293">
        <f>SUMIF($B293:$B$6037,$K293,G293:G$6037)</f>
        <v>63</v>
      </c>
      <c r="Q293">
        <f>SUMIF($B293:$B$6037,$K293,H293:H$6037)</f>
        <v>149.5</v>
      </c>
    </row>
    <row r="294" spans="1:17" x14ac:dyDescent="0.25">
      <c r="A294" s="1">
        <v>44117</v>
      </c>
      <c r="B294" t="s">
        <v>296</v>
      </c>
      <c r="C294">
        <v>61</v>
      </c>
      <c r="D294">
        <v>446.4</v>
      </c>
      <c r="E294">
        <v>0</v>
      </c>
      <c r="F294">
        <v>0</v>
      </c>
      <c r="G294">
        <v>0</v>
      </c>
      <c r="H294">
        <v>0</v>
      </c>
      <c r="K294" t="s">
        <v>296</v>
      </c>
      <c r="L294">
        <f>SUMIF($B294:$B$6037,$K294,C294:C$6037)</f>
        <v>112</v>
      </c>
      <c r="M294">
        <f>SUMIF($B294:$B$6037,$K294,D294:D$6037)</f>
        <v>819.5999999999998</v>
      </c>
      <c r="N294">
        <f>SUMIF($B294:$B$6037,$K294,E294:E$6037)</f>
        <v>5</v>
      </c>
      <c r="O294">
        <f>SUMIF($B294:$B$6037,$K294,F294:F$6037)</f>
        <v>36.6</v>
      </c>
      <c r="P294">
        <f>SUMIF($B294:$B$6037,$K294,G294:G$6037)</f>
        <v>1</v>
      </c>
      <c r="Q294">
        <f>SUMIF($B294:$B$6037,$K294,H294:H$6037)</f>
        <v>7.3</v>
      </c>
    </row>
    <row r="295" spans="1:17" x14ac:dyDescent="0.25">
      <c r="A295" s="1">
        <v>44117</v>
      </c>
      <c r="B295" t="s">
        <v>297</v>
      </c>
      <c r="C295">
        <v>127</v>
      </c>
      <c r="D295">
        <v>430.8</v>
      </c>
      <c r="E295">
        <v>0</v>
      </c>
      <c r="F295">
        <v>0</v>
      </c>
      <c r="G295">
        <v>0</v>
      </c>
      <c r="H295">
        <v>0</v>
      </c>
      <c r="K295" t="s">
        <v>297</v>
      </c>
      <c r="L295">
        <f>SUMIF($B295:$B$6037,$K295,C295:C$6037)</f>
        <v>310</v>
      </c>
      <c r="M295">
        <f>SUMIF($B295:$B$6037,$K295,D295:D$6037)</f>
        <v>1051.7</v>
      </c>
      <c r="N295">
        <f>SUMIF($B295:$B$6037,$K295,E295:E$6037)</f>
        <v>16</v>
      </c>
      <c r="O295">
        <f>SUMIF($B295:$B$6037,$K295,F295:F$6037)</f>
        <v>54.199999999999996</v>
      </c>
      <c r="P295">
        <f>SUMIF($B295:$B$6037,$K295,G295:G$6037)</f>
        <v>2</v>
      </c>
      <c r="Q295">
        <f>SUMIF($B295:$B$6037,$K295,H295:H$6037)</f>
        <v>6.8</v>
      </c>
    </row>
    <row r="296" spans="1:17" x14ac:dyDescent="0.25">
      <c r="A296" s="1">
        <v>44117</v>
      </c>
      <c r="B296" t="s">
        <v>298</v>
      </c>
      <c r="C296">
        <v>12</v>
      </c>
      <c r="D296">
        <v>57.1</v>
      </c>
      <c r="E296">
        <v>0</v>
      </c>
      <c r="F296">
        <v>0</v>
      </c>
      <c r="G296">
        <v>0</v>
      </c>
      <c r="H296">
        <v>0</v>
      </c>
      <c r="K296" t="s">
        <v>298</v>
      </c>
      <c r="L296">
        <f>SUMIF($B296:$B$6037,$K296,C296:C$6037)</f>
        <v>103</v>
      </c>
      <c r="M296">
        <f>SUMIF($B296:$B$6037,$K296,D296:D$6037)</f>
        <v>489.80000000000007</v>
      </c>
      <c r="N296">
        <f>SUMIF($B296:$B$6037,$K296,E296:E$6037)</f>
        <v>23</v>
      </c>
      <c r="O296">
        <f>SUMIF($B296:$B$6037,$K296,F296:F$6037)</f>
        <v>109.4</v>
      </c>
      <c r="P296">
        <f>SUMIF($B296:$B$6037,$K296,G296:G$6037)</f>
        <v>4</v>
      </c>
      <c r="Q296">
        <f>SUMIF($B296:$B$6037,$K296,H296:H$6037)</f>
        <v>19</v>
      </c>
    </row>
    <row r="297" spans="1:17" x14ac:dyDescent="0.25">
      <c r="A297" s="1">
        <v>44117</v>
      </c>
      <c r="B297" t="s">
        <v>299</v>
      </c>
      <c r="C297">
        <v>2341</v>
      </c>
      <c r="D297">
        <v>654.6</v>
      </c>
      <c r="E297">
        <v>15</v>
      </c>
      <c r="F297">
        <v>4.2</v>
      </c>
      <c r="G297">
        <v>0</v>
      </c>
      <c r="H297">
        <v>0</v>
      </c>
      <c r="K297" t="s">
        <v>299</v>
      </c>
      <c r="L297">
        <f>SUMIF($B297:$B$6037,$K297,C297:C$6037)</f>
        <v>5759</v>
      </c>
      <c r="M297">
        <f>SUMIF($B297:$B$6037,$K297,D297:D$6037)</f>
        <v>1610.4999999999998</v>
      </c>
      <c r="N297">
        <f>SUMIF($B297:$B$6037,$K297,E297:E$6037)</f>
        <v>289</v>
      </c>
      <c r="O297">
        <f>SUMIF($B297:$B$6037,$K297,F297:F$6037)</f>
        <v>81</v>
      </c>
      <c r="P297">
        <f>SUMIF($B297:$B$6037,$K297,G297:G$6037)</f>
        <v>120</v>
      </c>
      <c r="Q297">
        <f>SUMIF($B297:$B$6037,$K297,H297:H$6037)</f>
        <v>33.5</v>
      </c>
    </row>
    <row r="298" spans="1:17" x14ac:dyDescent="0.25">
      <c r="A298" s="1">
        <v>44117</v>
      </c>
      <c r="B298" t="s">
        <v>300</v>
      </c>
      <c r="C298">
        <v>227</v>
      </c>
      <c r="D298">
        <v>457.8</v>
      </c>
      <c r="E298">
        <v>0</v>
      </c>
      <c r="F298">
        <v>0</v>
      </c>
      <c r="G298">
        <v>1</v>
      </c>
      <c r="H298">
        <v>2</v>
      </c>
      <c r="K298" t="s">
        <v>300</v>
      </c>
      <c r="L298">
        <f>SUMIF($B298:$B$6037,$K298,C298:C$6037)</f>
        <v>465</v>
      </c>
      <c r="M298">
        <f>SUMIF($B298:$B$6037,$K298,D298:D$6037)</f>
        <v>938.00000000000023</v>
      </c>
      <c r="N298">
        <f>SUMIF($B298:$B$6037,$K298,E298:E$6037)</f>
        <v>27</v>
      </c>
      <c r="O298">
        <f>SUMIF($B298:$B$6037,$K298,F298:F$6037)</f>
        <v>54.5</v>
      </c>
      <c r="P298">
        <f>SUMIF($B298:$B$6037,$K298,G298:G$6037)</f>
        <v>15</v>
      </c>
      <c r="Q298">
        <f>SUMIF($B298:$B$6037,$K298,H298:H$6037)</f>
        <v>30.200000000000003</v>
      </c>
    </row>
    <row r="299" spans="1:17" x14ac:dyDescent="0.25">
      <c r="A299" s="1">
        <v>44117</v>
      </c>
      <c r="B299" t="s">
        <v>301</v>
      </c>
      <c r="C299">
        <v>7</v>
      </c>
      <c r="D299">
        <v>69.3</v>
      </c>
      <c r="E299">
        <v>0</v>
      </c>
      <c r="F299">
        <v>0</v>
      </c>
      <c r="G299">
        <v>0</v>
      </c>
      <c r="H299">
        <v>0</v>
      </c>
      <c r="K299" t="s">
        <v>301</v>
      </c>
      <c r="L299">
        <f>SUMIF($B299:$B$6037,$K299,C299:C$6037)</f>
        <v>41</v>
      </c>
      <c r="M299">
        <f>SUMIF($B299:$B$6037,$K299,D299:D$6037)</f>
        <v>405.80000000000007</v>
      </c>
      <c r="N299">
        <f>SUMIF($B299:$B$6037,$K299,E299:E$6037)</f>
        <v>10</v>
      </c>
      <c r="O299">
        <f>SUMIF($B299:$B$6037,$K299,F299:F$6037)</f>
        <v>99</v>
      </c>
      <c r="P299">
        <f>SUMIF($B299:$B$6037,$K299,G299:G$6037)</f>
        <v>2</v>
      </c>
      <c r="Q299">
        <f>SUMIF($B299:$B$6037,$K299,H299:H$6037)</f>
        <v>19.8</v>
      </c>
    </row>
    <row r="300" spans="1:17" x14ac:dyDescent="0.25">
      <c r="A300" s="1">
        <v>44117</v>
      </c>
      <c r="B300" t="s">
        <v>302</v>
      </c>
      <c r="C300">
        <v>31</v>
      </c>
      <c r="D300">
        <v>189.4</v>
      </c>
      <c r="E300">
        <v>0</v>
      </c>
      <c r="F300">
        <v>0</v>
      </c>
      <c r="G300">
        <v>0</v>
      </c>
      <c r="H300">
        <v>0</v>
      </c>
      <c r="K300" t="s">
        <v>302</v>
      </c>
      <c r="L300">
        <f>SUMIF($B300:$B$6037,$K300,C300:C$6037)</f>
        <v>130</v>
      </c>
      <c r="M300">
        <f>SUMIF($B300:$B$6037,$K300,D300:D$6037)</f>
        <v>794.19999999999993</v>
      </c>
      <c r="N300">
        <f>SUMIF($B300:$B$6037,$K300,E300:E$6037)</f>
        <v>18</v>
      </c>
      <c r="O300">
        <f>SUMIF($B300:$B$6037,$K300,F300:F$6037)</f>
        <v>110</v>
      </c>
      <c r="P300">
        <f>SUMIF($B300:$B$6037,$K300,G300:G$6037)</f>
        <v>7</v>
      </c>
      <c r="Q300">
        <f>SUMIF($B300:$B$6037,$K300,H300:H$6037)</f>
        <v>42.7</v>
      </c>
    </row>
    <row r="301" spans="1:17" x14ac:dyDescent="0.25">
      <c r="A301" s="1">
        <v>44117</v>
      </c>
      <c r="B301" t="s">
        <v>303</v>
      </c>
      <c r="C301">
        <v>103</v>
      </c>
      <c r="D301">
        <v>330.2</v>
      </c>
      <c r="E301">
        <v>0</v>
      </c>
      <c r="F301">
        <v>0</v>
      </c>
      <c r="G301">
        <v>0</v>
      </c>
      <c r="H301">
        <v>0</v>
      </c>
      <c r="K301" t="s">
        <v>303</v>
      </c>
      <c r="L301">
        <f>SUMIF($B301:$B$6037,$K301,C301:C$6037)</f>
        <v>349</v>
      </c>
      <c r="M301">
        <f>SUMIF($B301:$B$6037,$K301,D301:D$6037)</f>
        <v>1118.7000000000003</v>
      </c>
      <c r="N301">
        <f>SUMIF($B301:$B$6037,$K301,E301:E$6037)</f>
        <v>19</v>
      </c>
      <c r="O301">
        <f>SUMIF($B301:$B$6037,$K301,F301:F$6037)</f>
        <v>60.900000000000006</v>
      </c>
      <c r="P301">
        <f>SUMIF($B301:$B$6037,$K301,G301:G$6037)</f>
        <v>37</v>
      </c>
      <c r="Q301">
        <f>SUMIF($B301:$B$6037,$K301,H301:H$6037)</f>
        <v>118.6</v>
      </c>
    </row>
    <row r="302" spans="1:17" x14ac:dyDescent="0.25">
      <c r="A302" s="1">
        <v>44117</v>
      </c>
      <c r="B302" t="s">
        <v>304</v>
      </c>
      <c r="C302">
        <v>46</v>
      </c>
      <c r="D302">
        <v>168</v>
      </c>
      <c r="E302">
        <v>0</v>
      </c>
      <c r="F302">
        <v>0</v>
      </c>
      <c r="G302">
        <v>0</v>
      </c>
      <c r="H302">
        <v>0</v>
      </c>
      <c r="K302" t="s">
        <v>304</v>
      </c>
      <c r="L302">
        <f>SUMIF($B302:$B$6037,$K302,C302:C$6037)</f>
        <v>89</v>
      </c>
      <c r="M302">
        <f>SUMIF($B302:$B$6037,$K302,D302:D$6037)</f>
        <v>325.09999999999997</v>
      </c>
      <c r="N302">
        <f>SUMIF($B302:$B$6037,$K302,E302:E$6037)</f>
        <v>2</v>
      </c>
      <c r="O302">
        <f>SUMIF($B302:$B$6037,$K302,F302:F$6037)</f>
        <v>7.4</v>
      </c>
      <c r="P302">
        <f>SUMIF($B302:$B$6037,$K302,G302:G$6037)</f>
        <v>1</v>
      </c>
      <c r="Q302">
        <f>SUMIF($B302:$B$6037,$K302,H302:H$6037)</f>
        <v>3.7</v>
      </c>
    </row>
    <row r="303" spans="1:17" x14ac:dyDescent="0.25">
      <c r="A303" s="1">
        <v>44117</v>
      </c>
      <c r="B303" t="s">
        <v>305</v>
      </c>
      <c r="C303">
        <v>284</v>
      </c>
      <c r="D303">
        <v>427.1</v>
      </c>
      <c r="E303">
        <v>2</v>
      </c>
      <c r="F303">
        <v>3</v>
      </c>
      <c r="G303">
        <v>3</v>
      </c>
      <c r="H303">
        <v>4.5</v>
      </c>
      <c r="K303" t="s">
        <v>305</v>
      </c>
      <c r="L303">
        <f>SUMIF($B303:$B$6037,$K303,C303:C$6037)</f>
        <v>608</v>
      </c>
      <c r="M303">
        <f>SUMIF($B303:$B$6037,$K303,D303:D$6037)</f>
        <v>914.5</v>
      </c>
      <c r="N303">
        <f>SUMIF($B303:$B$6037,$K303,E303:E$6037)</f>
        <v>51</v>
      </c>
      <c r="O303">
        <f>SUMIF($B303:$B$6037,$K303,F303:F$6037)</f>
        <v>76.599999999999994</v>
      </c>
      <c r="P303">
        <f>SUMIF($B303:$B$6037,$K303,G303:G$6037)</f>
        <v>14</v>
      </c>
      <c r="Q303">
        <f>SUMIF($B303:$B$6037,$K303,H303:H$6037)</f>
        <v>21</v>
      </c>
    </row>
    <row r="304" spans="1:17" x14ac:dyDescent="0.25">
      <c r="A304" s="1">
        <v>44117</v>
      </c>
      <c r="B304" t="s">
        <v>306</v>
      </c>
      <c r="C304">
        <v>15</v>
      </c>
      <c r="D304">
        <v>68.599999999999994</v>
      </c>
      <c r="E304">
        <v>0</v>
      </c>
      <c r="F304">
        <v>0</v>
      </c>
      <c r="G304">
        <v>0</v>
      </c>
      <c r="H304">
        <v>0</v>
      </c>
      <c r="K304" t="s">
        <v>306</v>
      </c>
      <c r="L304">
        <f>SUMIF($B304:$B$6037,$K304,C304:C$6037)</f>
        <v>70</v>
      </c>
      <c r="M304">
        <f>SUMIF($B304:$B$6037,$K304,D304:D$6037)</f>
        <v>320.10000000000002</v>
      </c>
      <c r="N304">
        <f>SUMIF($B304:$B$6037,$K304,E304:E$6037)</f>
        <v>6</v>
      </c>
      <c r="O304">
        <f>SUMIF($B304:$B$6037,$K304,F304:F$6037)</f>
        <v>27.4</v>
      </c>
      <c r="P304">
        <f>SUMIF($B304:$B$6037,$K304,G304:G$6037)</f>
        <v>2</v>
      </c>
      <c r="Q304">
        <f>SUMIF($B304:$B$6037,$K304,H304:H$6037)</f>
        <v>9.1999999999999993</v>
      </c>
    </row>
    <row r="305" spans="1:17" x14ac:dyDescent="0.25">
      <c r="A305" s="1">
        <v>44117</v>
      </c>
      <c r="B305" t="s">
        <v>307</v>
      </c>
      <c r="C305">
        <v>192</v>
      </c>
      <c r="D305">
        <v>422.3</v>
      </c>
      <c r="E305">
        <v>0</v>
      </c>
      <c r="F305">
        <v>0</v>
      </c>
      <c r="G305">
        <v>2</v>
      </c>
      <c r="H305">
        <v>4.4000000000000004</v>
      </c>
      <c r="K305" t="s">
        <v>307</v>
      </c>
      <c r="L305">
        <f>SUMIF($B305:$B$6037,$K305,C305:C$6037)</f>
        <v>437</v>
      </c>
      <c r="M305">
        <f>SUMIF($B305:$B$6037,$K305,D305:D$6037)</f>
        <v>961.30000000000018</v>
      </c>
      <c r="N305">
        <f>SUMIF($B305:$B$6037,$K305,E305:E$6037)</f>
        <v>31</v>
      </c>
      <c r="O305">
        <f>SUMIF($B305:$B$6037,$K305,F305:F$6037)</f>
        <v>68.2</v>
      </c>
      <c r="P305">
        <f>SUMIF($B305:$B$6037,$K305,G305:G$6037)</f>
        <v>18</v>
      </c>
      <c r="Q305">
        <f>SUMIF($B305:$B$6037,$K305,H305:H$6037)</f>
        <v>39.6</v>
      </c>
    </row>
    <row r="306" spans="1:17" x14ac:dyDescent="0.25">
      <c r="A306" s="1">
        <v>44117</v>
      </c>
      <c r="B306" t="s">
        <v>308</v>
      </c>
      <c r="C306">
        <v>198</v>
      </c>
      <c r="D306">
        <v>288.39999999999998</v>
      </c>
      <c r="E306">
        <v>5</v>
      </c>
      <c r="F306">
        <v>7.3</v>
      </c>
      <c r="G306">
        <v>1</v>
      </c>
      <c r="H306">
        <v>1.5</v>
      </c>
      <c r="K306" t="s">
        <v>308</v>
      </c>
      <c r="L306">
        <f>SUMIF($B306:$B$6037,$K306,C306:C$6037)</f>
        <v>686</v>
      </c>
      <c r="M306">
        <f>SUMIF($B306:$B$6037,$K306,D306:D$6037)</f>
        <v>999.30000000000007</v>
      </c>
      <c r="N306">
        <f>SUMIF($B306:$B$6037,$K306,E306:E$6037)</f>
        <v>38</v>
      </c>
      <c r="O306">
        <f>SUMIF($B306:$B$6037,$K306,F306:F$6037)</f>
        <v>55.4</v>
      </c>
      <c r="P306">
        <f>SUMIF($B306:$B$6037,$K306,G306:G$6037)</f>
        <v>42</v>
      </c>
      <c r="Q306">
        <f>SUMIF($B306:$B$6037,$K306,H306:H$6037)</f>
        <v>61.300000000000004</v>
      </c>
    </row>
    <row r="307" spans="1:17" x14ac:dyDescent="0.25">
      <c r="A307" s="1">
        <v>44117</v>
      </c>
      <c r="B307" t="s">
        <v>309</v>
      </c>
      <c r="C307">
        <v>324</v>
      </c>
      <c r="D307">
        <v>318.3</v>
      </c>
      <c r="E307">
        <v>2</v>
      </c>
      <c r="F307">
        <v>2</v>
      </c>
      <c r="G307">
        <v>1</v>
      </c>
      <c r="H307">
        <v>1</v>
      </c>
      <c r="K307" t="s">
        <v>309</v>
      </c>
      <c r="L307">
        <f>SUMIF($B307:$B$6037,$K307,C307:C$6037)</f>
        <v>901</v>
      </c>
      <c r="M307">
        <f>SUMIF($B307:$B$6037,$K307,D307:D$6037)</f>
        <v>885.19999999999982</v>
      </c>
      <c r="N307">
        <f>SUMIF($B307:$B$6037,$K307,E307:E$6037)</f>
        <v>130</v>
      </c>
      <c r="O307">
        <f>SUMIF($B307:$B$6037,$K307,F307:F$6037)</f>
        <v>127.89999999999999</v>
      </c>
      <c r="P307">
        <f>SUMIF($B307:$B$6037,$K307,G307:G$6037)</f>
        <v>66</v>
      </c>
      <c r="Q307">
        <f>SUMIF($B307:$B$6037,$K307,H307:H$6037)</f>
        <v>64.900000000000006</v>
      </c>
    </row>
    <row r="308" spans="1:17" x14ac:dyDescent="0.25">
      <c r="A308" s="1">
        <v>44117</v>
      </c>
      <c r="B308" t="s">
        <v>310</v>
      </c>
      <c r="C308">
        <v>135</v>
      </c>
      <c r="D308">
        <v>309.5</v>
      </c>
      <c r="E308">
        <v>1</v>
      </c>
      <c r="F308">
        <v>2.2999999999999998</v>
      </c>
      <c r="G308">
        <v>1</v>
      </c>
      <c r="H308">
        <v>2.2999999999999998</v>
      </c>
      <c r="K308" t="s">
        <v>310</v>
      </c>
      <c r="L308">
        <f>SUMIF($B308:$B$6037,$K308,C308:C$6037)</f>
        <v>350</v>
      </c>
      <c r="M308">
        <f>SUMIF($B308:$B$6037,$K308,D308:D$6037)</f>
        <v>802.5</v>
      </c>
      <c r="N308">
        <f>SUMIF($B308:$B$6037,$K308,E308:E$6037)</f>
        <v>37</v>
      </c>
      <c r="O308">
        <f>SUMIF($B308:$B$6037,$K308,F308:F$6037)</f>
        <v>84.899999999999991</v>
      </c>
      <c r="P308">
        <f>SUMIF($B308:$B$6037,$K308,G308:G$6037)</f>
        <v>18</v>
      </c>
      <c r="Q308">
        <f>SUMIF($B308:$B$6037,$K308,H308:H$6037)</f>
        <v>41.3</v>
      </c>
    </row>
    <row r="309" spans="1:17" x14ac:dyDescent="0.25">
      <c r="A309" s="1">
        <v>44117</v>
      </c>
      <c r="B309" t="s">
        <v>311</v>
      </c>
      <c r="C309">
        <v>258</v>
      </c>
      <c r="D309">
        <v>454.1</v>
      </c>
      <c r="E309">
        <v>2</v>
      </c>
      <c r="F309">
        <v>3.5</v>
      </c>
      <c r="G309">
        <v>3</v>
      </c>
      <c r="H309">
        <v>5.3</v>
      </c>
      <c r="K309" t="s">
        <v>311</v>
      </c>
      <c r="L309">
        <f>SUMIF($B309:$B$6037,$K309,C309:C$6037)</f>
        <v>759</v>
      </c>
      <c r="M309">
        <f>SUMIF($B309:$B$6037,$K309,D309:D$6037)</f>
        <v>1336</v>
      </c>
      <c r="N309">
        <f>SUMIF($B309:$B$6037,$K309,E309:E$6037)</f>
        <v>36</v>
      </c>
      <c r="O309">
        <f>SUMIF($B309:$B$6037,$K309,F309:F$6037)</f>
        <v>63.199999999999996</v>
      </c>
      <c r="P309">
        <f>SUMIF($B309:$B$6037,$K309,G309:G$6037)</f>
        <v>40</v>
      </c>
      <c r="Q309">
        <f>SUMIF($B309:$B$6037,$K309,H309:H$6037)</f>
        <v>70.5</v>
      </c>
    </row>
    <row r="310" spans="1:17" x14ac:dyDescent="0.25">
      <c r="A310" s="1">
        <v>44117</v>
      </c>
      <c r="B310" t="s">
        <v>312</v>
      </c>
      <c r="C310">
        <v>427</v>
      </c>
      <c r="D310">
        <v>581.79999999999995</v>
      </c>
      <c r="E310">
        <v>1</v>
      </c>
      <c r="F310">
        <v>1.4</v>
      </c>
      <c r="G310">
        <v>1</v>
      </c>
      <c r="H310">
        <v>1.4</v>
      </c>
      <c r="K310" t="s">
        <v>312</v>
      </c>
      <c r="L310">
        <f>SUMIF($B310:$B$6037,$K310,C310:C$6037)</f>
        <v>1146</v>
      </c>
      <c r="M310">
        <f>SUMIF($B310:$B$6037,$K310,D310:D$6037)</f>
        <v>1561.2999999999997</v>
      </c>
      <c r="N310">
        <f>SUMIF($B310:$B$6037,$K310,E310:E$6037)</f>
        <v>45</v>
      </c>
      <c r="O310">
        <f>SUMIF($B310:$B$6037,$K310,F310:F$6037)</f>
        <v>61.300000000000004</v>
      </c>
      <c r="P310">
        <f>SUMIF($B310:$B$6037,$K310,G310:G$6037)</f>
        <v>31</v>
      </c>
      <c r="Q310">
        <f>SUMIF($B310:$B$6037,$K310,H310:H$6037)</f>
        <v>42.2</v>
      </c>
    </row>
    <row r="311" spans="1:17" x14ac:dyDescent="0.25">
      <c r="A311" s="1">
        <v>44117</v>
      </c>
      <c r="B311" t="s">
        <v>313</v>
      </c>
      <c r="C311">
        <v>7</v>
      </c>
      <c r="D311">
        <v>606.1</v>
      </c>
      <c r="E311">
        <v>0</v>
      </c>
      <c r="F311">
        <v>0</v>
      </c>
      <c r="G311">
        <v>0</v>
      </c>
      <c r="H311">
        <v>0</v>
      </c>
      <c r="K311" t="s">
        <v>313</v>
      </c>
      <c r="L311">
        <f>SUMIF($B311:$B$6037,$K311,C311:C$6037)</f>
        <v>9</v>
      </c>
      <c r="M311">
        <f>SUMIF($B311:$B$6037,$K311,D311:D$6037)</f>
        <v>779.3</v>
      </c>
      <c r="N311">
        <f>SUMIF($B311:$B$6037,$K311,E311:E$6037)</f>
        <v>0</v>
      </c>
      <c r="O311">
        <f>SUMIF($B311:$B$6037,$K311,F311:F$6037)</f>
        <v>0</v>
      </c>
      <c r="P311">
        <f>SUMIF($B311:$B$6037,$K311,G311:G$6037)</f>
        <v>0</v>
      </c>
      <c r="Q311">
        <f>SUMIF($B311:$B$6037,$K311,H311:H$6037)</f>
        <v>0</v>
      </c>
    </row>
    <row r="312" spans="1:17" x14ac:dyDescent="0.25">
      <c r="A312" s="1">
        <v>44117</v>
      </c>
      <c r="B312" t="s">
        <v>314</v>
      </c>
      <c r="C312">
        <v>57</v>
      </c>
      <c r="D312">
        <v>128.5</v>
      </c>
      <c r="E312">
        <v>0</v>
      </c>
      <c r="F312">
        <v>0</v>
      </c>
      <c r="G312">
        <v>0</v>
      </c>
      <c r="H312">
        <v>0</v>
      </c>
      <c r="K312" t="s">
        <v>314</v>
      </c>
      <c r="L312">
        <f>SUMIF($B312:$B$6037,$K312,C312:C$6037)</f>
        <v>170</v>
      </c>
      <c r="M312">
        <f>SUMIF($B312:$B$6037,$K312,D312:D$6037)</f>
        <v>383.30000000000007</v>
      </c>
      <c r="N312">
        <f>SUMIF($B312:$B$6037,$K312,E312:E$6037)</f>
        <v>8</v>
      </c>
      <c r="O312">
        <f>SUMIF($B312:$B$6037,$K312,F312:F$6037)</f>
        <v>18.2</v>
      </c>
      <c r="P312">
        <f>SUMIF($B312:$B$6037,$K312,G312:G$6037)</f>
        <v>5</v>
      </c>
      <c r="Q312">
        <f>SUMIF($B312:$B$6037,$K312,H312:H$6037)</f>
        <v>11.3</v>
      </c>
    </row>
    <row r="313" spans="1:17" x14ac:dyDescent="0.25">
      <c r="A313" s="1">
        <v>44117</v>
      </c>
      <c r="B313" t="s">
        <v>315</v>
      </c>
      <c r="C313">
        <v>12</v>
      </c>
      <c r="D313">
        <v>96.2</v>
      </c>
      <c r="E313">
        <v>0</v>
      </c>
      <c r="F313">
        <v>0</v>
      </c>
      <c r="G313">
        <v>0</v>
      </c>
      <c r="H313">
        <v>0</v>
      </c>
      <c r="K313" t="s">
        <v>315</v>
      </c>
      <c r="L313">
        <f>SUMIF($B313:$B$6037,$K313,C313:C$6037)</f>
        <v>72</v>
      </c>
      <c r="M313">
        <f>SUMIF($B313:$B$6037,$K313,D313:D$6037)</f>
        <v>577</v>
      </c>
      <c r="N313">
        <f>SUMIF($B313:$B$6037,$K313,E313:E$6037)</f>
        <v>17</v>
      </c>
      <c r="O313">
        <f>SUMIF($B313:$B$6037,$K313,F313:F$6037)</f>
        <v>136.19999999999999</v>
      </c>
      <c r="P313">
        <f>SUMIF($B313:$B$6037,$K313,G313:G$6037)</f>
        <v>8</v>
      </c>
      <c r="Q313">
        <f>SUMIF($B313:$B$6037,$K313,H313:H$6037)</f>
        <v>64.099999999999994</v>
      </c>
    </row>
    <row r="314" spans="1:17" x14ac:dyDescent="0.25">
      <c r="A314" s="1">
        <v>44117</v>
      </c>
      <c r="B314" t="s">
        <v>316</v>
      </c>
      <c r="C314">
        <v>82</v>
      </c>
      <c r="D314">
        <v>320.39999999999998</v>
      </c>
      <c r="E314">
        <v>1</v>
      </c>
      <c r="F314">
        <v>3.9</v>
      </c>
      <c r="G314">
        <v>0</v>
      </c>
      <c r="H314">
        <v>0</v>
      </c>
      <c r="K314" t="s">
        <v>316</v>
      </c>
      <c r="L314">
        <f>SUMIF($B314:$B$6037,$K314,C314:C$6037)</f>
        <v>224</v>
      </c>
      <c r="M314">
        <f>SUMIF($B314:$B$6037,$K314,D314:D$6037)</f>
        <v>875.09999999999991</v>
      </c>
      <c r="N314">
        <f>SUMIF($B314:$B$6037,$K314,E314:E$6037)</f>
        <v>10</v>
      </c>
      <c r="O314">
        <f>SUMIF($B314:$B$6037,$K314,F314:F$6037)</f>
        <v>39</v>
      </c>
      <c r="P314">
        <f>SUMIF($B314:$B$6037,$K314,G314:G$6037)</f>
        <v>11</v>
      </c>
      <c r="Q314">
        <f>SUMIF($B314:$B$6037,$K314,H314:H$6037)</f>
        <v>42.9</v>
      </c>
    </row>
    <row r="315" spans="1:17" x14ac:dyDescent="0.25">
      <c r="A315" s="1">
        <v>44117</v>
      </c>
      <c r="B315" t="s">
        <v>317</v>
      </c>
      <c r="C315">
        <v>41</v>
      </c>
      <c r="D315">
        <v>167</v>
      </c>
      <c r="E315">
        <v>0</v>
      </c>
      <c r="F315">
        <v>0</v>
      </c>
      <c r="G315">
        <v>0</v>
      </c>
      <c r="H315">
        <v>0</v>
      </c>
      <c r="K315" t="s">
        <v>317</v>
      </c>
      <c r="L315">
        <f>SUMIF($B315:$B$6037,$K315,C315:C$6037)</f>
        <v>160</v>
      </c>
      <c r="M315">
        <f>SUMIF($B315:$B$6037,$K315,D315:D$6037)</f>
        <v>651.70000000000005</v>
      </c>
      <c r="N315">
        <f>SUMIF($B315:$B$6037,$K315,E315:E$6037)</f>
        <v>17</v>
      </c>
      <c r="O315">
        <f>SUMIF($B315:$B$6037,$K315,F315:F$6037)</f>
        <v>69.299999999999983</v>
      </c>
      <c r="P315">
        <f>SUMIF($B315:$B$6037,$K315,G315:G$6037)</f>
        <v>11</v>
      </c>
      <c r="Q315">
        <f>SUMIF($B315:$B$6037,$K315,H315:H$6037)</f>
        <v>44.800000000000004</v>
      </c>
    </row>
    <row r="316" spans="1:17" x14ac:dyDescent="0.25">
      <c r="A316" s="1">
        <v>44117</v>
      </c>
      <c r="B316" t="s">
        <v>318</v>
      </c>
      <c r="C316">
        <v>87</v>
      </c>
      <c r="D316">
        <v>327.60000000000002</v>
      </c>
      <c r="E316">
        <v>0</v>
      </c>
      <c r="F316">
        <v>0</v>
      </c>
      <c r="G316">
        <v>0</v>
      </c>
      <c r="H316">
        <v>0</v>
      </c>
      <c r="K316" t="s">
        <v>318</v>
      </c>
      <c r="L316">
        <f>SUMIF($B316:$B$6037,$K316,C316:C$6037)</f>
        <v>250</v>
      </c>
      <c r="M316">
        <f>SUMIF($B316:$B$6037,$K316,D316:D$6037)</f>
        <v>941.3</v>
      </c>
      <c r="N316">
        <f>SUMIF($B316:$B$6037,$K316,E316:E$6037)</f>
        <v>37</v>
      </c>
      <c r="O316">
        <f>SUMIF($B316:$B$6037,$K316,F316:F$6037)</f>
        <v>139.4</v>
      </c>
      <c r="P316">
        <f>SUMIF($B316:$B$6037,$K316,G316:G$6037)</f>
        <v>17</v>
      </c>
      <c r="Q316">
        <f>SUMIF($B316:$B$6037,$K316,H316:H$6037)</f>
        <v>64</v>
      </c>
    </row>
    <row r="317" spans="1:17" x14ac:dyDescent="0.25">
      <c r="A317" s="1">
        <v>44117</v>
      </c>
      <c r="B317" t="s">
        <v>319</v>
      </c>
      <c r="C317">
        <v>103</v>
      </c>
      <c r="D317">
        <v>223.5</v>
      </c>
      <c r="E317">
        <v>0</v>
      </c>
      <c r="F317">
        <v>0</v>
      </c>
      <c r="G317">
        <v>0</v>
      </c>
      <c r="H317">
        <v>0</v>
      </c>
      <c r="K317" t="s">
        <v>319</v>
      </c>
      <c r="L317">
        <f>SUMIF($B317:$B$6037,$K317,C317:C$6037)</f>
        <v>240</v>
      </c>
      <c r="M317">
        <f>SUMIF($B317:$B$6037,$K317,D317:D$6037)</f>
        <v>520.70000000000005</v>
      </c>
      <c r="N317">
        <f>SUMIF($B317:$B$6037,$K317,E317:E$6037)</f>
        <v>13</v>
      </c>
      <c r="O317">
        <f>SUMIF($B317:$B$6037,$K317,F317:F$6037)</f>
        <v>28.2</v>
      </c>
      <c r="P317">
        <f>SUMIF($B317:$B$6037,$K317,G317:G$6037)</f>
        <v>15</v>
      </c>
      <c r="Q317">
        <f>SUMIF($B317:$B$6037,$K317,H317:H$6037)</f>
        <v>32.5</v>
      </c>
    </row>
    <row r="318" spans="1:17" x14ac:dyDescent="0.25">
      <c r="A318" s="1">
        <v>44117</v>
      </c>
      <c r="B318" t="s">
        <v>320</v>
      </c>
      <c r="C318">
        <v>72</v>
      </c>
      <c r="D318">
        <v>412.5</v>
      </c>
      <c r="E318">
        <v>0</v>
      </c>
      <c r="F318">
        <v>0</v>
      </c>
      <c r="G318">
        <v>0</v>
      </c>
      <c r="H318">
        <v>0</v>
      </c>
      <c r="K318" t="s">
        <v>320</v>
      </c>
      <c r="L318">
        <f>SUMIF($B318:$B$6037,$K318,C318:C$6037)</f>
        <v>145</v>
      </c>
      <c r="M318">
        <f>SUMIF($B318:$B$6037,$K318,D318:D$6037)</f>
        <v>830.60000000000036</v>
      </c>
      <c r="N318">
        <f>SUMIF($B318:$B$6037,$K318,E318:E$6037)</f>
        <v>7</v>
      </c>
      <c r="O318">
        <f>SUMIF($B318:$B$6037,$K318,F318:F$6037)</f>
        <v>40.099999999999994</v>
      </c>
      <c r="P318">
        <f>SUMIF($B318:$B$6037,$K318,G318:G$6037)</f>
        <v>5</v>
      </c>
      <c r="Q318">
        <f>SUMIF($B318:$B$6037,$K318,H318:H$6037)</f>
        <v>28.599999999999998</v>
      </c>
    </row>
    <row r="319" spans="1:17" x14ac:dyDescent="0.25">
      <c r="A319" s="1">
        <v>44117</v>
      </c>
      <c r="B319" t="s">
        <v>321</v>
      </c>
      <c r="C319">
        <v>150</v>
      </c>
      <c r="D319">
        <v>308.39999999999998</v>
      </c>
      <c r="E319">
        <v>1</v>
      </c>
      <c r="F319">
        <v>2.1</v>
      </c>
      <c r="G319">
        <v>0</v>
      </c>
      <c r="H319">
        <v>0</v>
      </c>
      <c r="K319" t="s">
        <v>321</v>
      </c>
      <c r="L319">
        <f>SUMIF($B319:$B$6037,$K319,C319:C$6037)</f>
        <v>452</v>
      </c>
      <c r="M319">
        <f>SUMIF($B319:$B$6037,$K319,D319:D$6037)</f>
        <v>929.3</v>
      </c>
      <c r="N319">
        <f>SUMIF($B319:$B$6037,$K319,E319:E$6037)</f>
        <v>38</v>
      </c>
      <c r="O319">
        <f>SUMIF($B319:$B$6037,$K319,F319:F$6037)</f>
        <v>78.2</v>
      </c>
      <c r="P319">
        <f>SUMIF($B319:$B$6037,$K319,G319:G$6037)</f>
        <v>36</v>
      </c>
      <c r="Q319">
        <f>SUMIF($B319:$B$6037,$K319,H319:H$6037)</f>
        <v>74.2</v>
      </c>
    </row>
    <row r="320" spans="1:17" x14ac:dyDescent="0.25">
      <c r="A320" s="1">
        <v>44117</v>
      </c>
      <c r="B320" t="s">
        <v>322</v>
      </c>
      <c r="C320">
        <v>116</v>
      </c>
      <c r="D320">
        <v>396</v>
      </c>
      <c r="E320">
        <v>2</v>
      </c>
      <c r="F320">
        <v>6.8</v>
      </c>
      <c r="G320">
        <v>0</v>
      </c>
      <c r="H320">
        <v>0</v>
      </c>
      <c r="K320" t="s">
        <v>322</v>
      </c>
      <c r="L320">
        <f>SUMIF($B320:$B$6037,$K320,C320:C$6037)</f>
        <v>327</v>
      </c>
      <c r="M320">
        <f>SUMIF($B320:$B$6037,$K320,D320:D$6037)</f>
        <v>1116.3000000000002</v>
      </c>
      <c r="N320">
        <f>SUMIF($B320:$B$6037,$K320,E320:E$6037)</f>
        <v>19</v>
      </c>
      <c r="O320">
        <f>SUMIF($B320:$B$6037,$K320,F320:F$6037)</f>
        <v>64.8</v>
      </c>
      <c r="P320">
        <f>SUMIF($B320:$B$6037,$K320,G320:G$6037)</f>
        <v>7</v>
      </c>
      <c r="Q320">
        <f>SUMIF($B320:$B$6037,$K320,H320:H$6037)</f>
        <v>23.9</v>
      </c>
    </row>
    <row r="321" spans="1:17" x14ac:dyDescent="0.25">
      <c r="A321" s="1">
        <v>44117</v>
      </c>
      <c r="B321" t="s">
        <v>323</v>
      </c>
      <c r="C321">
        <v>183</v>
      </c>
      <c r="D321">
        <v>461.4</v>
      </c>
      <c r="E321">
        <v>0</v>
      </c>
      <c r="F321">
        <v>0</v>
      </c>
      <c r="G321">
        <v>0</v>
      </c>
      <c r="H321">
        <v>0</v>
      </c>
      <c r="K321" t="s">
        <v>323</v>
      </c>
      <c r="L321">
        <f>SUMIF($B321:$B$6037,$K321,C321:C$6037)</f>
        <v>379</v>
      </c>
      <c r="M321">
        <f>SUMIF($B321:$B$6037,$K321,D321:D$6037)</f>
        <v>955.6</v>
      </c>
      <c r="N321">
        <f>SUMIF($B321:$B$6037,$K321,E321:E$6037)</f>
        <v>20</v>
      </c>
      <c r="O321">
        <f>SUMIF($B321:$B$6037,$K321,F321:F$6037)</f>
        <v>50.4</v>
      </c>
      <c r="P321">
        <f>SUMIF($B321:$B$6037,$K321,G321:G$6037)</f>
        <v>9</v>
      </c>
      <c r="Q321">
        <f>SUMIF($B321:$B$6037,$K321,H321:H$6037)</f>
        <v>22.6</v>
      </c>
    </row>
    <row r="322" spans="1:17" x14ac:dyDescent="0.25">
      <c r="A322" s="1">
        <v>44117</v>
      </c>
      <c r="B322" t="s">
        <v>324</v>
      </c>
      <c r="C322">
        <v>105</v>
      </c>
      <c r="D322">
        <v>399.2</v>
      </c>
      <c r="E322">
        <v>0</v>
      </c>
      <c r="F322">
        <v>0</v>
      </c>
      <c r="G322">
        <v>1</v>
      </c>
      <c r="H322">
        <v>3.8</v>
      </c>
      <c r="K322" t="s">
        <v>324</v>
      </c>
      <c r="L322">
        <f>SUMIF($B322:$B$6037,$K322,C322:C$6037)</f>
        <v>257</v>
      </c>
      <c r="M322">
        <f>SUMIF($B322:$B$6037,$K322,D322:D$6037)</f>
        <v>976.90000000000009</v>
      </c>
      <c r="N322">
        <f>SUMIF($B322:$B$6037,$K322,E322:E$6037)</f>
        <v>9</v>
      </c>
      <c r="O322">
        <f>SUMIF($B322:$B$6037,$K322,F322:F$6037)</f>
        <v>34.199999999999996</v>
      </c>
      <c r="P322">
        <f>SUMIF($B322:$B$6037,$K322,G322:G$6037)</f>
        <v>13</v>
      </c>
      <c r="Q322">
        <f>SUMIF($B322:$B$6037,$K322,H322:H$6037)</f>
        <v>49.400000000000006</v>
      </c>
    </row>
    <row r="323" spans="1:17" x14ac:dyDescent="0.25">
      <c r="A323" s="1">
        <v>44117</v>
      </c>
      <c r="B323" t="s">
        <v>325</v>
      </c>
      <c r="C323">
        <v>76</v>
      </c>
      <c r="D323">
        <v>436.2</v>
      </c>
      <c r="E323">
        <v>0</v>
      </c>
      <c r="F323">
        <v>0</v>
      </c>
      <c r="G323">
        <v>0</v>
      </c>
      <c r="H323">
        <v>0</v>
      </c>
      <c r="K323" t="s">
        <v>325</v>
      </c>
      <c r="L323">
        <f>SUMIF($B323:$B$6037,$K323,C323:C$6037)</f>
        <v>173</v>
      </c>
      <c r="M323">
        <f>SUMIF($B323:$B$6037,$K323,D323:D$6037)</f>
        <v>992.90000000000009</v>
      </c>
      <c r="N323">
        <f>SUMIF($B323:$B$6037,$K323,E323:E$6037)</f>
        <v>15</v>
      </c>
      <c r="O323">
        <f>SUMIF($B323:$B$6037,$K323,F323:F$6037)</f>
        <v>86.1</v>
      </c>
      <c r="P323">
        <f>SUMIF($B323:$B$6037,$K323,G323:G$6037)</f>
        <v>4</v>
      </c>
      <c r="Q323">
        <f>SUMIF($B323:$B$6037,$K323,H323:H$6037)</f>
        <v>22.8</v>
      </c>
    </row>
    <row r="324" spans="1:17" x14ac:dyDescent="0.25">
      <c r="A324" s="1">
        <v>44117</v>
      </c>
      <c r="B324" t="s">
        <v>326</v>
      </c>
      <c r="C324">
        <v>149</v>
      </c>
      <c r="D324">
        <v>297.39999999999998</v>
      </c>
      <c r="E324">
        <v>1</v>
      </c>
      <c r="F324">
        <v>2</v>
      </c>
      <c r="G324">
        <v>1</v>
      </c>
      <c r="H324">
        <v>2</v>
      </c>
      <c r="K324" t="s">
        <v>326</v>
      </c>
      <c r="L324">
        <f>SUMIF($B324:$B$6037,$K324,C324:C$6037)</f>
        <v>349</v>
      </c>
      <c r="M324">
        <f>SUMIF($B324:$B$6037,$K324,D324:D$6037)</f>
        <v>696.69999999999982</v>
      </c>
      <c r="N324">
        <f>SUMIF($B324:$B$6037,$K324,E324:E$6037)</f>
        <v>67</v>
      </c>
      <c r="O324">
        <f>SUMIF($B324:$B$6037,$K324,F324:F$6037)</f>
        <v>133.80000000000001</v>
      </c>
      <c r="P324">
        <f>SUMIF($B324:$B$6037,$K324,G324:G$6037)</f>
        <v>16</v>
      </c>
      <c r="Q324">
        <f>SUMIF($B324:$B$6037,$K324,H324:H$6037)</f>
        <v>32</v>
      </c>
    </row>
    <row r="325" spans="1:17" x14ac:dyDescent="0.25">
      <c r="A325" s="1">
        <v>44117</v>
      </c>
      <c r="B325" t="s">
        <v>327</v>
      </c>
      <c r="C325">
        <v>112</v>
      </c>
      <c r="D325">
        <v>567.4</v>
      </c>
      <c r="E325">
        <v>0</v>
      </c>
      <c r="F325">
        <v>0</v>
      </c>
      <c r="G325">
        <v>0</v>
      </c>
      <c r="H325">
        <v>0</v>
      </c>
      <c r="K325" t="s">
        <v>327</v>
      </c>
      <c r="L325">
        <f>SUMIF($B325:$B$6037,$K325,C325:C$6037)</f>
        <v>320</v>
      </c>
      <c r="M325">
        <f>SUMIF($B325:$B$6037,$K325,D325:D$6037)</f>
        <v>1621.3000000000002</v>
      </c>
      <c r="N325">
        <f>SUMIF($B325:$B$6037,$K325,E325:E$6037)</f>
        <v>8</v>
      </c>
      <c r="O325">
        <f>SUMIF($B325:$B$6037,$K325,F325:F$6037)</f>
        <v>40.6</v>
      </c>
      <c r="P325">
        <f>SUMIF($B325:$B$6037,$K325,G325:G$6037)</f>
        <v>13</v>
      </c>
      <c r="Q325">
        <f>SUMIF($B325:$B$6037,$K325,H325:H$6037)</f>
        <v>66</v>
      </c>
    </row>
    <row r="326" spans="1:17" x14ac:dyDescent="0.25">
      <c r="A326" s="1">
        <v>44117</v>
      </c>
      <c r="B326" t="s">
        <v>328</v>
      </c>
      <c r="C326">
        <v>128</v>
      </c>
      <c r="D326">
        <v>250.4</v>
      </c>
      <c r="E326">
        <v>2</v>
      </c>
      <c r="F326">
        <v>3.9</v>
      </c>
      <c r="G326">
        <v>2</v>
      </c>
      <c r="H326">
        <v>3.9</v>
      </c>
      <c r="K326" t="s">
        <v>328</v>
      </c>
      <c r="L326">
        <f>SUMIF($B326:$B$6037,$K326,C326:C$6037)</f>
        <v>407</v>
      </c>
      <c r="M326">
        <f>SUMIF($B326:$B$6037,$K326,D326:D$6037)</f>
        <v>796.1</v>
      </c>
      <c r="N326">
        <f>SUMIF($B326:$B$6037,$K326,E326:E$6037)</f>
        <v>46</v>
      </c>
      <c r="O326">
        <f>SUMIF($B326:$B$6037,$K326,F326:F$6037)</f>
        <v>90.100000000000009</v>
      </c>
      <c r="P326">
        <f>SUMIF($B326:$B$6037,$K326,G326:G$6037)</f>
        <v>29</v>
      </c>
      <c r="Q326">
        <f>SUMIF($B326:$B$6037,$K326,H326:H$6037)</f>
        <v>56.8</v>
      </c>
    </row>
    <row r="327" spans="1:17" x14ac:dyDescent="0.25">
      <c r="A327" s="1">
        <v>44117</v>
      </c>
      <c r="B327" t="s">
        <v>329</v>
      </c>
      <c r="C327">
        <v>49</v>
      </c>
      <c r="D327">
        <v>253.6</v>
      </c>
      <c r="E327">
        <v>0</v>
      </c>
      <c r="F327">
        <v>0</v>
      </c>
      <c r="G327">
        <v>0</v>
      </c>
      <c r="H327">
        <v>0</v>
      </c>
      <c r="K327" t="s">
        <v>329</v>
      </c>
      <c r="L327">
        <f>SUMIF($B327:$B$6037,$K327,C327:C$6037)</f>
        <v>158</v>
      </c>
      <c r="M327">
        <f>SUMIF($B327:$B$6037,$K327,D327:D$6037)</f>
        <v>817.69999999999993</v>
      </c>
      <c r="N327">
        <f>SUMIF($B327:$B$6037,$K327,E327:E$6037)</f>
        <v>21</v>
      </c>
      <c r="O327">
        <f>SUMIF($B327:$B$6037,$K327,F327:F$6037)</f>
        <v>108.8</v>
      </c>
      <c r="P327">
        <f>SUMIF($B327:$B$6037,$K327,G327:G$6037)</f>
        <v>9</v>
      </c>
      <c r="Q327">
        <f>SUMIF($B327:$B$6037,$K327,H327:H$6037)</f>
        <v>46.599999999999994</v>
      </c>
    </row>
    <row r="328" spans="1:17" x14ac:dyDescent="0.25">
      <c r="A328" s="1">
        <v>44117</v>
      </c>
      <c r="B328" t="s">
        <v>330</v>
      </c>
      <c r="C328">
        <v>125</v>
      </c>
      <c r="D328">
        <v>197.4</v>
      </c>
      <c r="E328">
        <v>3</v>
      </c>
      <c r="F328">
        <v>4.7</v>
      </c>
      <c r="G328">
        <v>0</v>
      </c>
      <c r="H328">
        <v>0</v>
      </c>
      <c r="K328" t="s">
        <v>330</v>
      </c>
      <c r="L328">
        <f>SUMIF($B328:$B$6037,$K328,C328:C$6037)</f>
        <v>234</v>
      </c>
      <c r="M328">
        <f>SUMIF($B328:$B$6037,$K328,D328:D$6037)</f>
        <v>369.60000000000008</v>
      </c>
      <c r="N328">
        <f>SUMIF($B328:$B$6037,$K328,E328:E$6037)</f>
        <v>17</v>
      </c>
      <c r="O328">
        <f>SUMIF($B328:$B$6037,$K328,F328:F$6037)</f>
        <v>26.8</v>
      </c>
      <c r="P328">
        <f>SUMIF($B328:$B$6037,$K328,G328:G$6037)</f>
        <v>4</v>
      </c>
      <c r="Q328">
        <f>SUMIF($B328:$B$6037,$K328,H328:H$6037)</f>
        <v>6.4</v>
      </c>
    </row>
    <row r="329" spans="1:17" x14ac:dyDescent="0.25">
      <c r="A329" s="1">
        <v>44117</v>
      </c>
      <c r="B329" t="s">
        <v>331</v>
      </c>
      <c r="C329">
        <v>26</v>
      </c>
      <c r="D329">
        <v>133.6</v>
      </c>
      <c r="E329">
        <v>0</v>
      </c>
      <c r="F329">
        <v>0</v>
      </c>
      <c r="G329">
        <v>0</v>
      </c>
      <c r="H329">
        <v>0</v>
      </c>
      <c r="K329" t="s">
        <v>331</v>
      </c>
      <c r="L329">
        <f>SUMIF($B329:$B$6037,$K329,C329:C$6037)</f>
        <v>71</v>
      </c>
      <c r="M329">
        <f>SUMIF($B329:$B$6037,$K329,D329:D$6037)</f>
        <v>364.7</v>
      </c>
      <c r="N329">
        <f>SUMIF($B329:$B$6037,$K329,E329:E$6037)</f>
        <v>8</v>
      </c>
      <c r="O329">
        <f>SUMIF($B329:$B$6037,$K329,F329:F$6037)</f>
        <v>41.1</v>
      </c>
      <c r="P329">
        <f>SUMIF($B329:$B$6037,$K329,G329:G$6037)</f>
        <v>4</v>
      </c>
      <c r="Q329">
        <f>SUMIF($B329:$B$6037,$K329,H329:H$6037)</f>
        <v>20.5</v>
      </c>
    </row>
    <row r="330" spans="1:17" x14ac:dyDescent="0.25">
      <c r="A330" s="1">
        <v>44117</v>
      </c>
      <c r="B330" t="s">
        <v>332</v>
      </c>
      <c r="C330">
        <v>40</v>
      </c>
      <c r="D330">
        <v>267.2</v>
      </c>
      <c r="E330">
        <v>0</v>
      </c>
      <c r="F330">
        <v>0</v>
      </c>
      <c r="G330">
        <v>0</v>
      </c>
      <c r="H330">
        <v>0</v>
      </c>
      <c r="K330" t="s">
        <v>332</v>
      </c>
      <c r="L330">
        <f>SUMIF($B330:$B$6037,$K330,C330:C$6037)</f>
        <v>99</v>
      </c>
      <c r="M330">
        <f>SUMIF($B330:$B$6037,$K330,D330:D$6037)</f>
        <v>661.39999999999986</v>
      </c>
      <c r="N330">
        <f>SUMIF($B330:$B$6037,$K330,E330:E$6037)</f>
        <v>12</v>
      </c>
      <c r="O330">
        <f>SUMIF($B330:$B$6037,$K330,F330:F$6037)</f>
        <v>80.2</v>
      </c>
      <c r="P330">
        <f>SUMIF($B330:$B$6037,$K330,G330:G$6037)</f>
        <v>6</v>
      </c>
      <c r="Q330">
        <f>SUMIF($B330:$B$6037,$K330,H330:H$6037)</f>
        <v>40.1</v>
      </c>
    </row>
    <row r="331" spans="1:17" x14ac:dyDescent="0.25">
      <c r="A331" s="1">
        <v>44117</v>
      </c>
      <c r="B331" t="s">
        <v>333</v>
      </c>
      <c r="C331">
        <v>46</v>
      </c>
      <c r="D331">
        <v>178.8</v>
      </c>
      <c r="E331">
        <v>3</v>
      </c>
      <c r="F331">
        <v>11.7</v>
      </c>
      <c r="G331">
        <v>1</v>
      </c>
      <c r="H331">
        <v>3.9</v>
      </c>
      <c r="K331" t="s">
        <v>333</v>
      </c>
      <c r="L331">
        <f>SUMIF($B331:$B$6037,$K331,C331:C$6037)</f>
        <v>79</v>
      </c>
      <c r="M331">
        <f>SUMIF($B331:$B$6037,$K331,D331:D$6037)</f>
        <v>307.09999999999991</v>
      </c>
      <c r="N331">
        <f>SUMIF($B331:$B$6037,$K331,E331:E$6037)</f>
        <v>8</v>
      </c>
      <c r="O331">
        <f>SUMIF($B331:$B$6037,$K331,F331:F$6037)</f>
        <v>31.1</v>
      </c>
      <c r="P331">
        <f>SUMIF($B331:$B$6037,$K331,G331:G$6037)</f>
        <v>1</v>
      </c>
      <c r="Q331">
        <f>SUMIF($B331:$B$6037,$K331,H331:H$6037)</f>
        <v>3.9</v>
      </c>
    </row>
    <row r="332" spans="1:17" x14ac:dyDescent="0.25">
      <c r="A332" s="1">
        <v>44117</v>
      </c>
      <c r="B332" t="s">
        <v>334</v>
      </c>
      <c r="C332">
        <v>492</v>
      </c>
      <c r="D332">
        <v>445.8</v>
      </c>
      <c r="E332">
        <v>1</v>
      </c>
      <c r="F332">
        <v>0.9</v>
      </c>
      <c r="G332">
        <v>0</v>
      </c>
      <c r="H332">
        <v>0</v>
      </c>
      <c r="K332" t="s">
        <v>334</v>
      </c>
      <c r="L332">
        <f>SUMIF($B332:$B$6037,$K332,C332:C$6037)</f>
        <v>1209</v>
      </c>
      <c r="M332">
        <f>SUMIF($B332:$B$6037,$K332,D332:D$6037)</f>
        <v>1095.5000000000002</v>
      </c>
      <c r="N332">
        <f>SUMIF($B332:$B$6037,$K332,E332:E$6037)</f>
        <v>58</v>
      </c>
      <c r="O332">
        <f>SUMIF($B332:$B$6037,$K332,F332:F$6037)</f>
        <v>52.400000000000006</v>
      </c>
      <c r="P332">
        <f>SUMIF($B332:$B$6037,$K332,G332:G$6037)</f>
        <v>30</v>
      </c>
      <c r="Q332">
        <f>SUMIF($B332:$B$6037,$K332,H332:H$6037)</f>
        <v>27.1</v>
      </c>
    </row>
    <row r="333" spans="1:17" x14ac:dyDescent="0.25">
      <c r="A333" s="1">
        <v>44117</v>
      </c>
      <c r="B333" t="s">
        <v>335</v>
      </c>
      <c r="C333">
        <v>40</v>
      </c>
      <c r="D333">
        <v>154.4</v>
      </c>
      <c r="E333">
        <v>0</v>
      </c>
      <c r="F333">
        <v>0</v>
      </c>
      <c r="G333">
        <v>0</v>
      </c>
      <c r="H333">
        <v>0</v>
      </c>
      <c r="K333" t="s">
        <v>335</v>
      </c>
      <c r="L333">
        <f>SUMIF($B333:$B$6037,$K333,C333:C$6037)</f>
        <v>89</v>
      </c>
      <c r="M333">
        <f>SUMIF($B333:$B$6037,$K333,D333:D$6037)</f>
        <v>343.6</v>
      </c>
      <c r="N333">
        <f>SUMIF($B333:$B$6037,$K333,E333:E$6037)</f>
        <v>3</v>
      </c>
      <c r="O333">
        <f>SUMIF($B333:$B$6037,$K333,F333:F$6037)</f>
        <v>11.6</v>
      </c>
      <c r="P333">
        <f>SUMIF($B333:$B$6037,$K333,G333:G$6037)</f>
        <v>4</v>
      </c>
      <c r="Q333">
        <f>SUMIF($B333:$B$6037,$K333,H333:H$6037)</f>
        <v>15.5</v>
      </c>
    </row>
    <row r="334" spans="1:17" x14ac:dyDescent="0.25">
      <c r="A334" s="1">
        <v>44117</v>
      </c>
      <c r="B334" t="s">
        <v>336</v>
      </c>
      <c r="C334">
        <v>78</v>
      </c>
      <c r="D334">
        <v>529.5</v>
      </c>
      <c r="E334">
        <v>0</v>
      </c>
      <c r="F334">
        <v>0</v>
      </c>
      <c r="G334">
        <v>0</v>
      </c>
      <c r="H334">
        <v>0</v>
      </c>
      <c r="K334" t="s">
        <v>336</v>
      </c>
      <c r="L334">
        <f>SUMIF($B334:$B$6037,$K334,C334:C$6037)</f>
        <v>141</v>
      </c>
      <c r="M334">
        <f>SUMIF($B334:$B$6037,$K334,D334:D$6037)</f>
        <v>957.29999999999984</v>
      </c>
      <c r="N334">
        <f>SUMIF($B334:$B$6037,$K334,E334:E$6037)</f>
        <v>5</v>
      </c>
      <c r="O334">
        <f>SUMIF($B334:$B$6037,$K334,F334:F$6037)</f>
        <v>34</v>
      </c>
      <c r="P334">
        <f>SUMIF($B334:$B$6037,$K334,G334:G$6037)</f>
        <v>0</v>
      </c>
      <c r="Q334">
        <f>SUMIF($B334:$B$6037,$K334,H334:H$6037)</f>
        <v>0</v>
      </c>
    </row>
    <row r="335" spans="1:17" x14ac:dyDescent="0.25">
      <c r="A335" s="1">
        <v>44117</v>
      </c>
      <c r="B335" t="s">
        <v>337</v>
      </c>
      <c r="C335">
        <v>74</v>
      </c>
      <c r="D335">
        <v>302.7</v>
      </c>
      <c r="E335">
        <v>0</v>
      </c>
      <c r="F335">
        <v>0</v>
      </c>
      <c r="G335">
        <v>0</v>
      </c>
      <c r="H335">
        <v>0</v>
      </c>
      <c r="K335" t="s">
        <v>337</v>
      </c>
      <c r="L335">
        <f>SUMIF($B335:$B$6037,$K335,C335:C$6037)</f>
        <v>161</v>
      </c>
      <c r="M335">
        <f>SUMIF($B335:$B$6037,$K335,D335:D$6037)</f>
        <v>658.7</v>
      </c>
      <c r="N335">
        <f>SUMIF($B335:$B$6037,$K335,E335:E$6037)</f>
        <v>6</v>
      </c>
      <c r="O335">
        <f>SUMIF($B335:$B$6037,$K335,F335:F$6037)</f>
        <v>24.6</v>
      </c>
      <c r="P335">
        <f>SUMIF($B335:$B$6037,$K335,G335:G$6037)</f>
        <v>6</v>
      </c>
      <c r="Q335">
        <f>SUMIF($B335:$B$6037,$K335,H335:H$6037)</f>
        <v>24.599999999999998</v>
      </c>
    </row>
    <row r="336" spans="1:17" x14ac:dyDescent="0.25">
      <c r="A336" s="1">
        <v>44117</v>
      </c>
      <c r="B336" t="s">
        <v>338</v>
      </c>
      <c r="C336">
        <v>131</v>
      </c>
      <c r="D336">
        <v>318.7</v>
      </c>
      <c r="E336">
        <v>4</v>
      </c>
      <c r="F336">
        <v>9.6999999999999993</v>
      </c>
      <c r="G336">
        <v>0</v>
      </c>
      <c r="H336">
        <v>0</v>
      </c>
      <c r="K336" t="s">
        <v>338</v>
      </c>
      <c r="L336">
        <f>SUMIF($B336:$B$6037,$K336,C336:C$6037)</f>
        <v>392</v>
      </c>
      <c r="M336">
        <f>SUMIF($B336:$B$6037,$K336,D336:D$6037)</f>
        <v>953.6</v>
      </c>
      <c r="N336">
        <f>SUMIF($B336:$B$6037,$K336,E336:E$6037)</f>
        <v>47</v>
      </c>
      <c r="O336">
        <f>SUMIF($B336:$B$6037,$K336,F336:F$6037)</f>
        <v>114.29999999999998</v>
      </c>
      <c r="P336">
        <f>SUMIF($B336:$B$6037,$K336,G336:G$6037)</f>
        <v>13</v>
      </c>
      <c r="Q336">
        <f>SUMIF($B336:$B$6037,$K336,H336:H$6037)</f>
        <v>31.5</v>
      </c>
    </row>
    <row r="337" spans="1:17" x14ac:dyDescent="0.25">
      <c r="A337" s="1">
        <v>44117</v>
      </c>
      <c r="B337" t="s">
        <v>339</v>
      </c>
      <c r="C337">
        <v>90</v>
      </c>
      <c r="D337">
        <v>369.5</v>
      </c>
      <c r="E337">
        <v>1</v>
      </c>
      <c r="F337">
        <v>4.0999999999999996</v>
      </c>
      <c r="G337">
        <v>0</v>
      </c>
      <c r="H337">
        <v>0</v>
      </c>
      <c r="K337" t="s">
        <v>339</v>
      </c>
      <c r="L337">
        <f>SUMIF($B337:$B$6037,$K337,C337:C$6037)</f>
        <v>198</v>
      </c>
      <c r="M337">
        <f>SUMIF($B337:$B$6037,$K337,D337:D$6037)</f>
        <v>812.6</v>
      </c>
      <c r="N337">
        <f>SUMIF($B337:$B$6037,$K337,E337:E$6037)</f>
        <v>9</v>
      </c>
      <c r="O337">
        <f>SUMIF($B337:$B$6037,$K337,F337:F$6037)</f>
        <v>36.9</v>
      </c>
      <c r="P337">
        <f>SUMIF($B337:$B$6037,$K337,G337:G$6037)</f>
        <v>0</v>
      </c>
      <c r="Q337">
        <f>SUMIF($B337:$B$6037,$K337,H337:H$6037)</f>
        <v>0</v>
      </c>
    </row>
    <row r="338" spans="1:17" x14ac:dyDescent="0.25">
      <c r="A338" s="1">
        <v>44117</v>
      </c>
      <c r="B338" t="s">
        <v>340</v>
      </c>
      <c r="C338">
        <v>72</v>
      </c>
      <c r="D338">
        <v>301.10000000000002</v>
      </c>
      <c r="E338">
        <v>0</v>
      </c>
      <c r="F338">
        <v>0</v>
      </c>
      <c r="G338">
        <v>1</v>
      </c>
      <c r="H338">
        <v>4.2</v>
      </c>
      <c r="K338" t="s">
        <v>340</v>
      </c>
      <c r="L338">
        <f>SUMIF($B338:$B$6037,$K338,C338:C$6037)</f>
        <v>153</v>
      </c>
      <c r="M338">
        <f>SUMIF($B338:$B$6037,$K338,D338:D$6037)</f>
        <v>639.79999999999995</v>
      </c>
      <c r="N338">
        <f>SUMIF($B338:$B$6037,$K338,E338:E$6037)</f>
        <v>10</v>
      </c>
      <c r="O338">
        <f>SUMIF($B338:$B$6037,$K338,F338:F$6037)</f>
        <v>41.9</v>
      </c>
      <c r="P338">
        <f>SUMIF($B338:$B$6037,$K338,G338:G$6037)</f>
        <v>2</v>
      </c>
      <c r="Q338">
        <f>SUMIF($B338:$B$6037,$K338,H338:H$6037)</f>
        <v>8.4</v>
      </c>
    </row>
    <row r="339" spans="1:17" x14ac:dyDescent="0.25">
      <c r="A339" s="1">
        <v>44117</v>
      </c>
      <c r="B339" t="s">
        <v>341</v>
      </c>
      <c r="C339">
        <v>32</v>
      </c>
      <c r="D339">
        <v>110.9</v>
      </c>
      <c r="E339">
        <v>0</v>
      </c>
      <c r="F339">
        <v>0</v>
      </c>
      <c r="G339">
        <v>0</v>
      </c>
      <c r="H339">
        <v>0</v>
      </c>
      <c r="K339" t="s">
        <v>341</v>
      </c>
      <c r="L339">
        <f>SUMIF($B339:$B$6037,$K339,C339:C$6037)</f>
        <v>114</v>
      </c>
      <c r="M339">
        <f>SUMIF($B339:$B$6037,$K339,D339:D$6037)</f>
        <v>395.1</v>
      </c>
      <c r="N339">
        <f>SUMIF($B339:$B$6037,$K339,E339:E$6037)</f>
        <v>7</v>
      </c>
      <c r="O339">
        <f>SUMIF($B339:$B$6037,$K339,F339:F$6037)</f>
        <v>24.299999999999997</v>
      </c>
      <c r="P339">
        <f>SUMIF($B339:$B$6037,$K339,G339:G$6037)</f>
        <v>3</v>
      </c>
      <c r="Q339">
        <f>SUMIF($B339:$B$6037,$K339,H339:H$6037)</f>
        <v>10.4</v>
      </c>
    </row>
    <row r="340" spans="1:17" x14ac:dyDescent="0.25">
      <c r="A340" s="1">
        <v>44117</v>
      </c>
      <c r="B340" t="s">
        <v>342</v>
      </c>
      <c r="C340">
        <v>88</v>
      </c>
      <c r="D340">
        <v>402.3</v>
      </c>
      <c r="E340">
        <v>1</v>
      </c>
      <c r="F340">
        <v>4.5999999999999996</v>
      </c>
      <c r="G340">
        <v>0</v>
      </c>
      <c r="H340">
        <v>0</v>
      </c>
      <c r="K340" t="s">
        <v>342</v>
      </c>
      <c r="L340">
        <f>SUMIF($B340:$B$6037,$K340,C340:C$6037)</f>
        <v>199</v>
      </c>
      <c r="M340">
        <f>SUMIF($B340:$B$6037,$K340,D340:D$6037)</f>
        <v>909.7</v>
      </c>
      <c r="N340">
        <f>SUMIF($B340:$B$6037,$K340,E340:E$6037)</f>
        <v>6</v>
      </c>
      <c r="O340">
        <f>SUMIF($B340:$B$6037,$K340,F340:F$6037)</f>
        <v>27.5</v>
      </c>
      <c r="P340">
        <f>SUMIF($B340:$B$6037,$K340,G340:G$6037)</f>
        <v>7</v>
      </c>
      <c r="Q340">
        <f>SUMIF($B340:$B$6037,$K340,H340:H$6037)</f>
        <v>32</v>
      </c>
    </row>
    <row r="341" spans="1:17" x14ac:dyDescent="0.25">
      <c r="A341" s="1">
        <v>44117</v>
      </c>
      <c r="B341" t="s">
        <v>343</v>
      </c>
      <c r="C341">
        <v>212</v>
      </c>
      <c r="D341">
        <v>405.4</v>
      </c>
      <c r="E341">
        <v>5</v>
      </c>
      <c r="F341">
        <v>9.6</v>
      </c>
      <c r="G341">
        <v>1</v>
      </c>
      <c r="H341">
        <v>1.9</v>
      </c>
      <c r="K341" t="s">
        <v>343</v>
      </c>
      <c r="L341">
        <f>SUMIF($B341:$B$6037,$K341,C341:C$6037)</f>
        <v>515</v>
      </c>
      <c r="M341">
        <f>SUMIF($B341:$B$6037,$K341,D341:D$6037)</f>
        <v>984.79999999999984</v>
      </c>
      <c r="N341">
        <f>SUMIF($B341:$B$6037,$K341,E341:E$6037)</f>
        <v>55</v>
      </c>
      <c r="O341">
        <f>SUMIF($B341:$B$6037,$K341,F341:F$6037)</f>
        <v>105.2</v>
      </c>
      <c r="P341">
        <f>SUMIF($B341:$B$6037,$K341,G341:G$6037)</f>
        <v>21</v>
      </c>
      <c r="Q341">
        <f>SUMIF($B341:$B$6037,$K341,H341:H$6037)</f>
        <v>40</v>
      </c>
    </row>
    <row r="342" spans="1:17" x14ac:dyDescent="0.25">
      <c r="A342" s="1">
        <v>44117</v>
      </c>
      <c r="B342" t="s">
        <v>344</v>
      </c>
      <c r="C342">
        <v>76</v>
      </c>
      <c r="D342">
        <v>467.1</v>
      </c>
      <c r="E342">
        <v>0</v>
      </c>
      <c r="F342">
        <v>0</v>
      </c>
      <c r="G342">
        <v>0</v>
      </c>
      <c r="H342">
        <v>0</v>
      </c>
      <c r="K342" t="s">
        <v>344</v>
      </c>
      <c r="L342">
        <f>SUMIF($B342:$B$6037,$K342,C342:C$6037)</f>
        <v>150</v>
      </c>
      <c r="M342">
        <f>SUMIF($B342:$B$6037,$K342,D342:D$6037)</f>
        <v>921.69999999999993</v>
      </c>
      <c r="N342">
        <f>SUMIF($B342:$B$6037,$K342,E342:E$6037)</f>
        <v>19</v>
      </c>
      <c r="O342">
        <f>SUMIF($B342:$B$6037,$K342,F342:F$6037)</f>
        <v>116.69999999999999</v>
      </c>
      <c r="P342">
        <f>SUMIF($B342:$B$6037,$K342,G342:G$6037)</f>
        <v>6</v>
      </c>
      <c r="Q342">
        <f>SUMIF($B342:$B$6037,$K342,H342:H$6037)</f>
        <v>36.799999999999997</v>
      </c>
    </row>
    <row r="343" spans="1:17" x14ac:dyDescent="0.25">
      <c r="A343" s="1">
        <v>44117</v>
      </c>
      <c r="B343" t="s">
        <v>345</v>
      </c>
      <c r="C343">
        <v>58</v>
      </c>
      <c r="D343">
        <v>434.1</v>
      </c>
      <c r="E343">
        <v>0</v>
      </c>
      <c r="F343">
        <v>0</v>
      </c>
      <c r="G343">
        <v>0</v>
      </c>
      <c r="H343">
        <v>0</v>
      </c>
      <c r="K343" t="s">
        <v>345</v>
      </c>
      <c r="L343">
        <f>SUMIF($B343:$B$6037,$K343,C343:C$6037)</f>
        <v>113</v>
      </c>
      <c r="M343">
        <f>SUMIF($B343:$B$6037,$K343,D343:D$6037)</f>
        <v>845.89999999999986</v>
      </c>
      <c r="N343">
        <f>SUMIF($B343:$B$6037,$K343,E343:E$6037)</f>
        <v>9</v>
      </c>
      <c r="O343">
        <f>SUMIF($B343:$B$6037,$K343,F343:F$6037)</f>
        <v>67.400000000000006</v>
      </c>
      <c r="P343">
        <f>SUMIF($B343:$B$6037,$K343,G343:G$6037)</f>
        <v>2</v>
      </c>
      <c r="Q343">
        <f>SUMIF($B343:$B$6037,$K343,H343:H$6037)</f>
        <v>15</v>
      </c>
    </row>
    <row r="344" spans="1:17" x14ac:dyDescent="0.25">
      <c r="A344" s="1">
        <v>44117</v>
      </c>
      <c r="B344" t="s">
        <v>346</v>
      </c>
      <c r="C344">
        <v>694</v>
      </c>
      <c r="D344">
        <v>442.6</v>
      </c>
      <c r="E344">
        <v>2</v>
      </c>
      <c r="F344">
        <v>1.3</v>
      </c>
      <c r="G344">
        <v>2</v>
      </c>
      <c r="H344">
        <v>1.3</v>
      </c>
      <c r="K344" t="s">
        <v>346</v>
      </c>
      <c r="L344">
        <f>SUMIF($B344:$B$6037,$K344,C344:C$6037)</f>
        <v>1728</v>
      </c>
      <c r="M344">
        <f>SUMIF($B344:$B$6037,$K344,D344:D$6037)</f>
        <v>1102.3999999999999</v>
      </c>
      <c r="N344">
        <f>SUMIF($B344:$B$6037,$K344,E344:E$6037)</f>
        <v>127</v>
      </c>
      <c r="O344">
        <f>SUMIF($B344:$B$6037,$K344,F344:F$6037)</f>
        <v>81</v>
      </c>
      <c r="P344">
        <f>SUMIF($B344:$B$6037,$K344,G344:G$6037)</f>
        <v>54</v>
      </c>
      <c r="Q344">
        <f>SUMIF($B344:$B$6037,$K344,H344:H$6037)</f>
        <v>34.5</v>
      </c>
    </row>
    <row r="345" spans="1:17" x14ac:dyDescent="0.25">
      <c r="A345" s="1">
        <v>44117</v>
      </c>
      <c r="B345" t="s">
        <v>347</v>
      </c>
      <c r="C345">
        <v>86</v>
      </c>
      <c r="D345">
        <v>297.8</v>
      </c>
      <c r="E345">
        <v>1</v>
      </c>
      <c r="F345">
        <v>3.5</v>
      </c>
      <c r="G345">
        <v>0</v>
      </c>
      <c r="H345">
        <v>0</v>
      </c>
      <c r="K345" t="s">
        <v>347</v>
      </c>
      <c r="L345">
        <f>SUMIF($B345:$B$6037,$K345,C345:C$6037)</f>
        <v>242</v>
      </c>
      <c r="M345">
        <f>SUMIF($B345:$B$6037,$K345,D345:D$6037)</f>
        <v>837.79999999999984</v>
      </c>
      <c r="N345">
        <f>SUMIF($B345:$B$6037,$K345,E345:E$6037)</f>
        <v>20</v>
      </c>
      <c r="O345">
        <f>SUMIF($B345:$B$6037,$K345,F345:F$6037)</f>
        <v>69.300000000000011</v>
      </c>
      <c r="P345">
        <f>SUMIF($B345:$B$6037,$K345,G345:G$6037)</f>
        <v>9</v>
      </c>
      <c r="Q345">
        <f>SUMIF($B345:$B$6037,$K345,H345:H$6037)</f>
        <v>31.1</v>
      </c>
    </row>
    <row r="346" spans="1:17" x14ac:dyDescent="0.25">
      <c r="A346" s="1">
        <v>44117</v>
      </c>
      <c r="B346" t="s">
        <v>348</v>
      </c>
      <c r="C346">
        <v>45</v>
      </c>
      <c r="D346">
        <v>262.89999999999998</v>
      </c>
      <c r="E346">
        <v>0</v>
      </c>
      <c r="F346">
        <v>0</v>
      </c>
      <c r="G346">
        <v>0</v>
      </c>
      <c r="H346">
        <v>0</v>
      </c>
      <c r="K346" t="s">
        <v>348</v>
      </c>
      <c r="L346">
        <f>SUMIF($B346:$B$6037,$K346,C346:C$6037)</f>
        <v>150</v>
      </c>
      <c r="M346">
        <f>SUMIF($B346:$B$6037,$K346,D346:D$6037)</f>
        <v>876.40000000000009</v>
      </c>
      <c r="N346">
        <f>SUMIF($B346:$B$6037,$K346,E346:E$6037)</f>
        <v>10</v>
      </c>
      <c r="O346">
        <f>SUMIF($B346:$B$6037,$K346,F346:F$6037)</f>
        <v>58.399999999999991</v>
      </c>
      <c r="P346">
        <f>SUMIF($B346:$B$6037,$K346,G346:G$6037)</f>
        <v>8</v>
      </c>
      <c r="Q346">
        <f>SUMIF($B346:$B$6037,$K346,H346:H$6037)</f>
        <v>46.7</v>
      </c>
    </row>
    <row r="347" spans="1:17" x14ac:dyDescent="0.25">
      <c r="A347" s="1">
        <v>44117</v>
      </c>
      <c r="B347" t="s">
        <v>349</v>
      </c>
      <c r="C347">
        <v>40</v>
      </c>
      <c r="D347">
        <v>176.6</v>
      </c>
      <c r="E347">
        <v>0</v>
      </c>
      <c r="F347">
        <v>0</v>
      </c>
      <c r="G347">
        <v>0</v>
      </c>
      <c r="H347">
        <v>0</v>
      </c>
      <c r="K347" t="s">
        <v>349</v>
      </c>
      <c r="L347">
        <f>SUMIF($B347:$B$6037,$K347,C347:C$6037)</f>
        <v>137</v>
      </c>
      <c r="M347">
        <f>SUMIF($B347:$B$6037,$K347,D347:D$6037)</f>
        <v>604.5999999999998</v>
      </c>
      <c r="N347">
        <f>SUMIF($B347:$B$6037,$K347,E347:E$6037)</f>
        <v>11</v>
      </c>
      <c r="O347">
        <f>SUMIF($B347:$B$6037,$K347,F347:F$6037)</f>
        <v>48.5</v>
      </c>
      <c r="P347">
        <f>SUMIF($B347:$B$6037,$K347,G347:G$6037)</f>
        <v>6</v>
      </c>
      <c r="Q347">
        <f>SUMIF($B347:$B$6037,$K347,H347:H$6037)</f>
        <v>26.4</v>
      </c>
    </row>
    <row r="348" spans="1:17" x14ac:dyDescent="0.25">
      <c r="A348" s="1">
        <v>44117</v>
      </c>
      <c r="B348" t="s">
        <v>350</v>
      </c>
      <c r="C348">
        <v>290</v>
      </c>
      <c r="D348">
        <v>446.8</v>
      </c>
      <c r="E348">
        <v>2</v>
      </c>
      <c r="F348">
        <v>3.1</v>
      </c>
      <c r="G348">
        <v>1</v>
      </c>
      <c r="H348">
        <v>1.5</v>
      </c>
      <c r="K348" t="s">
        <v>350</v>
      </c>
      <c r="L348">
        <f>SUMIF($B348:$B$6037,$K348,C348:C$6037)</f>
        <v>726</v>
      </c>
      <c r="M348">
        <f>SUMIF($B348:$B$6037,$K348,D348:D$6037)</f>
        <v>1118.4000000000003</v>
      </c>
      <c r="N348">
        <f>SUMIF($B348:$B$6037,$K348,E348:E$6037)</f>
        <v>38</v>
      </c>
      <c r="O348">
        <f>SUMIF($B348:$B$6037,$K348,F348:F$6037)</f>
        <v>58.5</v>
      </c>
      <c r="P348">
        <f>SUMIF($B348:$B$6037,$K348,G348:G$6037)</f>
        <v>26</v>
      </c>
      <c r="Q348">
        <f>SUMIF($B348:$B$6037,$K348,H348:H$6037)</f>
        <v>39.9</v>
      </c>
    </row>
    <row r="349" spans="1:17" x14ac:dyDescent="0.25">
      <c r="A349" s="1">
        <v>44117</v>
      </c>
      <c r="B349" t="s">
        <v>351</v>
      </c>
      <c r="C349">
        <v>93</v>
      </c>
      <c r="D349">
        <v>212.6</v>
      </c>
      <c r="E349">
        <v>2</v>
      </c>
      <c r="F349">
        <v>4.5999999999999996</v>
      </c>
      <c r="G349">
        <v>0</v>
      </c>
      <c r="H349">
        <v>0</v>
      </c>
      <c r="K349" t="s">
        <v>351</v>
      </c>
      <c r="L349">
        <f>SUMIF($B349:$B$6037,$K349,C349:C$6037)</f>
        <v>301</v>
      </c>
      <c r="M349">
        <f>SUMIF($B349:$B$6037,$K349,D349:D$6037)</f>
        <v>688.1</v>
      </c>
      <c r="N349">
        <f>SUMIF($B349:$B$6037,$K349,E349:E$6037)</f>
        <v>48</v>
      </c>
      <c r="O349">
        <f>SUMIF($B349:$B$6037,$K349,F349:F$6037)</f>
        <v>109.8</v>
      </c>
      <c r="P349">
        <f>SUMIF($B349:$B$6037,$K349,G349:G$6037)</f>
        <v>16</v>
      </c>
      <c r="Q349">
        <f>SUMIF($B349:$B$6037,$K349,H349:H$6037)</f>
        <v>36.6</v>
      </c>
    </row>
    <row r="350" spans="1:17" x14ac:dyDescent="0.25">
      <c r="A350" s="1">
        <v>44117</v>
      </c>
      <c r="B350" t="s">
        <v>352</v>
      </c>
      <c r="C350">
        <v>618</v>
      </c>
      <c r="D350">
        <v>493.3</v>
      </c>
      <c r="E350">
        <v>1</v>
      </c>
      <c r="F350">
        <v>0.8</v>
      </c>
      <c r="G350">
        <v>0</v>
      </c>
      <c r="H350">
        <v>0</v>
      </c>
      <c r="K350" t="s">
        <v>352</v>
      </c>
      <c r="L350">
        <f>SUMIF($B350:$B$6037,$K350,C350:C$6037)</f>
        <v>1449</v>
      </c>
      <c r="M350">
        <f>SUMIF($B350:$B$6037,$K350,D350:D$6037)</f>
        <v>1156.7</v>
      </c>
      <c r="N350">
        <f>SUMIF($B350:$B$6037,$K350,E350:E$6037)</f>
        <v>57</v>
      </c>
      <c r="O350">
        <f>SUMIF($B350:$B$6037,$K350,F350:F$6037)</f>
        <v>45.6</v>
      </c>
      <c r="P350">
        <f>SUMIF($B350:$B$6037,$K350,G350:G$6037)</f>
        <v>14</v>
      </c>
      <c r="Q350">
        <f>SUMIF($B350:$B$6037,$K350,H350:H$6037)</f>
        <v>11.2</v>
      </c>
    </row>
    <row r="351" spans="1:17" x14ac:dyDescent="0.25">
      <c r="A351" s="1">
        <v>44117</v>
      </c>
      <c r="B351" t="s">
        <v>353</v>
      </c>
      <c r="C351">
        <v>33</v>
      </c>
      <c r="D351">
        <v>383.5</v>
      </c>
      <c r="E351">
        <v>0</v>
      </c>
      <c r="F351">
        <v>0</v>
      </c>
      <c r="G351">
        <v>0</v>
      </c>
      <c r="H351">
        <v>0</v>
      </c>
      <c r="K351" t="s">
        <v>353</v>
      </c>
      <c r="L351">
        <f>SUMIF($B351:$B$6037,$K351,C351:C$6037)</f>
        <v>68</v>
      </c>
      <c r="M351">
        <f>SUMIF($B351:$B$6037,$K351,D351:D$6037)</f>
        <v>790.30000000000007</v>
      </c>
      <c r="N351">
        <f>SUMIF($B351:$B$6037,$K351,E351:E$6037)</f>
        <v>3</v>
      </c>
      <c r="O351">
        <f>SUMIF($B351:$B$6037,$K351,F351:F$6037)</f>
        <v>34.799999999999997</v>
      </c>
      <c r="P351">
        <f>SUMIF($B351:$B$6037,$K351,G351:G$6037)</f>
        <v>1</v>
      </c>
      <c r="Q351">
        <f>SUMIF($B351:$B$6037,$K351,H351:H$6037)</f>
        <v>11.6</v>
      </c>
    </row>
    <row r="352" spans="1:17" x14ac:dyDescent="0.25">
      <c r="A352" s="1">
        <v>44117</v>
      </c>
      <c r="B352" t="s">
        <v>354</v>
      </c>
      <c r="C352">
        <v>208</v>
      </c>
      <c r="D352">
        <v>474</v>
      </c>
      <c r="E352">
        <v>2</v>
      </c>
      <c r="F352">
        <v>4.5999999999999996</v>
      </c>
      <c r="G352">
        <v>0</v>
      </c>
      <c r="H352">
        <v>0</v>
      </c>
      <c r="K352" t="s">
        <v>354</v>
      </c>
      <c r="L352">
        <f>SUMIF($B352:$B$6037,$K352,C352:C$6037)</f>
        <v>616</v>
      </c>
      <c r="M352">
        <f>SUMIF($B352:$B$6037,$K352,D352:D$6037)</f>
        <v>1403.7000000000003</v>
      </c>
      <c r="N352">
        <f>SUMIF($B352:$B$6037,$K352,E352:E$6037)</f>
        <v>26</v>
      </c>
      <c r="O352">
        <f>SUMIF($B352:$B$6037,$K352,F352:F$6037)</f>
        <v>59.3</v>
      </c>
      <c r="P352">
        <f>SUMIF($B352:$B$6037,$K352,G352:G$6037)</f>
        <v>21</v>
      </c>
      <c r="Q352">
        <f>SUMIF($B352:$B$6037,$K352,H352:H$6037)</f>
        <v>47.9</v>
      </c>
    </row>
    <row r="353" spans="1:17" x14ac:dyDescent="0.25">
      <c r="A353" s="1">
        <v>44117</v>
      </c>
      <c r="B353" t="s">
        <v>355</v>
      </c>
      <c r="C353">
        <v>79</v>
      </c>
      <c r="D353">
        <v>361.9</v>
      </c>
      <c r="E353">
        <v>0</v>
      </c>
      <c r="F353">
        <v>0</v>
      </c>
      <c r="G353">
        <v>0</v>
      </c>
      <c r="H353">
        <v>0</v>
      </c>
      <c r="K353" t="s">
        <v>355</v>
      </c>
      <c r="L353">
        <f>SUMIF($B353:$B$6037,$K353,C353:C$6037)</f>
        <v>226</v>
      </c>
      <c r="M353">
        <f>SUMIF($B353:$B$6037,$K353,D353:D$6037)</f>
        <v>1035.3</v>
      </c>
      <c r="N353">
        <f>SUMIF($B353:$B$6037,$K353,E353:E$6037)</f>
        <v>20</v>
      </c>
      <c r="O353">
        <f>SUMIF($B353:$B$6037,$K353,F353:F$6037)</f>
        <v>91.7</v>
      </c>
      <c r="P353">
        <f>SUMIF($B353:$B$6037,$K353,G353:G$6037)</f>
        <v>11</v>
      </c>
      <c r="Q353">
        <f>SUMIF($B353:$B$6037,$K353,H353:H$6037)</f>
        <v>50.4</v>
      </c>
    </row>
    <row r="354" spans="1:17" x14ac:dyDescent="0.25">
      <c r="A354" s="1">
        <v>44117</v>
      </c>
      <c r="B354" t="s">
        <v>356</v>
      </c>
      <c r="C354">
        <v>98</v>
      </c>
      <c r="D354">
        <v>204.4</v>
      </c>
      <c r="E354">
        <v>0</v>
      </c>
      <c r="F354">
        <v>0</v>
      </c>
      <c r="G354">
        <v>0</v>
      </c>
      <c r="H354">
        <v>0</v>
      </c>
      <c r="K354" t="s">
        <v>356</v>
      </c>
      <c r="L354">
        <f>SUMIF($B354:$B$6037,$K354,C354:C$6037)</f>
        <v>255</v>
      </c>
      <c r="M354">
        <f>SUMIF($B354:$B$6037,$K354,D354:D$6037)</f>
        <v>531.9</v>
      </c>
      <c r="N354">
        <f>SUMIF($B354:$B$6037,$K354,E354:E$6037)</f>
        <v>29</v>
      </c>
      <c r="O354">
        <f>SUMIF($B354:$B$6037,$K354,F354:F$6037)</f>
        <v>60.5</v>
      </c>
      <c r="P354">
        <f>SUMIF($B354:$B$6037,$K354,G354:G$6037)</f>
        <v>13</v>
      </c>
      <c r="Q354">
        <f>SUMIF($B354:$B$6037,$K354,H354:H$6037)</f>
        <v>27.2</v>
      </c>
    </row>
    <row r="355" spans="1:17" x14ac:dyDescent="0.25">
      <c r="A355" s="1">
        <v>44117</v>
      </c>
      <c r="B355" t="s">
        <v>357</v>
      </c>
      <c r="C355">
        <v>38</v>
      </c>
      <c r="D355">
        <v>167.5</v>
      </c>
      <c r="E355">
        <v>0</v>
      </c>
      <c r="F355">
        <v>0</v>
      </c>
      <c r="G355">
        <v>0</v>
      </c>
      <c r="H355">
        <v>0</v>
      </c>
      <c r="K355" t="s">
        <v>357</v>
      </c>
      <c r="L355">
        <f>SUMIF($B355:$B$6037,$K355,C355:C$6037)</f>
        <v>216</v>
      </c>
      <c r="M355">
        <f>SUMIF($B355:$B$6037,$K355,D355:D$6037)</f>
        <v>952</v>
      </c>
      <c r="N355">
        <f>SUMIF($B355:$B$6037,$K355,E355:E$6037)</f>
        <v>33</v>
      </c>
      <c r="O355">
        <f>SUMIF($B355:$B$6037,$K355,F355:F$6037)</f>
        <v>145.5</v>
      </c>
      <c r="P355">
        <f>SUMIF($B355:$B$6037,$K355,G355:G$6037)</f>
        <v>19</v>
      </c>
      <c r="Q355">
        <f>SUMIF($B355:$B$6037,$K355,H355:H$6037)</f>
        <v>83.7</v>
      </c>
    </row>
    <row r="356" spans="1:17" x14ac:dyDescent="0.25">
      <c r="A356" s="1">
        <v>44117</v>
      </c>
      <c r="B356" t="s">
        <v>358</v>
      </c>
      <c r="C356">
        <v>262</v>
      </c>
      <c r="D356">
        <v>585.6</v>
      </c>
      <c r="E356">
        <v>0</v>
      </c>
      <c r="F356">
        <v>0</v>
      </c>
      <c r="G356">
        <v>2</v>
      </c>
      <c r="H356">
        <v>4.5</v>
      </c>
      <c r="K356" t="s">
        <v>358</v>
      </c>
      <c r="L356">
        <f>SUMIF($B356:$B$6037,$K356,C356:C$6037)</f>
        <v>620</v>
      </c>
      <c r="M356">
        <f>SUMIF($B356:$B$6037,$K356,D356:D$6037)</f>
        <v>1385.7999999999997</v>
      </c>
      <c r="N356">
        <f>SUMIF($B356:$B$6037,$K356,E356:E$6037)</f>
        <v>24</v>
      </c>
      <c r="O356">
        <f>SUMIF($B356:$B$6037,$K356,F356:F$6037)</f>
        <v>53.7</v>
      </c>
      <c r="P356">
        <f>SUMIF($B356:$B$6037,$K356,G356:G$6037)</f>
        <v>29</v>
      </c>
      <c r="Q356">
        <f>SUMIF($B356:$B$6037,$K356,H356:H$6037)</f>
        <v>64.900000000000006</v>
      </c>
    </row>
    <row r="357" spans="1:17" x14ac:dyDescent="0.25">
      <c r="A357" s="1">
        <v>44117</v>
      </c>
      <c r="B357" t="s">
        <v>359</v>
      </c>
      <c r="C357">
        <v>230</v>
      </c>
      <c r="D357">
        <v>178.5</v>
      </c>
      <c r="E357">
        <v>0</v>
      </c>
      <c r="F357">
        <v>0</v>
      </c>
      <c r="G357">
        <v>0</v>
      </c>
      <c r="H357">
        <v>0</v>
      </c>
      <c r="K357" t="s">
        <v>359</v>
      </c>
      <c r="L357">
        <f>SUMIF($B357:$B$6037,$K357,C357:C$6037)</f>
        <v>816</v>
      </c>
      <c r="M357">
        <f>SUMIF($B357:$B$6037,$K357,D357:D$6037)</f>
        <v>633.40000000000009</v>
      </c>
      <c r="N357">
        <f>SUMIF($B357:$B$6037,$K357,E357:E$6037)</f>
        <v>53</v>
      </c>
      <c r="O357">
        <f>SUMIF($B357:$B$6037,$K357,F357:F$6037)</f>
        <v>41.2</v>
      </c>
      <c r="P357">
        <f>SUMIF($B357:$B$6037,$K357,G357:G$6037)</f>
        <v>46</v>
      </c>
      <c r="Q357">
        <f>SUMIF($B357:$B$6037,$K357,H357:H$6037)</f>
        <v>35.799999999999997</v>
      </c>
    </row>
    <row r="358" spans="1:17" x14ac:dyDescent="0.25">
      <c r="A358" s="1">
        <v>44103</v>
      </c>
      <c r="B358" t="s">
        <v>7</v>
      </c>
      <c r="C358">
        <v>26</v>
      </c>
      <c r="D358">
        <v>102.2</v>
      </c>
      <c r="E358">
        <v>0</v>
      </c>
      <c r="F358">
        <v>0</v>
      </c>
      <c r="G358">
        <v>0</v>
      </c>
      <c r="H358">
        <v>0</v>
      </c>
    </row>
    <row r="359" spans="1:17" x14ac:dyDescent="0.25">
      <c r="A359" s="1">
        <v>44103</v>
      </c>
      <c r="B359" t="s">
        <v>8</v>
      </c>
      <c r="C359">
        <v>58</v>
      </c>
      <c r="D359">
        <v>182.1</v>
      </c>
      <c r="E359">
        <v>0</v>
      </c>
      <c r="F359">
        <v>0</v>
      </c>
      <c r="G359">
        <v>0</v>
      </c>
      <c r="H359">
        <v>0</v>
      </c>
    </row>
    <row r="360" spans="1:17" x14ac:dyDescent="0.25">
      <c r="A360" s="1">
        <v>44103</v>
      </c>
      <c r="B360" t="s">
        <v>9</v>
      </c>
      <c r="C360">
        <v>18</v>
      </c>
      <c r="D360">
        <v>66.400000000000006</v>
      </c>
      <c r="E360">
        <v>0</v>
      </c>
      <c r="F360">
        <v>0</v>
      </c>
      <c r="G360">
        <v>0</v>
      </c>
      <c r="H360">
        <v>0</v>
      </c>
    </row>
    <row r="361" spans="1:17" x14ac:dyDescent="0.25">
      <c r="A361" s="1">
        <v>44103</v>
      </c>
      <c r="B361" t="s">
        <v>10</v>
      </c>
      <c r="C361">
        <v>9</v>
      </c>
      <c r="D361">
        <v>32.299999999999997</v>
      </c>
      <c r="E361">
        <v>0</v>
      </c>
      <c r="F361">
        <v>0</v>
      </c>
      <c r="G361">
        <v>0</v>
      </c>
      <c r="H361">
        <v>0</v>
      </c>
    </row>
    <row r="362" spans="1:17" x14ac:dyDescent="0.25">
      <c r="A362" s="1">
        <v>44103</v>
      </c>
      <c r="B362" t="s">
        <v>11</v>
      </c>
      <c r="C362">
        <v>59</v>
      </c>
      <c r="D362">
        <v>292.60000000000002</v>
      </c>
      <c r="E362">
        <v>0</v>
      </c>
      <c r="F362">
        <v>0</v>
      </c>
      <c r="G362">
        <v>1</v>
      </c>
      <c r="H362">
        <v>5</v>
      </c>
    </row>
    <row r="363" spans="1:17" x14ac:dyDescent="0.25">
      <c r="A363" s="1">
        <v>44103</v>
      </c>
      <c r="B363" t="s">
        <v>12</v>
      </c>
      <c r="C363">
        <v>51</v>
      </c>
      <c r="D363">
        <v>199.3</v>
      </c>
      <c r="E363">
        <v>1</v>
      </c>
      <c r="F363">
        <v>3.9</v>
      </c>
      <c r="G363">
        <v>0</v>
      </c>
      <c r="H363">
        <v>0</v>
      </c>
    </row>
    <row r="364" spans="1:17" x14ac:dyDescent="0.25">
      <c r="A364" s="1">
        <v>44103</v>
      </c>
      <c r="B364" t="s">
        <v>13</v>
      </c>
      <c r="C364">
        <v>110</v>
      </c>
      <c r="D364">
        <v>100.5</v>
      </c>
      <c r="E364">
        <v>2</v>
      </c>
      <c r="F364">
        <v>1.8</v>
      </c>
      <c r="G364">
        <v>0</v>
      </c>
      <c r="H364">
        <v>0</v>
      </c>
    </row>
    <row r="365" spans="1:17" x14ac:dyDescent="0.25">
      <c r="A365" s="1">
        <v>44103</v>
      </c>
      <c r="B365" t="s">
        <v>14</v>
      </c>
      <c r="C365">
        <v>65</v>
      </c>
      <c r="D365">
        <v>88.9</v>
      </c>
      <c r="E365">
        <v>2</v>
      </c>
      <c r="F365">
        <v>2.7</v>
      </c>
      <c r="G365">
        <v>0</v>
      </c>
      <c r="H365">
        <v>0</v>
      </c>
    </row>
    <row r="366" spans="1:17" x14ac:dyDescent="0.25">
      <c r="A366" s="1">
        <v>44103</v>
      </c>
      <c r="B366" t="s">
        <v>15</v>
      </c>
      <c r="C366">
        <v>318</v>
      </c>
      <c r="D366">
        <v>150.1</v>
      </c>
      <c r="E366">
        <v>4</v>
      </c>
      <c r="F366">
        <v>1.9</v>
      </c>
      <c r="G366">
        <v>3</v>
      </c>
      <c r="H366">
        <v>1.4</v>
      </c>
    </row>
    <row r="367" spans="1:17" x14ac:dyDescent="0.25">
      <c r="A367" s="1">
        <v>44103</v>
      </c>
      <c r="B367" t="s">
        <v>16</v>
      </c>
      <c r="C367">
        <v>236</v>
      </c>
      <c r="D367">
        <v>210.9</v>
      </c>
      <c r="E367">
        <v>3</v>
      </c>
      <c r="F367">
        <v>2.7</v>
      </c>
      <c r="G367">
        <v>0</v>
      </c>
      <c r="H367">
        <v>0</v>
      </c>
    </row>
    <row r="368" spans="1:17" x14ac:dyDescent="0.25">
      <c r="A368" s="1">
        <v>44103</v>
      </c>
      <c r="B368" t="s">
        <v>17</v>
      </c>
      <c r="C368">
        <v>4</v>
      </c>
      <c r="D368">
        <v>39.200000000000003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1">
        <v>44103</v>
      </c>
      <c r="B369" t="s">
        <v>18</v>
      </c>
      <c r="C369">
        <v>39</v>
      </c>
      <c r="D369">
        <v>69.7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s="1">
        <v>44103</v>
      </c>
      <c r="B370" t="s">
        <v>19</v>
      </c>
      <c r="C370">
        <v>1</v>
      </c>
      <c r="D370">
        <v>26.9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>
        <v>44103</v>
      </c>
      <c r="B371" t="s">
        <v>20</v>
      </c>
      <c r="C371">
        <v>247</v>
      </c>
      <c r="D371">
        <v>157</v>
      </c>
      <c r="E371">
        <v>7</v>
      </c>
      <c r="F371">
        <v>4.5</v>
      </c>
      <c r="G371">
        <v>1</v>
      </c>
      <c r="H371">
        <v>0.6</v>
      </c>
    </row>
    <row r="372" spans="1:8" x14ac:dyDescent="0.25">
      <c r="A372" s="1">
        <v>44103</v>
      </c>
      <c r="B372" t="s">
        <v>21</v>
      </c>
      <c r="C372">
        <v>280</v>
      </c>
      <c r="D372">
        <v>305.39999999999998</v>
      </c>
      <c r="E372">
        <v>6</v>
      </c>
      <c r="F372">
        <v>6.5</v>
      </c>
      <c r="G372">
        <v>4</v>
      </c>
      <c r="H372">
        <v>4.4000000000000004</v>
      </c>
    </row>
    <row r="373" spans="1:8" x14ac:dyDescent="0.25">
      <c r="A373" s="1">
        <v>44103</v>
      </c>
      <c r="B373" t="s">
        <v>22</v>
      </c>
      <c r="C373">
        <v>4116</v>
      </c>
      <c r="D373">
        <v>471.6</v>
      </c>
      <c r="E373">
        <v>45</v>
      </c>
      <c r="F373">
        <v>5.2</v>
      </c>
      <c r="G373">
        <v>4</v>
      </c>
      <c r="H373">
        <v>0.5</v>
      </c>
    </row>
    <row r="374" spans="1:8" x14ac:dyDescent="0.25">
      <c r="A374" s="1">
        <v>44103</v>
      </c>
      <c r="B374" t="s">
        <v>23</v>
      </c>
      <c r="C374">
        <v>180</v>
      </c>
      <c r="D374">
        <v>109.9</v>
      </c>
      <c r="E374">
        <v>3</v>
      </c>
      <c r="F374">
        <v>1.8</v>
      </c>
      <c r="G374">
        <v>1</v>
      </c>
      <c r="H374">
        <v>0.6</v>
      </c>
    </row>
    <row r="375" spans="1:8" x14ac:dyDescent="0.25">
      <c r="A375" s="1">
        <v>44103</v>
      </c>
      <c r="B375" t="s">
        <v>24</v>
      </c>
      <c r="C375">
        <v>8</v>
      </c>
      <c r="D375">
        <v>68.7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1">
        <v>44103</v>
      </c>
      <c r="B376" t="s">
        <v>25</v>
      </c>
      <c r="C376">
        <v>225</v>
      </c>
      <c r="D376">
        <v>139.5</v>
      </c>
      <c r="E376">
        <v>2</v>
      </c>
      <c r="F376">
        <v>1.2</v>
      </c>
      <c r="G376">
        <v>0</v>
      </c>
      <c r="H376">
        <v>0</v>
      </c>
    </row>
    <row r="377" spans="1:8" x14ac:dyDescent="0.25">
      <c r="A377" s="1">
        <v>44103</v>
      </c>
      <c r="B377" t="s">
        <v>26</v>
      </c>
      <c r="C377">
        <v>57</v>
      </c>
      <c r="D377">
        <v>83.1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1">
        <v>44103</v>
      </c>
      <c r="B378" t="s">
        <v>27</v>
      </c>
      <c r="C378">
        <v>6</v>
      </c>
      <c r="D378">
        <v>35.9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1">
        <v>44103</v>
      </c>
      <c r="B379" t="s">
        <v>28</v>
      </c>
      <c r="C379">
        <v>7</v>
      </c>
      <c r="D379">
        <v>102.1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1">
        <v>44103</v>
      </c>
      <c r="B380" t="s">
        <v>29</v>
      </c>
      <c r="C380">
        <v>30</v>
      </c>
      <c r="D380">
        <v>120.6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1">
        <v>44103</v>
      </c>
      <c r="B381" t="s">
        <v>30</v>
      </c>
      <c r="C381">
        <v>160</v>
      </c>
      <c r="D381">
        <v>328.4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1">
        <v>44103</v>
      </c>
      <c r="B382" t="s">
        <v>31</v>
      </c>
      <c r="C382">
        <v>45</v>
      </c>
      <c r="D382">
        <v>76.2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1">
        <v>44103</v>
      </c>
      <c r="B383" t="s">
        <v>32</v>
      </c>
      <c r="C383">
        <v>5</v>
      </c>
      <c r="D383">
        <v>31.5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1">
        <v>44103</v>
      </c>
      <c r="B384" t="s">
        <v>33</v>
      </c>
      <c r="C384">
        <v>21</v>
      </c>
      <c r="D384">
        <v>58.4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1">
        <v>44103</v>
      </c>
      <c r="B385" t="s">
        <v>34</v>
      </c>
      <c r="C385">
        <v>10</v>
      </c>
      <c r="D385">
        <v>99.8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>
        <v>44103</v>
      </c>
      <c r="B386" t="s">
        <v>35</v>
      </c>
      <c r="C386">
        <v>4</v>
      </c>
      <c r="D386">
        <v>29.7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1">
        <v>44103</v>
      </c>
      <c r="B387" t="s">
        <v>36</v>
      </c>
      <c r="C387">
        <v>62</v>
      </c>
      <c r="D387">
        <v>177.2</v>
      </c>
      <c r="E387">
        <v>0</v>
      </c>
      <c r="F387">
        <v>0</v>
      </c>
      <c r="G387">
        <v>3</v>
      </c>
      <c r="H387">
        <v>8.6</v>
      </c>
    </row>
    <row r="388" spans="1:8" x14ac:dyDescent="0.25">
      <c r="A388" s="1">
        <v>44103</v>
      </c>
      <c r="B388" t="s">
        <v>37</v>
      </c>
      <c r="C388">
        <v>55</v>
      </c>
      <c r="D388">
        <v>295.10000000000002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>
        <v>44103</v>
      </c>
      <c r="B389" t="s">
        <v>38</v>
      </c>
      <c r="C389">
        <v>13</v>
      </c>
      <c r="D389">
        <v>99.4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1">
        <v>44103</v>
      </c>
      <c r="B390" t="s">
        <v>39</v>
      </c>
      <c r="C390">
        <v>59</v>
      </c>
      <c r="D390">
        <v>197.7</v>
      </c>
      <c r="E390">
        <v>2</v>
      </c>
      <c r="F390">
        <v>6.7</v>
      </c>
      <c r="G390">
        <v>0</v>
      </c>
      <c r="H390">
        <v>0</v>
      </c>
    </row>
    <row r="391" spans="1:8" x14ac:dyDescent="0.25">
      <c r="A391" s="1">
        <v>44103</v>
      </c>
      <c r="B391" t="s">
        <v>40</v>
      </c>
      <c r="C391">
        <v>124</v>
      </c>
      <c r="D391">
        <v>183.7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1">
        <v>44103</v>
      </c>
      <c r="B392" t="s">
        <v>41</v>
      </c>
      <c r="C392">
        <v>35</v>
      </c>
      <c r="D392">
        <v>80</v>
      </c>
      <c r="E392">
        <v>1</v>
      </c>
      <c r="F392">
        <v>2.2999999999999998</v>
      </c>
      <c r="G392">
        <v>0</v>
      </c>
      <c r="H392">
        <v>0</v>
      </c>
    </row>
    <row r="393" spans="1:8" x14ac:dyDescent="0.25">
      <c r="A393" s="1">
        <v>44103</v>
      </c>
      <c r="B393" t="s">
        <v>42</v>
      </c>
      <c r="C393">
        <v>30</v>
      </c>
      <c r="D393">
        <v>96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1">
        <v>44103</v>
      </c>
      <c r="B394" t="s">
        <v>43</v>
      </c>
      <c r="C394">
        <v>23</v>
      </c>
      <c r="D394">
        <v>76.7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1">
        <v>44103</v>
      </c>
      <c r="B395" t="s">
        <v>44</v>
      </c>
      <c r="C395">
        <v>50</v>
      </c>
      <c r="D395">
        <v>193.1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1">
        <v>44103</v>
      </c>
      <c r="B396" t="s">
        <v>45</v>
      </c>
      <c r="C396">
        <v>71</v>
      </c>
      <c r="D396">
        <v>170.6</v>
      </c>
      <c r="E396">
        <v>0</v>
      </c>
      <c r="F396">
        <v>0</v>
      </c>
      <c r="G396">
        <v>2</v>
      </c>
      <c r="H396">
        <v>4.8</v>
      </c>
    </row>
    <row r="397" spans="1:8" x14ac:dyDescent="0.25">
      <c r="A397" s="1">
        <v>44103</v>
      </c>
      <c r="B397" t="s">
        <v>46</v>
      </c>
      <c r="C397">
        <v>68</v>
      </c>
      <c r="D397">
        <v>333.5</v>
      </c>
      <c r="E397">
        <v>0</v>
      </c>
      <c r="F397">
        <v>0</v>
      </c>
      <c r="G397">
        <v>1</v>
      </c>
      <c r="H397">
        <v>4.9000000000000004</v>
      </c>
    </row>
    <row r="398" spans="1:8" x14ac:dyDescent="0.25">
      <c r="A398" s="1">
        <v>44103</v>
      </c>
      <c r="B398" t="s">
        <v>47</v>
      </c>
      <c r="C398">
        <v>15</v>
      </c>
      <c r="D398">
        <v>130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1">
        <v>44103</v>
      </c>
      <c r="B399" t="s">
        <v>48</v>
      </c>
      <c r="C399">
        <v>44</v>
      </c>
      <c r="D399">
        <v>186.7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s="1">
        <v>44103</v>
      </c>
      <c r="B400" t="s">
        <v>49</v>
      </c>
      <c r="C400">
        <v>70</v>
      </c>
      <c r="D400">
        <v>200.7</v>
      </c>
      <c r="E400">
        <v>1</v>
      </c>
      <c r="F400">
        <v>2.9</v>
      </c>
      <c r="G400">
        <v>5</v>
      </c>
      <c r="H400">
        <v>14.3</v>
      </c>
    </row>
    <row r="401" spans="1:8" x14ac:dyDescent="0.25">
      <c r="A401" s="1">
        <v>44103</v>
      </c>
      <c r="B401" t="s">
        <v>50</v>
      </c>
      <c r="C401">
        <v>5</v>
      </c>
      <c r="D401">
        <v>46.4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1">
        <v>44103</v>
      </c>
      <c r="B402" t="s">
        <v>51</v>
      </c>
      <c r="C402">
        <v>22</v>
      </c>
      <c r="D402">
        <v>86.1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1">
        <v>44103</v>
      </c>
      <c r="B403" t="s">
        <v>52</v>
      </c>
      <c r="C403">
        <v>10</v>
      </c>
      <c r="D403">
        <v>42.9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>
        <v>44103</v>
      </c>
      <c r="B404" t="s">
        <v>53</v>
      </c>
      <c r="C404">
        <v>11</v>
      </c>
      <c r="D404">
        <v>48.4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s="1">
        <v>44103</v>
      </c>
      <c r="B405" t="s">
        <v>54</v>
      </c>
      <c r="C405">
        <v>34</v>
      </c>
      <c r="D405">
        <v>115.8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1">
        <v>44103</v>
      </c>
      <c r="B406" t="s">
        <v>55</v>
      </c>
      <c r="C406">
        <v>19</v>
      </c>
      <c r="D406">
        <v>61.7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>
        <v>44103</v>
      </c>
      <c r="B407" t="s">
        <v>56</v>
      </c>
      <c r="C407">
        <v>233</v>
      </c>
      <c r="D407">
        <v>126.6</v>
      </c>
      <c r="E407">
        <v>3</v>
      </c>
      <c r="F407">
        <v>1.6</v>
      </c>
      <c r="G407">
        <v>0</v>
      </c>
      <c r="H407">
        <v>0</v>
      </c>
    </row>
    <row r="408" spans="1:8" x14ac:dyDescent="0.25">
      <c r="A408" s="1">
        <v>44103</v>
      </c>
      <c r="B408" t="s">
        <v>57</v>
      </c>
      <c r="C408">
        <v>25</v>
      </c>
      <c r="D408">
        <v>144.80000000000001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1">
        <v>44103</v>
      </c>
      <c r="B409" t="s">
        <v>58</v>
      </c>
      <c r="C409">
        <v>19</v>
      </c>
      <c r="D409">
        <v>52.7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1">
        <v>44103</v>
      </c>
      <c r="B410" t="s">
        <v>59</v>
      </c>
      <c r="C410">
        <v>19</v>
      </c>
      <c r="D410">
        <v>91.7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1">
        <v>44103</v>
      </c>
      <c r="B411" t="s">
        <v>60</v>
      </c>
      <c r="C411">
        <v>18</v>
      </c>
      <c r="D411">
        <v>64.7</v>
      </c>
      <c r="E411">
        <v>1</v>
      </c>
      <c r="F411">
        <v>3.6</v>
      </c>
      <c r="G411">
        <v>0</v>
      </c>
      <c r="H411">
        <v>0</v>
      </c>
    </row>
    <row r="412" spans="1:8" x14ac:dyDescent="0.25">
      <c r="A412" s="1">
        <v>44103</v>
      </c>
      <c r="B412" t="s">
        <v>61</v>
      </c>
      <c r="C412">
        <v>17</v>
      </c>
      <c r="D412">
        <v>111.9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1">
        <v>44103</v>
      </c>
      <c r="B413" t="s">
        <v>62</v>
      </c>
      <c r="C413">
        <v>23</v>
      </c>
      <c r="D413">
        <v>105.2</v>
      </c>
      <c r="E413">
        <v>1</v>
      </c>
      <c r="F413">
        <v>4.5999999999999996</v>
      </c>
      <c r="G413">
        <v>0</v>
      </c>
      <c r="H413">
        <v>0</v>
      </c>
    </row>
    <row r="414" spans="1:8" x14ac:dyDescent="0.25">
      <c r="A414" s="1">
        <v>44103</v>
      </c>
      <c r="B414" t="s">
        <v>63</v>
      </c>
      <c r="C414">
        <v>12</v>
      </c>
      <c r="D414">
        <v>44.9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1">
        <v>44103</v>
      </c>
      <c r="B415" t="s">
        <v>64</v>
      </c>
      <c r="C415">
        <v>180</v>
      </c>
      <c r="D415">
        <v>268.2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1">
        <v>44103</v>
      </c>
      <c r="B416" t="s">
        <v>65</v>
      </c>
      <c r="C416">
        <v>24</v>
      </c>
      <c r="D416">
        <v>66.7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s="1">
        <v>44103</v>
      </c>
      <c r="B417" t="s">
        <v>66</v>
      </c>
      <c r="C417">
        <v>24</v>
      </c>
      <c r="D417">
        <v>68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1">
        <v>44103</v>
      </c>
      <c r="B418" t="s">
        <v>67</v>
      </c>
      <c r="C418">
        <v>35</v>
      </c>
      <c r="D418">
        <v>165.6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>
        <v>44103</v>
      </c>
      <c r="B419" t="s">
        <v>68</v>
      </c>
      <c r="C419">
        <v>30</v>
      </c>
      <c r="D419">
        <v>119.4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>
        <v>44103</v>
      </c>
      <c r="B420" t="s">
        <v>69</v>
      </c>
      <c r="C420">
        <v>68</v>
      </c>
      <c r="D420">
        <v>234.8</v>
      </c>
      <c r="E420">
        <v>2</v>
      </c>
      <c r="F420">
        <v>6.9</v>
      </c>
      <c r="G420">
        <v>0</v>
      </c>
      <c r="H420">
        <v>0</v>
      </c>
    </row>
    <row r="421" spans="1:8" x14ac:dyDescent="0.25">
      <c r="A421" s="1">
        <v>44103</v>
      </c>
      <c r="B421" t="s">
        <v>70</v>
      </c>
      <c r="C421">
        <v>26</v>
      </c>
      <c r="D421">
        <v>91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>
        <v>44103</v>
      </c>
      <c r="B422" t="s">
        <v>71</v>
      </c>
      <c r="C422">
        <v>21</v>
      </c>
      <c r="D422">
        <v>111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1">
        <v>44103</v>
      </c>
      <c r="B423" t="s">
        <v>72</v>
      </c>
      <c r="C423">
        <v>63</v>
      </c>
      <c r="D423">
        <v>146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s="1">
        <v>44103</v>
      </c>
      <c r="B424" t="s">
        <v>73</v>
      </c>
      <c r="C424">
        <v>59</v>
      </c>
      <c r="D424">
        <v>114.4</v>
      </c>
      <c r="E424">
        <v>1</v>
      </c>
      <c r="F424">
        <v>1.9</v>
      </c>
      <c r="G424">
        <v>0</v>
      </c>
      <c r="H424">
        <v>0</v>
      </c>
    </row>
    <row r="425" spans="1:8" x14ac:dyDescent="0.25">
      <c r="A425" s="1">
        <v>44103</v>
      </c>
      <c r="B425" t="s">
        <v>74</v>
      </c>
      <c r="C425">
        <v>89</v>
      </c>
      <c r="D425">
        <v>200.2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1">
        <v>44103</v>
      </c>
      <c r="B426" t="s">
        <v>75</v>
      </c>
      <c r="C426">
        <v>10</v>
      </c>
      <c r="D426">
        <v>41.1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1">
        <v>44103</v>
      </c>
      <c r="B427" t="s">
        <v>76</v>
      </c>
      <c r="C427">
        <v>305</v>
      </c>
      <c r="D427">
        <v>294.39999999999998</v>
      </c>
      <c r="E427">
        <v>2</v>
      </c>
      <c r="F427">
        <v>1.9</v>
      </c>
      <c r="G427">
        <v>0</v>
      </c>
      <c r="H427">
        <v>0</v>
      </c>
    </row>
    <row r="428" spans="1:8" x14ac:dyDescent="0.25">
      <c r="A428" s="1">
        <v>44103</v>
      </c>
      <c r="B428" t="s">
        <v>77</v>
      </c>
      <c r="C428">
        <v>3</v>
      </c>
      <c r="D428">
        <v>12.2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1">
        <v>44103</v>
      </c>
      <c r="B429" t="s">
        <v>78</v>
      </c>
      <c r="C429">
        <v>24</v>
      </c>
      <c r="D429">
        <v>42.6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1">
        <v>44103</v>
      </c>
      <c r="B430" t="s">
        <v>79</v>
      </c>
      <c r="C430">
        <v>26</v>
      </c>
      <c r="D430">
        <v>80.099999999999994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1">
        <v>44103</v>
      </c>
      <c r="B431" t="s">
        <v>80</v>
      </c>
      <c r="C431">
        <v>111</v>
      </c>
      <c r="D431">
        <v>110.2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s="1">
        <v>44103</v>
      </c>
      <c r="B432" t="s">
        <v>81</v>
      </c>
      <c r="C432">
        <v>152</v>
      </c>
      <c r="D432">
        <v>493.8</v>
      </c>
      <c r="E432">
        <v>1</v>
      </c>
      <c r="F432">
        <v>3.2</v>
      </c>
      <c r="G432">
        <v>0</v>
      </c>
      <c r="H432">
        <v>0</v>
      </c>
    </row>
    <row r="433" spans="1:8" x14ac:dyDescent="0.25">
      <c r="A433" s="1">
        <v>44103</v>
      </c>
      <c r="B433" t="s">
        <v>82</v>
      </c>
      <c r="C433">
        <v>18</v>
      </c>
      <c r="D433">
        <v>68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>
        <v>44103</v>
      </c>
      <c r="B434" t="s">
        <v>83</v>
      </c>
      <c r="C434">
        <v>9</v>
      </c>
      <c r="D434">
        <v>81.2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1">
        <v>44103</v>
      </c>
      <c r="B435" t="s">
        <v>84</v>
      </c>
      <c r="C435">
        <v>55</v>
      </c>
      <c r="D435">
        <v>94.8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s="1">
        <v>44103</v>
      </c>
      <c r="B436" t="s">
        <v>85</v>
      </c>
      <c r="C436">
        <v>19</v>
      </c>
      <c r="D436">
        <v>72.5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>
        <v>44103</v>
      </c>
      <c r="B437" t="s">
        <v>86</v>
      </c>
      <c r="C437">
        <v>175</v>
      </c>
      <c r="D437">
        <v>146.69999999999999</v>
      </c>
      <c r="E437">
        <v>0</v>
      </c>
      <c r="F437">
        <v>0</v>
      </c>
      <c r="G437">
        <v>2</v>
      </c>
      <c r="H437">
        <v>1.7</v>
      </c>
    </row>
    <row r="438" spans="1:8" x14ac:dyDescent="0.25">
      <c r="A438" s="1">
        <v>44103</v>
      </c>
      <c r="B438" t="s">
        <v>87</v>
      </c>
      <c r="C438">
        <v>20</v>
      </c>
      <c r="D438">
        <v>101.4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1">
        <v>44103</v>
      </c>
      <c r="B439" t="s">
        <v>88</v>
      </c>
      <c r="C439">
        <v>27</v>
      </c>
      <c r="D439">
        <v>99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1">
        <v>44103</v>
      </c>
      <c r="B440" t="s">
        <v>89</v>
      </c>
      <c r="C440">
        <v>14</v>
      </c>
      <c r="D440">
        <v>33.700000000000003</v>
      </c>
      <c r="E440">
        <v>1</v>
      </c>
      <c r="F440">
        <v>2.4</v>
      </c>
      <c r="G440">
        <v>0</v>
      </c>
      <c r="H440">
        <v>0</v>
      </c>
    </row>
    <row r="441" spans="1:8" x14ac:dyDescent="0.25">
      <c r="A441" s="1">
        <v>44103</v>
      </c>
      <c r="B441" t="s">
        <v>90</v>
      </c>
      <c r="C441">
        <v>19</v>
      </c>
      <c r="D441">
        <v>100.4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1">
        <v>44103</v>
      </c>
      <c r="B442" t="s">
        <v>91</v>
      </c>
      <c r="C442">
        <v>29</v>
      </c>
      <c r="D442">
        <v>115.4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1">
        <v>44103</v>
      </c>
      <c r="B443" t="s">
        <v>92</v>
      </c>
      <c r="C443">
        <v>3</v>
      </c>
      <c r="D443">
        <v>9.5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s="1">
        <v>44103</v>
      </c>
      <c r="B444" t="s">
        <v>93</v>
      </c>
      <c r="C444">
        <v>102</v>
      </c>
      <c r="D444">
        <v>281.8</v>
      </c>
      <c r="E444">
        <v>1</v>
      </c>
      <c r="F444">
        <v>2.8</v>
      </c>
      <c r="G444">
        <v>0</v>
      </c>
      <c r="H444">
        <v>0</v>
      </c>
    </row>
    <row r="445" spans="1:8" x14ac:dyDescent="0.25">
      <c r="A445" s="1">
        <v>44103</v>
      </c>
      <c r="B445" t="s">
        <v>94</v>
      </c>
      <c r="C445">
        <v>161</v>
      </c>
      <c r="D445">
        <v>137.4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s="1">
        <v>44103</v>
      </c>
      <c r="B446" t="s">
        <v>95</v>
      </c>
      <c r="C446">
        <v>8</v>
      </c>
      <c r="D446">
        <v>86.5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1">
        <v>44103</v>
      </c>
      <c r="B447" t="s">
        <v>96</v>
      </c>
      <c r="C447">
        <v>56</v>
      </c>
      <c r="D447">
        <v>290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s="1">
        <v>44103</v>
      </c>
      <c r="B448" t="s">
        <v>97</v>
      </c>
      <c r="C448">
        <v>14</v>
      </c>
      <c r="D448">
        <v>54.3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">
        <v>44103</v>
      </c>
      <c r="B449" t="s">
        <v>98</v>
      </c>
      <c r="C449">
        <v>397</v>
      </c>
      <c r="D449">
        <v>169.4</v>
      </c>
      <c r="E449">
        <v>1</v>
      </c>
      <c r="F449">
        <v>0.4</v>
      </c>
      <c r="G449">
        <v>1</v>
      </c>
      <c r="H449">
        <v>0.4</v>
      </c>
    </row>
    <row r="450" spans="1:8" x14ac:dyDescent="0.25">
      <c r="A450" s="1">
        <v>44103</v>
      </c>
      <c r="B450" t="s">
        <v>99</v>
      </c>
      <c r="C450">
        <v>9</v>
      </c>
      <c r="D450">
        <v>38.9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1">
        <v>44103</v>
      </c>
      <c r="B451" t="s">
        <v>100</v>
      </c>
      <c r="C451">
        <v>194</v>
      </c>
      <c r="D451">
        <v>181.2</v>
      </c>
      <c r="E451">
        <v>1</v>
      </c>
      <c r="F451">
        <v>0.9</v>
      </c>
      <c r="G451">
        <v>1</v>
      </c>
      <c r="H451">
        <v>0.9</v>
      </c>
    </row>
    <row r="452" spans="1:8" x14ac:dyDescent="0.25">
      <c r="A452" s="1">
        <v>44103</v>
      </c>
      <c r="B452" t="s">
        <v>101</v>
      </c>
      <c r="C452">
        <v>9</v>
      </c>
      <c r="D452">
        <v>48.4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1">
        <v>44103</v>
      </c>
      <c r="B453" t="s">
        <v>102</v>
      </c>
      <c r="C453">
        <v>110</v>
      </c>
      <c r="D453">
        <v>68.900000000000006</v>
      </c>
      <c r="E453">
        <v>1</v>
      </c>
      <c r="F453">
        <v>0.6</v>
      </c>
      <c r="G453">
        <v>0</v>
      </c>
      <c r="H453">
        <v>0</v>
      </c>
    </row>
    <row r="454" spans="1:8" x14ac:dyDescent="0.25">
      <c r="A454" s="1">
        <v>44103</v>
      </c>
      <c r="B454" t="s">
        <v>103</v>
      </c>
      <c r="C454">
        <v>28</v>
      </c>
      <c r="D454">
        <v>84.4</v>
      </c>
      <c r="E454">
        <v>1</v>
      </c>
      <c r="F454">
        <v>3</v>
      </c>
      <c r="G454">
        <v>0</v>
      </c>
      <c r="H454">
        <v>0</v>
      </c>
    </row>
    <row r="455" spans="1:8" x14ac:dyDescent="0.25">
      <c r="A455" s="1">
        <v>44103</v>
      </c>
      <c r="B455" t="s">
        <v>104</v>
      </c>
      <c r="C455">
        <v>28</v>
      </c>
      <c r="D455">
        <v>103.7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s="1">
        <v>44103</v>
      </c>
      <c r="B456" t="s">
        <v>105</v>
      </c>
      <c r="C456">
        <v>61</v>
      </c>
      <c r="D456">
        <v>139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s="1">
        <v>44103</v>
      </c>
      <c r="B457" t="s">
        <v>106</v>
      </c>
      <c r="C457">
        <v>18</v>
      </c>
      <c r="D457">
        <v>83.5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s="1">
        <v>44103</v>
      </c>
      <c r="B458" t="s">
        <v>107</v>
      </c>
      <c r="C458">
        <v>38</v>
      </c>
      <c r="D458">
        <v>95.7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s="1">
        <v>44103</v>
      </c>
      <c r="B459" t="s">
        <v>108</v>
      </c>
      <c r="C459">
        <v>16</v>
      </c>
      <c r="D459">
        <v>52.1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s="1">
        <v>44103</v>
      </c>
      <c r="B460" t="s">
        <v>109</v>
      </c>
      <c r="C460">
        <v>16</v>
      </c>
      <c r="D460">
        <v>94.6</v>
      </c>
      <c r="E460">
        <v>1</v>
      </c>
      <c r="F460">
        <v>5.9</v>
      </c>
      <c r="G460">
        <v>0</v>
      </c>
      <c r="H460">
        <v>0</v>
      </c>
    </row>
    <row r="461" spans="1:8" x14ac:dyDescent="0.25">
      <c r="A461" s="1">
        <v>44103</v>
      </c>
      <c r="B461" t="s">
        <v>110</v>
      </c>
      <c r="C461">
        <v>21</v>
      </c>
      <c r="D461">
        <v>79.5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1">
        <v>44103</v>
      </c>
      <c r="B462" t="s">
        <v>111</v>
      </c>
      <c r="C462">
        <v>80</v>
      </c>
      <c r="D462">
        <v>159.80000000000001</v>
      </c>
      <c r="E462">
        <v>2</v>
      </c>
      <c r="F462">
        <v>4</v>
      </c>
      <c r="G462">
        <v>1</v>
      </c>
      <c r="H462">
        <v>2</v>
      </c>
    </row>
    <row r="463" spans="1:8" x14ac:dyDescent="0.25">
      <c r="A463" s="1">
        <v>44103</v>
      </c>
      <c r="B463" t="s">
        <v>112</v>
      </c>
      <c r="C463">
        <v>23</v>
      </c>
      <c r="D463">
        <v>60.4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s="1">
        <v>44103</v>
      </c>
      <c r="B464" t="s">
        <v>113</v>
      </c>
      <c r="C464">
        <v>41</v>
      </c>
      <c r="D464">
        <v>171.5</v>
      </c>
      <c r="E464">
        <v>0</v>
      </c>
      <c r="F464">
        <v>0</v>
      </c>
      <c r="G464">
        <v>1</v>
      </c>
      <c r="H464">
        <v>4.2</v>
      </c>
    </row>
    <row r="465" spans="1:8" x14ac:dyDescent="0.25">
      <c r="A465" s="1">
        <v>44103</v>
      </c>
      <c r="B465" t="s">
        <v>114</v>
      </c>
      <c r="C465">
        <v>88</v>
      </c>
      <c r="D465">
        <v>151.6</v>
      </c>
      <c r="E465">
        <v>1</v>
      </c>
      <c r="F465">
        <v>1.7</v>
      </c>
      <c r="G465">
        <v>5</v>
      </c>
      <c r="H465">
        <v>8.6</v>
      </c>
    </row>
    <row r="466" spans="1:8" x14ac:dyDescent="0.25">
      <c r="A466" s="1">
        <v>44103</v>
      </c>
      <c r="B466" t="s">
        <v>115</v>
      </c>
      <c r="C466">
        <v>66</v>
      </c>
      <c r="D466">
        <v>178.3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s="1">
        <v>44103</v>
      </c>
      <c r="B467" t="s">
        <v>116</v>
      </c>
      <c r="C467">
        <v>158</v>
      </c>
      <c r="D467">
        <v>215.2</v>
      </c>
      <c r="E467">
        <v>3</v>
      </c>
      <c r="F467">
        <v>4.0999999999999996</v>
      </c>
      <c r="G467">
        <v>0</v>
      </c>
      <c r="H467">
        <v>0</v>
      </c>
    </row>
    <row r="468" spans="1:8" x14ac:dyDescent="0.25">
      <c r="A468" s="1">
        <v>44103</v>
      </c>
      <c r="B468" t="s">
        <v>117</v>
      </c>
      <c r="C468">
        <v>14</v>
      </c>
      <c r="D468">
        <v>112.6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s="1">
        <v>44103</v>
      </c>
      <c r="B469" t="s">
        <v>118</v>
      </c>
      <c r="C469">
        <v>599</v>
      </c>
      <c r="D469">
        <v>257.2</v>
      </c>
      <c r="E469">
        <v>1</v>
      </c>
      <c r="F469">
        <v>0.4</v>
      </c>
      <c r="G469">
        <v>0</v>
      </c>
      <c r="H469">
        <v>0</v>
      </c>
    </row>
    <row r="470" spans="1:8" x14ac:dyDescent="0.25">
      <c r="A470" s="1">
        <v>44103</v>
      </c>
      <c r="B470" t="s">
        <v>119</v>
      </c>
      <c r="C470">
        <v>12</v>
      </c>
      <c r="D470">
        <v>84.7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s="1">
        <v>44103</v>
      </c>
      <c r="B471" t="s">
        <v>120</v>
      </c>
      <c r="C471">
        <v>107</v>
      </c>
      <c r="D471">
        <v>440.1</v>
      </c>
      <c r="E471">
        <v>1</v>
      </c>
      <c r="F471">
        <v>4.0999999999999996</v>
      </c>
      <c r="G471">
        <v>0</v>
      </c>
      <c r="H471">
        <v>0</v>
      </c>
    </row>
    <row r="472" spans="1:8" x14ac:dyDescent="0.25">
      <c r="A472" s="1">
        <v>44103</v>
      </c>
      <c r="B472" t="s">
        <v>121</v>
      </c>
      <c r="C472">
        <v>9</v>
      </c>
      <c r="D472">
        <v>62.6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s="1">
        <v>44103</v>
      </c>
      <c r="B473" t="s">
        <v>122</v>
      </c>
      <c r="C473">
        <v>296</v>
      </c>
      <c r="D473">
        <v>181.7</v>
      </c>
      <c r="E473">
        <v>5</v>
      </c>
      <c r="F473">
        <v>3.1</v>
      </c>
      <c r="G473">
        <v>2</v>
      </c>
      <c r="H473">
        <v>1.2</v>
      </c>
    </row>
    <row r="474" spans="1:8" x14ac:dyDescent="0.25">
      <c r="A474" s="1">
        <v>44103</v>
      </c>
      <c r="B474" t="s">
        <v>123</v>
      </c>
      <c r="C474">
        <v>330</v>
      </c>
      <c r="D474">
        <v>211.5</v>
      </c>
      <c r="E474">
        <v>3</v>
      </c>
      <c r="F474">
        <v>1.9</v>
      </c>
      <c r="G474">
        <v>0</v>
      </c>
      <c r="H474">
        <v>0</v>
      </c>
    </row>
    <row r="475" spans="1:8" x14ac:dyDescent="0.25">
      <c r="A475" s="1">
        <v>44103</v>
      </c>
      <c r="B475" t="s">
        <v>124</v>
      </c>
      <c r="C475">
        <v>38</v>
      </c>
      <c r="D475">
        <v>125.5</v>
      </c>
      <c r="E475">
        <v>1</v>
      </c>
      <c r="F475">
        <v>3.3</v>
      </c>
      <c r="G475">
        <v>0</v>
      </c>
      <c r="H475">
        <v>0</v>
      </c>
    </row>
    <row r="476" spans="1:8" x14ac:dyDescent="0.25">
      <c r="A476" s="1">
        <v>44103</v>
      </c>
      <c r="B476" t="s">
        <v>125</v>
      </c>
      <c r="C476">
        <v>18</v>
      </c>
      <c r="D476">
        <v>29.5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s="1">
        <v>44103</v>
      </c>
      <c r="B477" t="s">
        <v>126</v>
      </c>
      <c r="C477">
        <v>60</v>
      </c>
      <c r="D477">
        <v>123.9</v>
      </c>
      <c r="E477">
        <v>1</v>
      </c>
      <c r="F477">
        <v>2.1</v>
      </c>
      <c r="G477">
        <v>0</v>
      </c>
      <c r="H477">
        <v>0</v>
      </c>
    </row>
    <row r="478" spans="1:8" x14ac:dyDescent="0.25">
      <c r="A478" s="1">
        <v>44103</v>
      </c>
      <c r="B478" t="s">
        <v>127</v>
      </c>
      <c r="C478">
        <v>18</v>
      </c>
      <c r="D478">
        <v>98.4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1">
        <v>44103</v>
      </c>
      <c r="B479" t="s">
        <v>128</v>
      </c>
      <c r="C479">
        <v>4</v>
      </c>
      <c r="D479">
        <v>25.4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s="1">
        <v>44103</v>
      </c>
      <c r="B480" t="s">
        <v>129</v>
      </c>
      <c r="C480">
        <v>12</v>
      </c>
      <c r="D480">
        <v>98.3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s="1">
        <v>44103</v>
      </c>
      <c r="B481" t="s">
        <v>130</v>
      </c>
      <c r="C481">
        <v>39</v>
      </c>
      <c r="D481">
        <v>99.5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s="1">
        <v>44103</v>
      </c>
      <c r="B482" t="s">
        <v>131</v>
      </c>
      <c r="C482">
        <v>55</v>
      </c>
      <c r="D482">
        <v>202</v>
      </c>
      <c r="E482">
        <v>1</v>
      </c>
      <c r="F482">
        <v>3.7</v>
      </c>
      <c r="G482">
        <v>1</v>
      </c>
      <c r="H482">
        <v>3.7</v>
      </c>
    </row>
    <row r="483" spans="1:8" x14ac:dyDescent="0.25">
      <c r="A483" s="1">
        <v>44103</v>
      </c>
      <c r="B483" t="s">
        <v>132</v>
      </c>
      <c r="C483">
        <v>31</v>
      </c>
      <c r="D483">
        <v>166.8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s="1">
        <v>44103</v>
      </c>
      <c r="B484" t="s">
        <v>133</v>
      </c>
      <c r="C484">
        <v>23</v>
      </c>
      <c r="D484">
        <v>45.6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s="1">
        <v>44103</v>
      </c>
      <c r="B485" t="s">
        <v>134</v>
      </c>
      <c r="C485">
        <v>55</v>
      </c>
      <c r="D485">
        <v>95.5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s="1">
        <v>44103</v>
      </c>
      <c r="B486" t="s">
        <v>135</v>
      </c>
      <c r="C486">
        <v>37</v>
      </c>
      <c r="D486">
        <v>42.5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s="1">
        <v>44103</v>
      </c>
      <c r="B487" t="s">
        <v>136</v>
      </c>
      <c r="C487">
        <v>8</v>
      </c>
      <c r="D487">
        <v>49.5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s="1">
        <v>44103</v>
      </c>
      <c r="B488" t="s">
        <v>137</v>
      </c>
      <c r="C488">
        <v>12</v>
      </c>
      <c r="D488">
        <v>50.1</v>
      </c>
      <c r="E488">
        <v>1</v>
      </c>
      <c r="F488">
        <v>4.2</v>
      </c>
      <c r="G488">
        <v>0</v>
      </c>
      <c r="H488">
        <v>0</v>
      </c>
    </row>
    <row r="489" spans="1:8" x14ac:dyDescent="0.25">
      <c r="A489" s="1">
        <v>44103</v>
      </c>
      <c r="B489" t="s">
        <v>138</v>
      </c>
      <c r="C489">
        <v>6</v>
      </c>
      <c r="D489">
        <v>16.7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1">
        <v>44103</v>
      </c>
      <c r="B490" t="s">
        <v>139</v>
      </c>
      <c r="C490">
        <v>88</v>
      </c>
      <c r="D490">
        <v>219.2</v>
      </c>
      <c r="E490">
        <v>0</v>
      </c>
      <c r="F490">
        <v>0</v>
      </c>
      <c r="G490">
        <v>1</v>
      </c>
      <c r="H490">
        <v>2.5</v>
      </c>
    </row>
    <row r="491" spans="1:8" x14ac:dyDescent="0.25">
      <c r="A491" s="1">
        <v>44103</v>
      </c>
      <c r="B491" t="s">
        <v>140</v>
      </c>
      <c r="C491">
        <v>181</v>
      </c>
      <c r="D491">
        <v>195.8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s="1">
        <v>44103</v>
      </c>
      <c r="B492" t="s">
        <v>141</v>
      </c>
      <c r="C492">
        <v>81</v>
      </c>
      <c r="D492">
        <v>259.60000000000002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s="1">
        <v>44103</v>
      </c>
      <c r="B493" t="s">
        <v>142</v>
      </c>
      <c r="C493">
        <v>91</v>
      </c>
      <c r="D493">
        <v>112.2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s="1">
        <v>44103</v>
      </c>
      <c r="B494" t="s">
        <v>143</v>
      </c>
      <c r="C494">
        <v>36</v>
      </c>
      <c r="D494">
        <v>75.3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1">
        <v>44103</v>
      </c>
      <c r="B495" t="s">
        <v>144</v>
      </c>
      <c r="C495">
        <v>41</v>
      </c>
      <c r="D495">
        <v>249.2</v>
      </c>
      <c r="E495">
        <v>1</v>
      </c>
      <c r="F495">
        <v>6.1</v>
      </c>
      <c r="G495">
        <v>0</v>
      </c>
      <c r="H495">
        <v>0</v>
      </c>
    </row>
    <row r="496" spans="1:8" x14ac:dyDescent="0.25">
      <c r="A496" s="1">
        <v>44103</v>
      </c>
      <c r="B496" t="s">
        <v>145</v>
      </c>
      <c r="C496">
        <v>48</v>
      </c>
      <c r="D496">
        <v>107.4</v>
      </c>
      <c r="E496">
        <v>0</v>
      </c>
      <c r="F496">
        <v>0</v>
      </c>
      <c r="G496">
        <v>2</v>
      </c>
      <c r="H496">
        <v>4.5</v>
      </c>
    </row>
    <row r="497" spans="1:8" x14ac:dyDescent="0.25">
      <c r="A497" s="1">
        <v>44103</v>
      </c>
      <c r="B497" t="s">
        <v>146</v>
      </c>
      <c r="C497">
        <v>29</v>
      </c>
      <c r="D497">
        <v>130.6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1">
        <v>44103</v>
      </c>
      <c r="B498" t="s">
        <v>147</v>
      </c>
      <c r="C498">
        <v>33</v>
      </c>
      <c r="D498">
        <v>212.7</v>
      </c>
      <c r="E498">
        <v>1</v>
      </c>
      <c r="F498">
        <v>6.4</v>
      </c>
      <c r="G498">
        <v>1</v>
      </c>
      <c r="H498">
        <v>6.4</v>
      </c>
    </row>
    <row r="499" spans="1:8" x14ac:dyDescent="0.25">
      <c r="A499" s="1">
        <v>44103</v>
      </c>
      <c r="B499" t="s">
        <v>148</v>
      </c>
      <c r="C499">
        <v>135</v>
      </c>
      <c r="D499">
        <v>148.6</v>
      </c>
      <c r="E499">
        <v>1</v>
      </c>
      <c r="F499">
        <v>1.1000000000000001</v>
      </c>
      <c r="G499">
        <v>1</v>
      </c>
      <c r="H499">
        <v>1.1000000000000001</v>
      </c>
    </row>
    <row r="500" spans="1:8" x14ac:dyDescent="0.25">
      <c r="A500" s="1">
        <v>44103</v>
      </c>
      <c r="B500" t="s">
        <v>149</v>
      </c>
      <c r="C500">
        <v>161</v>
      </c>
      <c r="D500">
        <v>184.2</v>
      </c>
      <c r="E500">
        <v>1</v>
      </c>
      <c r="F500">
        <v>1.1000000000000001</v>
      </c>
      <c r="G500">
        <v>1</v>
      </c>
      <c r="H500">
        <v>1.1000000000000001</v>
      </c>
    </row>
    <row r="501" spans="1:8" x14ac:dyDescent="0.25">
      <c r="A501" s="1">
        <v>44103</v>
      </c>
      <c r="B501" t="s">
        <v>150</v>
      </c>
      <c r="C501">
        <v>17</v>
      </c>
      <c r="D501">
        <v>48.5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s="1">
        <v>44103</v>
      </c>
      <c r="B502" t="s">
        <v>151</v>
      </c>
      <c r="C502">
        <v>18</v>
      </c>
      <c r="D502">
        <v>37.200000000000003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1">
        <v>44103</v>
      </c>
      <c r="B503" t="s">
        <v>152</v>
      </c>
      <c r="C503">
        <v>26</v>
      </c>
      <c r="D503">
        <v>46.7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s="1">
        <v>44103</v>
      </c>
      <c r="B504" t="s">
        <v>153</v>
      </c>
      <c r="C504">
        <v>87</v>
      </c>
      <c r="D504">
        <v>118.8</v>
      </c>
      <c r="E504">
        <v>1</v>
      </c>
      <c r="F504">
        <v>1.4</v>
      </c>
      <c r="G504">
        <v>0</v>
      </c>
      <c r="H504">
        <v>0</v>
      </c>
    </row>
    <row r="505" spans="1:8" x14ac:dyDescent="0.25">
      <c r="A505" s="1">
        <v>44103</v>
      </c>
      <c r="B505" t="s">
        <v>154</v>
      </c>
      <c r="C505">
        <v>31</v>
      </c>
      <c r="D505">
        <v>73.099999999999994</v>
      </c>
      <c r="E505">
        <v>0</v>
      </c>
      <c r="F505">
        <v>0</v>
      </c>
      <c r="G505">
        <v>1</v>
      </c>
      <c r="H505">
        <v>2.4</v>
      </c>
    </row>
    <row r="506" spans="1:8" x14ac:dyDescent="0.25">
      <c r="A506" s="1">
        <v>44103</v>
      </c>
      <c r="B506" t="s">
        <v>155</v>
      </c>
      <c r="C506">
        <v>65</v>
      </c>
      <c r="D506">
        <v>129.6</v>
      </c>
      <c r="E506">
        <v>1</v>
      </c>
      <c r="F506">
        <v>2</v>
      </c>
      <c r="G506">
        <v>0</v>
      </c>
      <c r="H506">
        <v>0</v>
      </c>
    </row>
    <row r="507" spans="1:8" x14ac:dyDescent="0.25">
      <c r="A507" s="1">
        <v>44103</v>
      </c>
      <c r="B507" t="s">
        <v>156</v>
      </c>
      <c r="C507">
        <v>60</v>
      </c>
      <c r="D507">
        <v>145.4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1">
        <v>44103</v>
      </c>
      <c r="B508" t="s">
        <v>157</v>
      </c>
      <c r="C508">
        <v>14</v>
      </c>
      <c r="D508">
        <v>50.8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1">
        <v>44103</v>
      </c>
      <c r="B509" t="s">
        <v>158</v>
      </c>
      <c r="C509">
        <v>41</v>
      </c>
      <c r="D509">
        <v>120.2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s="1">
        <v>44103</v>
      </c>
      <c r="B510" t="s">
        <v>159</v>
      </c>
      <c r="C510">
        <v>46</v>
      </c>
      <c r="D510">
        <v>168.5</v>
      </c>
      <c r="E510">
        <v>0</v>
      </c>
      <c r="F510">
        <v>0</v>
      </c>
      <c r="G510">
        <v>1</v>
      </c>
      <c r="H510">
        <v>3.7</v>
      </c>
    </row>
    <row r="511" spans="1:8" x14ac:dyDescent="0.25">
      <c r="A511" s="1">
        <v>44103</v>
      </c>
      <c r="B511" t="s">
        <v>160</v>
      </c>
      <c r="C511">
        <v>33</v>
      </c>
      <c r="D511">
        <v>60.8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1">
        <v>44103</v>
      </c>
      <c r="B512" t="s">
        <v>161</v>
      </c>
      <c r="C512">
        <v>3</v>
      </c>
      <c r="D512">
        <v>23.6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1">
        <v>44103</v>
      </c>
      <c r="B513" t="s">
        <v>162</v>
      </c>
      <c r="C513">
        <v>77</v>
      </c>
      <c r="D513">
        <v>117.1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s="1">
        <v>44103</v>
      </c>
      <c r="B514" t="s">
        <v>163</v>
      </c>
      <c r="C514">
        <v>39</v>
      </c>
      <c r="D514">
        <v>85.2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1">
        <v>44103</v>
      </c>
      <c r="B515" t="s">
        <v>164</v>
      </c>
      <c r="C515">
        <v>41</v>
      </c>
      <c r="D515">
        <v>180.2</v>
      </c>
      <c r="E515">
        <v>1</v>
      </c>
      <c r="F515">
        <v>4.4000000000000004</v>
      </c>
      <c r="G515">
        <v>0</v>
      </c>
      <c r="H515">
        <v>0</v>
      </c>
    </row>
    <row r="516" spans="1:8" x14ac:dyDescent="0.25">
      <c r="A516" s="1">
        <v>44103</v>
      </c>
      <c r="B516" t="s">
        <v>165</v>
      </c>
      <c r="C516">
        <v>63</v>
      </c>
      <c r="D516">
        <v>213.4</v>
      </c>
      <c r="E516">
        <v>1</v>
      </c>
      <c r="F516">
        <v>3.4</v>
      </c>
      <c r="G516">
        <v>0</v>
      </c>
      <c r="H516">
        <v>0</v>
      </c>
    </row>
    <row r="517" spans="1:8" x14ac:dyDescent="0.25">
      <c r="A517" s="1">
        <v>44103</v>
      </c>
      <c r="B517" t="s">
        <v>166</v>
      </c>
      <c r="C517">
        <v>113</v>
      </c>
      <c r="D517">
        <v>200.6</v>
      </c>
      <c r="E517">
        <v>1</v>
      </c>
      <c r="F517">
        <v>1.8</v>
      </c>
      <c r="G517">
        <v>1</v>
      </c>
      <c r="H517">
        <v>1.8</v>
      </c>
    </row>
    <row r="518" spans="1:8" x14ac:dyDescent="0.25">
      <c r="A518" s="1">
        <v>44103</v>
      </c>
      <c r="B518" t="s">
        <v>167</v>
      </c>
      <c r="C518">
        <v>19</v>
      </c>
      <c r="D518">
        <v>84.4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1">
        <v>44103</v>
      </c>
      <c r="B519" t="s">
        <v>168</v>
      </c>
      <c r="C519">
        <v>22</v>
      </c>
      <c r="D519">
        <v>139.9</v>
      </c>
      <c r="E519">
        <v>1</v>
      </c>
      <c r="F519">
        <v>6.4</v>
      </c>
      <c r="G519">
        <v>0</v>
      </c>
      <c r="H519">
        <v>0</v>
      </c>
    </row>
    <row r="520" spans="1:8" x14ac:dyDescent="0.25">
      <c r="A520" s="1">
        <v>44103</v>
      </c>
      <c r="B520" t="s">
        <v>169</v>
      </c>
      <c r="C520">
        <v>13</v>
      </c>
      <c r="D520">
        <v>34.700000000000003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1">
        <v>44103</v>
      </c>
      <c r="B521" t="s">
        <v>170</v>
      </c>
      <c r="C521">
        <v>28</v>
      </c>
      <c r="D521">
        <v>243.7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1">
        <v>44103</v>
      </c>
      <c r="B522" t="s">
        <v>171</v>
      </c>
      <c r="C522">
        <v>37</v>
      </c>
      <c r="D522">
        <v>131.4</v>
      </c>
      <c r="E522">
        <v>1</v>
      </c>
      <c r="F522">
        <v>3.6</v>
      </c>
      <c r="G522">
        <v>0</v>
      </c>
      <c r="H522">
        <v>0</v>
      </c>
    </row>
    <row r="523" spans="1:8" x14ac:dyDescent="0.25">
      <c r="A523" s="1">
        <v>44103</v>
      </c>
      <c r="B523" t="s">
        <v>172</v>
      </c>
      <c r="C523">
        <v>178</v>
      </c>
      <c r="D523">
        <v>285.3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1">
        <v>44103</v>
      </c>
      <c r="B524" t="s">
        <v>173</v>
      </c>
      <c r="C524">
        <v>23</v>
      </c>
      <c r="D524">
        <v>203.9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1">
        <v>44103</v>
      </c>
      <c r="B525" t="s">
        <v>174</v>
      </c>
      <c r="C525">
        <v>234</v>
      </c>
      <c r="D525">
        <v>188.6</v>
      </c>
      <c r="E525">
        <v>3</v>
      </c>
      <c r="F525">
        <v>2.4</v>
      </c>
      <c r="G525">
        <v>0</v>
      </c>
      <c r="H525">
        <v>0</v>
      </c>
    </row>
    <row r="526" spans="1:8" x14ac:dyDescent="0.25">
      <c r="A526" s="1">
        <v>44103</v>
      </c>
      <c r="B526" t="s">
        <v>175</v>
      </c>
      <c r="C526">
        <v>438</v>
      </c>
      <c r="D526">
        <v>350.1</v>
      </c>
      <c r="E526">
        <v>2</v>
      </c>
      <c r="F526">
        <v>1.6</v>
      </c>
      <c r="G526">
        <v>0</v>
      </c>
      <c r="H526">
        <v>0</v>
      </c>
    </row>
    <row r="527" spans="1:8" x14ac:dyDescent="0.25">
      <c r="A527" s="1">
        <v>44103</v>
      </c>
      <c r="B527" t="s">
        <v>176</v>
      </c>
      <c r="C527">
        <v>33</v>
      </c>
      <c r="D527">
        <v>122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1">
        <v>44103</v>
      </c>
      <c r="B528" t="s">
        <v>177</v>
      </c>
      <c r="C528">
        <v>178</v>
      </c>
      <c r="D528">
        <v>232.6</v>
      </c>
      <c r="E528">
        <v>3</v>
      </c>
      <c r="F528">
        <v>3.9</v>
      </c>
      <c r="G528">
        <v>0</v>
      </c>
      <c r="H528">
        <v>0</v>
      </c>
    </row>
    <row r="529" spans="1:8" x14ac:dyDescent="0.25">
      <c r="A529" s="1">
        <v>44103</v>
      </c>
      <c r="B529" t="s">
        <v>178</v>
      </c>
      <c r="C529">
        <v>109</v>
      </c>
      <c r="D529">
        <v>138.69999999999999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s="1">
        <v>44103</v>
      </c>
      <c r="B530" t="s">
        <v>179</v>
      </c>
      <c r="C530">
        <v>11</v>
      </c>
      <c r="D530">
        <v>30.7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1">
        <v>44103</v>
      </c>
      <c r="B531" t="s">
        <v>180</v>
      </c>
      <c r="C531">
        <v>52</v>
      </c>
      <c r="D531">
        <v>171</v>
      </c>
      <c r="E531">
        <v>0</v>
      </c>
      <c r="F531">
        <v>0</v>
      </c>
      <c r="G531">
        <v>1</v>
      </c>
      <c r="H531">
        <v>3.3</v>
      </c>
    </row>
    <row r="532" spans="1:8" x14ac:dyDescent="0.25">
      <c r="A532" s="1">
        <v>44103</v>
      </c>
      <c r="B532" t="s">
        <v>181</v>
      </c>
      <c r="C532">
        <v>74</v>
      </c>
      <c r="D532">
        <v>158.80000000000001</v>
      </c>
      <c r="E532">
        <v>2</v>
      </c>
      <c r="F532">
        <v>4.3</v>
      </c>
      <c r="G532">
        <v>0</v>
      </c>
      <c r="H532">
        <v>0</v>
      </c>
    </row>
    <row r="533" spans="1:8" x14ac:dyDescent="0.25">
      <c r="A533" s="1">
        <v>44103</v>
      </c>
      <c r="B533" t="s">
        <v>182</v>
      </c>
      <c r="C533">
        <v>18</v>
      </c>
      <c r="D533">
        <v>78.400000000000006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1">
        <v>44103</v>
      </c>
      <c r="B534" t="s">
        <v>183</v>
      </c>
      <c r="C534">
        <v>34</v>
      </c>
      <c r="D534">
        <v>100.8</v>
      </c>
      <c r="E534">
        <v>1</v>
      </c>
      <c r="F534">
        <v>3</v>
      </c>
      <c r="G534">
        <v>0</v>
      </c>
      <c r="H534">
        <v>0</v>
      </c>
    </row>
    <row r="535" spans="1:8" x14ac:dyDescent="0.25">
      <c r="A535" s="1">
        <v>44103</v>
      </c>
      <c r="B535" t="s">
        <v>184</v>
      </c>
      <c r="C535">
        <v>28</v>
      </c>
      <c r="D535">
        <v>119.6</v>
      </c>
      <c r="E535">
        <v>2</v>
      </c>
      <c r="F535">
        <v>8.5</v>
      </c>
      <c r="G535">
        <v>0</v>
      </c>
      <c r="H535">
        <v>0</v>
      </c>
    </row>
    <row r="536" spans="1:8" x14ac:dyDescent="0.25">
      <c r="A536" s="1">
        <v>44103</v>
      </c>
      <c r="B536" t="s">
        <v>185</v>
      </c>
      <c r="C536">
        <v>38</v>
      </c>
      <c r="D536">
        <v>262.7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1">
        <v>44103</v>
      </c>
      <c r="B537" t="s">
        <v>186</v>
      </c>
      <c r="C537">
        <v>8</v>
      </c>
      <c r="D537">
        <v>83.9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1">
        <v>44103</v>
      </c>
      <c r="B538" t="s">
        <v>187</v>
      </c>
      <c r="C538">
        <v>23</v>
      </c>
      <c r="D538">
        <v>101.4</v>
      </c>
      <c r="E538">
        <v>2</v>
      </c>
      <c r="F538">
        <v>8.8000000000000007</v>
      </c>
      <c r="G538">
        <v>0</v>
      </c>
      <c r="H538">
        <v>0</v>
      </c>
    </row>
    <row r="539" spans="1:8" x14ac:dyDescent="0.25">
      <c r="A539" s="1">
        <v>44103</v>
      </c>
      <c r="B539" t="s">
        <v>188</v>
      </c>
      <c r="C539">
        <v>23</v>
      </c>
      <c r="D539">
        <v>91.9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1">
        <v>44103</v>
      </c>
      <c r="B540" t="s">
        <v>189</v>
      </c>
      <c r="C540">
        <v>12</v>
      </c>
      <c r="D540">
        <v>50.1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1">
        <v>44103</v>
      </c>
      <c r="B541" t="s">
        <v>190</v>
      </c>
      <c r="C541">
        <v>64</v>
      </c>
      <c r="D541">
        <v>192.7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s="1">
        <v>44103</v>
      </c>
      <c r="B542" t="s">
        <v>191</v>
      </c>
      <c r="C542">
        <v>99</v>
      </c>
      <c r="D542">
        <v>81.400000000000006</v>
      </c>
      <c r="E542">
        <v>2</v>
      </c>
      <c r="F542">
        <v>1.6</v>
      </c>
      <c r="G542">
        <v>0</v>
      </c>
      <c r="H542">
        <v>0</v>
      </c>
    </row>
    <row r="543" spans="1:8" x14ac:dyDescent="0.25">
      <c r="A543" s="1">
        <v>44103</v>
      </c>
      <c r="B543" t="s">
        <v>192</v>
      </c>
      <c r="C543">
        <v>29</v>
      </c>
      <c r="D543">
        <v>64.3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1">
        <v>44103</v>
      </c>
      <c r="B544" t="s">
        <v>193</v>
      </c>
      <c r="C544">
        <v>13</v>
      </c>
      <c r="D544">
        <v>69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1">
        <v>44103</v>
      </c>
      <c r="B545" t="s">
        <v>194</v>
      </c>
      <c r="C545">
        <v>104</v>
      </c>
      <c r="D545">
        <v>128.1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1">
        <v>44103</v>
      </c>
      <c r="B546" t="s">
        <v>195</v>
      </c>
      <c r="C546">
        <v>30</v>
      </c>
      <c r="D546">
        <v>88.4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1">
        <v>44103</v>
      </c>
      <c r="B547" t="s">
        <v>196</v>
      </c>
      <c r="C547">
        <v>35</v>
      </c>
      <c r="D547">
        <v>71.7</v>
      </c>
      <c r="E547">
        <v>1</v>
      </c>
      <c r="F547">
        <v>2</v>
      </c>
      <c r="G547">
        <v>0</v>
      </c>
      <c r="H547">
        <v>0</v>
      </c>
    </row>
    <row r="548" spans="1:8" x14ac:dyDescent="0.25">
      <c r="A548" s="1">
        <v>44103</v>
      </c>
      <c r="B548" t="s">
        <v>197</v>
      </c>
      <c r="C548">
        <v>41</v>
      </c>
      <c r="D548">
        <v>212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1">
        <v>44103</v>
      </c>
      <c r="B549" t="s">
        <v>198</v>
      </c>
      <c r="C549">
        <v>18</v>
      </c>
      <c r="D549">
        <v>54.2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1">
        <v>44103</v>
      </c>
      <c r="B550" t="s">
        <v>199</v>
      </c>
      <c r="C550">
        <v>29</v>
      </c>
      <c r="D550">
        <v>47.7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s="1">
        <v>44103</v>
      </c>
      <c r="B551" t="s">
        <v>200</v>
      </c>
      <c r="C551">
        <v>7</v>
      </c>
      <c r="D551">
        <v>64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1">
        <v>44103</v>
      </c>
      <c r="B552" t="s">
        <v>201</v>
      </c>
      <c r="C552">
        <v>35</v>
      </c>
      <c r="D552">
        <v>94.3</v>
      </c>
      <c r="E552">
        <v>1</v>
      </c>
      <c r="F552">
        <v>2.7</v>
      </c>
      <c r="G552">
        <v>0</v>
      </c>
      <c r="H552">
        <v>0</v>
      </c>
    </row>
    <row r="553" spans="1:8" x14ac:dyDescent="0.25">
      <c r="A553" s="1">
        <v>44103</v>
      </c>
      <c r="B553" t="s">
        <v>202</v>
      </c>
      <c r="C553">
        <v>57</v>
      </c>
      <c r="D553">
        <v>129.80000000000001</v>
      </c>
      <c r="E553">
        <v>0</v>
      </c>
      <c r="F553">
        <v>0</v>
      </c>
      <c r="G553">
        <v>1</v>
      </c>
      <c r="H553">
        <v>2.2999999999999998</v>
      </c>
    </row>
    <row r="554" spans="1:8" x14ac:dyDescent="0.25">
      <c r="A554" s="1">
        <v>44103</v>
      </c>
      <c r="B554" t="s">
        <v>203</v>
      </c>
      <c r="C554">
        <v>14</v>
      </c>
      <c r="D554">
        <v>38.9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1">
        <v>44103</v>
      </c>
      <c r="B555" t="s">
        <v>204</v>
      </c>
      <c r="C555">
        <v>18</v>
      </c>
      <c r="D555">
        <v>129.30000000000001</v>
      </c>
      <c r="E555">
        <v>1</v>
      </c>
      <c r="F555">
        <v>7.2</v>
      </c>
      <c r="G555">
        <v>0</v>
      </c>
      <c r="H555">
        <v>0</v>
      </c>
    </row>
    <row r="556" spans="1:8" x14ac:dyDescent="0.25">
      <c r="A556" s="1">
        <v>44103</v>
      </c>
      <c r="B556" t="s">
        <v>205</v>
      </c>
      <c r="C556">
        <v>18</v>
      </c>
      <c r="D556">
        <v>229.4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1">
        <v>44103</v>
      </c>
      <c r="B557" t="s">
        <v>206</v>
      </c>
      <c r="C557">
        <v>8</v>
      </c>
      <c r="D557">
        <v>32.9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1">
        <v>44103</v>
      </c>
      <c r="B558" t="s">
        <v>207</v>
      </c>
      <c r="C558">
        <v>9</v>
      </c>
      <c r="D558">
        <v>52.9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1">
        <v>44103</v>
      </c>
      <c r="B559" t="s">
        <v>208</v>
      </c>
      <c r="C559">
        <v>103</v>
      </c>
      <c r="D559">
        <v>162.30000000000001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s="1">
        <v>44103</v>
      </c>
      <c r="B560" t="s">
        <v>209</v>
      </c>
      <c r="C560">
        <v>34</v>
      </c>
      <c r="D560">
        <v>118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1">
        <v>44103</v>
      </c>
      <c r="B561" t="s">
        <v>210</v>
      </c>
      <c r="C561">
        <v>102</v>
      </c>
      <c r="D561">
        <v>236.3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1">
        <v>44103</v>
      </c>
      <c r="B562" t="s">
        <v>211</v>
      </c>
      <c r="C562">
        <v>574</v>
      </c>
      <c r="D562">
        <v>323.10000000000002</v>
      </c>
      <c r="E562">
        <v>6</v>
      </c>
      <c r="F562">
        <v>3.4</v>
      </c>
      <c r="G562">
        <v>1</v>
      </c>
      <c r="H562">
        <v>0.6</v>
      </c>
    </row>
    <row r="563" spans="1:8" x14ac:dyDescent="0.25">
      <c r="A563" s="1">
        <v>44103</v>
      </c>
      <c r="B563" t="s">
        <v>212</v>
      </c>
      <c r="C563">
        <v>138</v>
      </c>
      <c r="D563">
        <v>161.9</v>
      </c>
      <c r="E563">
        <v>0</v>
      </c>
      <c r="F563">
        <v>0</v>
      </c>
      <c r="G563">
        <v>4</v>
      </c>
      <c r="H563">
        <v>4.7</v>
      </c>
    </row>
    <row r="564" spans="1:8" x14ac:dyDescent="0.25">
      <c r="A564" s="1">
        <v>44103</v>
      </c>
      <c r="B564" t="s">
        <v>361</v>
      </c>
      <c r="C564">
        <v>22</v>
      </c>
      <c r="D564">
        <v>48.6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1">
        <v>44103</v>
      </c>
      <c r="B565" t="s">
        <v>213</v>
      </c>
      <c r="C565">
        <v>6</v>
      </c>
      <c r="D565">
        <v>81.2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1">
        <v>44103</v>
      </c>
      <c r="B566" t="s">
        <v>214</v>
      </c>
      <c r="C566">
        <v>51</v>
      </c>
      <c r="D566">
        <v>163.19999999999999</v>
      </c>
      <c r="E566">
        <v>0</v>
      </c>
      <c r="F566">
        <v>0</v>
      </c>
      <c r="G566">
        <v>4</v>
      </c>
      <c r="H566">
        <v>12.8</v>
      </c>
    </row>
    <row r="567" spans="1:8" x14ac:dyDescent="0.25">
      <c r="A567" s="1">
        <v>44103</v>
      </c>
      <c r="B567" t="s">
        <v>215</v>
      </c>
      <c r="C567">
        <v>20</v>
      </c>
      <c r="D567">
        <v>42.3</v>
      </c>
      <c r="E567">
        <v>3</v>
      </c>
      <c r="F567">
        <v>6.3</v>
      </c>
      <c r="G567">
        <v>0</v>
      </c>
      <c r="H567">
        <v>0</v>
      </c>
    </row>
    <row r="568" spans="1:8" x14ac:dyDescent="0.25">
      <c r="A568" s="1">
        <v>44103</v>
      </c>
      <c r="B568" t="s">
        <v>216</v>
      </c>
      <c r="C568">
        <v>75</v>
      </c>
      <c r="D568">
        <v>172.4</v>
      </c>
      <c r="E568">
        <v>1</v>
      </c>
      <c r="F568">
        <v>2.2999999999999998</v>
      </c>
      <c r="G568">
        <v>0</v>
      </c>
      <c r="H568">
        <v>0</v>
      </c>
    </row>
    <row r="569" spans="1:8" x14ac:dyDescent="0.25">
      <c r="A569" s="1">
        <v>44103</v>
      </c>
      <c r="B569" t="s">
        <v>217</v>
      </c>
      <c r="C569">
        <v>47</v>
      </c>
      <c r="D569">
        <v>201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s="1">
        <v>44103</v>
      </c>
      <c r="B570" t="s">
        <v>218</v>
      </c>
      <c r="C570">
        <v>24</v>
      </c>
      <c r="D570">
        <v>86.2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1">
        <v>44103</v>
      </c>
      <c r="B571" t="s">
        <v>219</v>
      </c>
      <c r="C571">
        <v>38</v>
      </c>
      <c r="D571">
        <v>153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s="1">
        <v>44103</v>
      </c>
      <c r="B572" t="s">
        <v>220</v>
      </c>
      <c r="C572">
        <v>32</v>
      </c>
      <c r="D572">
        <v>171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1">
        <v>44103</v>
      </c>
      <c r="B573" t="s">
        <v>221</v>
      </c>
      <c r="C573">
        <v>32</v>
      </c>
      <c r="D573">
        <v>121.9</v>
      </c>
      <c r="E573">
        <v>1</v>
      </c>
      <c r="F573">
        <v>3.8</v>
      </c>
      <c r="G573">
        <v>0</v>
      </c>
      <c r="H573">
        <v>0</v>
      </c>
    </row>
    <row r="574" spans="1:8" x14ac:dyDescent="0.25">
      <c r="A574" s="1">
        <v>44103</v>
      </c>
      <c r="B574" t="s">
        <v>222</v>
      </c>
      <c r="C574">
        <v>23</v>
      </c>
      <c r="D574">
        <v>60.2</v>
      </c>
      <c r="E574">
        <v>0</v>
      </c>
      <c r="F574">
        <v>0</v>
      </c>
      <c r="G574">
        <v>1</v>
      </c>
      <c r="H574">
        <v>2.6</v>
      </c>
    </row>
    <row r="575" spans="1:8" x14ac:dyDescent="0.25">
      <c r="A575" s="1">
        <v>44103</v>
      </c>
      <c r="B575" t="s">
        <v>223</v>
      </c>
      <c r="C575">
        <v>13</v>
      </c>
      <c r="D575">
        <v>55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1">
        <v>44103</v>
      </c>
      <c r="B576" t="s">
        <v>224</v>
      </c>
      <c r="C576">
        <v>48</v>
      </c>
      <c r="D576">
        <v>150.80000000000001</v>
      </c>
      <c r="E576">
        <v>2</v>
      </c>
      <c r="F576">
        <v>6.3</v>
      </c>
      <c r="G576">
        <v>0</v>
      </c>
      <c r="H576">
        <v>0</v>
      </c>
    </row>
    <row r="577" spans="1:8" x14ac:dyDescent="0.25">
      <c r="A577" s="1">
        <v>44103</v>
      </c>
      <c r="B577" t="s">
        <v>225</v>
      </c>
      <c r="C577">
        <v>11</v>
      </c>
      <c r="D577">
        <v>60.3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1">
        <v>44103</v>
      </c>
      <c r="B578" t="s">
        <v>226</v>
      </c>
      <c r="C578">
        <v>25</v>
      </c>
      <c r="D578">
        <v>138.80000000000001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1">
        <v>44103</v>
      </c>
      <c r="B579" t="s">
        <v>227</v>
      </c>
      <c r="C579">
        <v>40</v>
      </c>
      <c r="D579">
        <v>135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1">
        <v>44103</v>
      </c>
      <c r="B580" t="s">
        <v>228</v>
      </c>
      <c r="C580">
        <v>58</v>
      </c>
      <c r="D580">
        <v>103.6</v>
      </c>
      <c r="E580">
        <v>1</v>
      </c>
      <c r="F580">
        <v>1.8</v>
      </c>
      <c r="G580">
        <v>0</v>
      </c>
      <c r="H580">
        <v>0</v>
      </c>
    </row>
    <row r="581" spans="1:8" x14ac:dyDescent="0.25">
      <c r="A581" s="1">
        <v>44103</v>
      </c>
      <c r="B581" t="s">
        <v>229</v>
      </c>
      <c r="C581">
        <v>6</v>
      </c>
      <c r="D581">
        <v>23.6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s="1">
        <v>44103</v>
      </c>
      <c r="B582" t="s">
        <v>230</v>
      </c>
      <c r="C582">
        <v>21</v>
      </c>
      <c r="D582">
        <v>215.7</v>
      </c>
      <c r="E582">
        <v>2</v>
      </c>
      <c r="F582">
        <v>20.5</v>
      </c>
      <c r="G582">
        <v>0</v>
      </c>
      <c r="H582">
        <v>0</v>
      </c>
    </row>
    <row r="583" spans="1:8" x14ac:dyDescent="0.25">
      <c r="A583" s="1">
        <v>44103</v>
      </c>
      <c r="B583" t="s">
        <v>231</v>
      </c>
      <c r="C583">
        <v>18</v>
      </c>
      <c r="D583">
        <v>152.1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1">
        <v>44103</v>
      </c>
      <c r="B584" t="s">
        <v>232</v>
      </c>
      <c r="C584">
        <v>11</v>
      </c>
      <c r="D584">
        <v>37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s="1">
        <v>44103</v>
      </c>
      <c r="B585" t="s">
        <v>233</v>
      </c>
      <c r="C585">
        <v>197</v>
      </c>
      <c r="D585">
        <v>214.3</v>
      </c>
      <c r="E585">
        <v>1</v>
      </c>
      <c r="F585">
        <v>1.1000000000000001</v>
      </c>
      <c r="G585">
        <v>0</v>
      </c>
      <c r="H585">
        <v>0</v>
      </c>
    </row>
    <row r="586" spans="1:8" x14ac:dyDescent="0.25">
      <c r="A586" s="1">
        <v>44103</v>
      </c>
      <c r="B586" t="s">
        <v>234</v>
      </c>
      <c r="C586">
        <v>29</v>
      </c>
      <c r="D586">
        <v>73.599999999999994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s="1">
        <v>44103</v>
      </c>
      <c r="B587" t="s">
        <v>235</v>
      </c>
      <c r="C587">
        <v>53</v>
      </c>
      <c r="D587">
        <v>377.9</v>
      </c>
      <c r="E587">
        <v>1</v>
      </c>
      <c r="F587">
        <v>7.1</v>
      </c>
      <c r="G587">
        <v>0</v>
      </c>
      <c r="H587">
        <v>0</v>
      </c>
    </row>
    <row r="588" spans="1:8" x14ac:dyDescent="0.25">
      <c r="A588" s="1">
        <v>44103</v>
      </c>
      <c r="B588" t="s">
        <v>236</v>
      </c>
      <c r="C588">
        <v>16</v>
      </c>
      <c r="D588">
        <v>156.4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s="1">
        <v>44103</v>
      </c>
      <c r="B589" t="s">
        <v>237</v>
      </c>
      <c r="C589">
        <v>77</v>
      </c>
      <c r="D589">
        <v>160.69999999999999</v>
      </c>
      <c r="E589">
        <v>1</v>
      </c>
      <c r="F589">
        <v>2.1</v>
      </c>
      <c r="G589">
        <v>0</v>
      </c>
      <c r="H589">
        <v>0</v>
      </c>
    </row>
    <row r="590" spans="1:8" x14ac:dyDescent="0.25">
      <c r="A590" s="1">
        <v>44103</v>
      </c>
      <c r="B590" t="s">
        <v>238</v>
      </c>
      <c r="C590">
        <v>40</v>
      </c>
      <c r="D590">
        <v>124.5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1">
        <v>44103</v>
      </c>
      <c r="B591" t="s">
        <v>239</v>
      </c>
      <c r="C591">
        <v>11</v>
      </c>
      <c r="D591">
        <v>25.3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1">
        <v>44103</v>
      </c>
      <c r="B592" t="s">
        <v>240</v>
      </c>
      <c r="C592">
        <v>2</v>
      </c>
      <c r="D592">
        <v>16.399999999999999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1">
        <v>44103</v>
      </c>
      <c r="B593" t="s">
        <v>241</v>
      </c>
      <c r="C593">
        <v>140</v>
      </c>
      <c r="D593">
        <v>253.1</v>
      </c>
      <c r="E593">
        <v>2</v>
      </c>
      <c r="F593">
        <v>3.6</v>
      </c>
      <c r="G593">
        <v>1</v>
      </c>
      <c r="H593">
        <v>1.8</v>
      </c>
    </row>
    <row r="594" spans="1:8" x14ac:dyDescent="0.25">
      <c r="A594" s="1">
        <v>44103</v>
      </c>
      <c r="B594" t="s">
        <v>242</v>
      </c>
      <c r="C594">
        <v>99</v>
      </c>
      <c r="D594">
        <v>121.8</v>
      </c>
      <c r="E594">
        <v>1</v>
      </c>
      <c r="F594">
        <v>1.2</v>
      </c>
      <c r="G594">
        <v>0</v>
      </c>
      <c r="H594">
        <v>0</v>
      </c>
    </row>
    <row r="595" spans="1:8" x14ac:dyDescent="0.25">
      <c r="A595" s="1">
        <v>44103</v>
      </c>
      <c r="B595" t="s">
        <v>243</v>
      </c>
      <c r="C595">
        <v>28</v>
      </c>
      <c r="D595">
        <v>116.1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1">
        <v>44103</v>
      </c>
      <c r="B596" t="s">
        <v>244</v>
      </c>
      <c r="C596">
        <v>34</v>
      </c>
      <c r="D596">
        <v>90.2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1">
        <v>44103</v>
      </c>
      <c r="B597" t="s">
        <v>245</v>
      </c>
      <c r="C597">
        <v>10</v>
      </c>
      <c r="D597">
        <v>44</v>
      </c>
      <c r="E597">
        <v>1</v>
      </c>
      <c r="F597">
        <v>4.4000000000000004</v>
      </c>
      <c r="G597">
        <v>0</v>
      </c>
      <c r="H597">
        <v>0</v>
      </c>
    </row>
    <row r="598" spans="1:8" x14ac:dyDescent="0.25">
      <c r="A598" s="1">
        <v>44103</v>
      </c>
      <c r="B598" t="s">
        <v>246</v>
      </c>
      <c r="C598">
        <v>35</v>
      </c>
      <c r="D598">
        <v>111.4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1">
        <v>44103</v>
      </c>
      <c r="B599" t="s">
        <v>247</v>
      </c>
      <c r="C599">
        <v>4</v>
      </c>
      <c r="D599">
        <v>73.5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1">
        <v>44103</v>
      </c>
      <c r="B600" t="s">
        <v>248</v>
      </c>
      <c r="C600">
        <v>68</v>
      </c>
      <c r="D600">
        <v>518.6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1">
        <v>44103</v>
      </c>
      <c r="B601" t="s">
        <v>249</v>
      </c>
      <c r="C601">
        <v>33</v>
      </c>
      <c r="D601">
        <v>75.400000000000006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1">
        <v>44103</v>
      </c>
      <c r="B602" t="s">
        <v>250</v>
      </c>
      <c r="C602">
        <v>10</v>
      </c>
      <c r="D602">
        <v>49.7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1">
        <v>44103</v>
      </c>
      <c r="B603" t="s">
        <v>251</v>
      </c>
      <c r="C603">
        <v>83</v>
      </c>
      <c r="D603">
        <v>179.7</v>
      </c>
      <c r="E603">
        <v>1</v>
      </c>
      <c r="F603">
        <v>2.2000000000000002</v>
      </c>
      <c r="G603">
        <v>0</v>
      </c>
      <c r="H603">
        <v>0</v>
      </c>
    </row>
    <row r="604" spans="1:8" x14ac:dyDescent="0.25">
      <c r="A604" s="1">
        <v>44103</v>
      </c>
      <c r="B604" t="s">
        <v>252</v>
      </c>
      <c r="C604">
        <v>25</v>
      </c>
      <c r="D604">
        <v>65.5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1">
        <v>44103</v>
      </c>
      <c r="B605" t="s">
        <v>253</v>
      </c>
      <c r="C605">
        <v>144</v>
      </c>
      <c r="D605">
        <v>264.5</v>
      </c>
      <c r="E605">
        <v>2</v>
      </c>
      <c r="F605">
        <v>3.7</v>
      </c>
      <c r="G605">
        <v>0</v>
      </c>
      <c r="H605">
        <v>0</v>
      </c>
    </row>
    <row r="606" spans="1:8" x14ac:dyDescent="0.25">
      <c r="A606" s="1">
        <v>44103</v>
      </c>
      <c r="B606" t="s">
        <v>254</v>
      </c>
      <c r="C606">
        <v>6</v>
      </c>
      <c r="D606">
        <v>29.2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1">
        <v>44103</v>
      </c>
      <c r="B607" t="s">
        <v>255</v>
      </c>
      <c r="C607">
        <v>41</v>
      </c>
      <c r="D607">
        <v>70.400000000000006</v>
      </c>
      <c r="E607">
        <v>1</v>
      </c>
      <c r="F607">
        <v>1.7</v>
      </c>
      <c r="G607">
        <v>0</v>
      </c>
      <c r="H607">
        <v>0</v>
      </c>
    </row>
    <row r="608" spans="1:8" x14ac:dyDescent="0.25">
      <c r="A608" s="1">
        <v>44103</v>
      </c>
      <c r="B608" t="s">
        <v>256</v>
      </c>
      <c r="C608">
        <v>106</v>
      </c>
      <c r="D608">
        <v>137.19999999999999</v>
      </c>
      <c r="E608">
        <v>3</v>
      </c>
      <c r="F608">
        <v>3.9</v>
      </c>
      <c r="G608">
        <v>0</v>
      </c>
      <c r="H608">
        <v>0</v>
      </c>
    </row>
    <row r="609" spans="1:8" x14ac:dyDescent="0.25">
      <c r="A609" s="1">
        <v>44103</v>
      </c>
      <c r="B609" t="s">
        <v>257</v>
      </c>
      <c r="C609">
        <v>2474</v>
      </c>
      <c r="D609">
        <v>379.9</v>
      </c>
      <c r="E609">
        <v>19</v>
      </c>
      <c r="F609">
        <v>2.9</v>
      </c>
      <c r="G609">
        <v>5</v>
      </c>
      <c r="H609">
        <v>0.8</v>
      </c>
    </row>
    <row r="610" spans="1:8" x14ac:dyDescent="0.25">
      <c r="A610" s="1">
        <v>44103</v>
      </c>
      <c r="B610" t="s">
        <v>258</v>
      </c>
      <c r="C610">
        <v>2</v>
      </c>
      <c r="D610">
        <v>117.4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s="1">
        <v>44103</v>
      </c>
      <c r="B611" t="s">
        <v>259</v>
      </c>
      <c r="C611">
        <v>24</v>
      </c>
      <c r="D611">
        <v>104.9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s="1">
        <v>44103</v>
      </c>
      <c r="B612" t="s">
        <v>260</v>
      </c>
      <c r="C612">
        <v>52</v>
      </c>
      <c r="D612">
        <v>111.9</v>
      </c>
      <c r="E612">
        <v>1</v>
      </c>
      <c r="F612">
        <v>2.2000000000000002</v>
      </c>
      <c r="G612">
        <v>0</v>
      </c>
      <c r="H612">
        <v>0</v>
      </c>
    </row>
    <row r="613" spans="1:8" x14ac:dyDescent="0.25">
      <c r="A613" s="1">
        <v>44103</v>
      </c>
      <c r="B613" t="s">
        <v>261</v>
      </c>
      <c r="C613">
        <v>8</v>
      </c>
      <c r="D613">
        <v>81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1">
        <v>44103</v>
      </c>
      <c r="B614" t="s">
        <v>262</v>
      </c>
      <c r="C614">
        <v>276</v>
      </c>
      <c r="D614">
        <v>350.6</v>
      </c>
      <c r="E614">
        <v>3</v>
      </c>
      <c r="F614">
        <v>3.8</v>
      </c>
      <c r="G614">
        <v>1</v>
      </c>
      <c r="H614">
        <v>1.3</v>
      </c>
    </row>
    <row r="615" spans="1:8" x14ac:dyDescent="0.25">
      <c r="A615" s="1">
        <v>44103</v>
      </c>
      <c r="B615" t="s">
        <v>263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1">
        <v>44103</v>
      </c>
      <c r="B616" t="s">
        <v>264</v>
      </c>
      <c r="C616">
        <v>19</v>
      </c>
      <c r="D616">
        <v>56.1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s="1">
        <v>44103</v>
      </c>
      <c r="B617" t="s">
        <v>265</v>
      </c>
      <c r="C617">
        <v>2024</v>
      </c>
      <c r="D617">
        <v>370.8</v>
      </c>
      <c r="E617">
        <v>42</v>
      </c>
      <c r="F617">
        <v>7.7</v>
      </c>
      <c r="G617">
        <v>12</v>
      </c>
      <c r="H617">
        <v>2.2000000000000002</v>
      </c>
    </row>
    <row r="618" spans="1:8" x14ac:dyDescent="0.25">
      <c r="A618" s="1">
        <v>44103</v>
      </c>
      <c r="B618" t="s">
        <v>266</v>
      </c>
      <c r="C618">
        <v>224</v>
      </c>
      <c r="D618">
        <v>144.4</v>
      </c>
      <c r="E618">
        <v>3</v>
      </c>
      <c r="F618">
        <v>1.9</v>
      </c>
      <c r="G618">
        <v>0</v>
      </c>
      <c r="H618">
        <v>0</v>
      </c>
    </row>
    <row r="619" spans="1:8" x14ac:dyDescent="0.25">
      <c r="A619" s="1">
        <v>44103</v>
      </c>
      <c r="B619" t="s">
        <v>267</v>
      </c>
      <c r="C619">
        <v>3</v>
      </c>
      <c r="D619">
        <v>28.4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s="1">
        <v>44103</v>
      </c>
      <c r="B620" t="s">
        <v>268</v>
      </c>
      <c r="C620">
        <v>5</v>
      </c>
      <c r="D620">
        <v>42.9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s="1">
        <v>44103</v>
      </c>
      <c r="B621" t="s">
        <v>269</v>
      </c>
      <c r="C621">
        <v>76</v>
      </c>
      <c r="D621">
        <v>260.2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1">
        <v>44103</v>
      </c>
      <c r="B622" t="s">
        <v>270</v>
      </c>
      <c r="C622">
        <v>27</v>
      </c>
      <c r="D622">
        <v>29.2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1">
        <v>44103</v>
      </c>
      <c r="B623" t="s">
        <v>271</v>
      </c>
      <c r="C623">
        <v>29</v>
      </c>
      <c r="D623">
        <v>115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1">
        <v>44103</v>
      </c>
      <c r="B624" t="s">
        <v>272</v>
      </c>
      <c r="C624">
        <v>6</v>
      </c>
      <c r="D624">
        <v>25.9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>
        <v>44103</v>
      </c>
      <c r="B625" t="s">
        <v>273</v>
      </c>
      <c r="C625">
        <v>22</v>
      </c>
      <c r="D625">
        <v>39.200000000000003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">
        <v>44103</v>
      </c>
      <c r="B626" t="s">
        <v>274</v>
      </c>
      <c r="C626">
        <v>99</v>
      </c>
      <c r="D626">
        <v>212.4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1">
        <v>44103</v>
      </c>
      <c r="B627" t="s">
        <v>275</v>
      </c>
      <c r="C627">
        <v>6</v>
      </c>
      <c r="D627">
        <v>31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s="1">
        <v>44103</v>
      </c>
      <c r="B628" t="s">
        <v>276</v>
      </c>
      <c r="C628">
        <v>16</v>
      </c>
      <c r="D628">
        <v>92.4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s="1">
        <v>44103</v>
      </c>
      <c r="B629" t="s">
        <v>277</v>
      </c>
      <c r="C629">
        <v>33</v>
      </c>
      <c r="D629">
        <v>104.1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1">
        <v>44103</v>
      </c>
      <c r="B630" t="s">
        <v>278</v>
      </c>
      <c r="C630">
        <v>8</v>
      </c>
      <c r="D630">
        <v>46.7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1">
        <v>44103</v>
      </c>
      <c r="B631" t="s">
        <v>279</v>
      </c>
      <c r="C631">
        <v>17</v>
      </c>
      <c r="D631">
        <v>78.2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1">
        <v>44103</v>
      </c>
      <c r="B632" t="s">
        <v>280</v>
      </c>
      <c r="C632">
        <v>22</v>
      </c>
      <c r="D632">
        <v>90.1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1">
        <v>44103</v>
      </c>
      <c r="B633" t="s">
        <v>281</v>
      </c>
      <c r="C633">
        <v>24</v>
      </c>
      <c r="D633">
        <v>54.4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1">
        <v>44103</v>
      </c>
      <c r="B634" t="s">
        <v>282</v>
      </c>
      <c r="C634">
        <v>6</v>
      </c>
      <c r="D634">
        <v>24</v>
      </c>
      <c r="E634">
        <v>1</v>
      </c>
      <c r="F634">
        <v>4</v>
      </c>
      <c r="G634">
        <v>0</v>
      </c>
      <c r="H634">
        <v>0</v>
      </c>
    </row>
    <row r="635" spans="1:8" x14ac:dyDescent="0.25">
      <c r="A635" s="1">
        <v>44103</v>
      </c>
      <c r="B635" t="s">
        <v>283</v>
      </c>
      <c r="C635">
        <v>120</v>
      </c>
      <c r="D635">
        <v>184.8</v>
      </c>
      <c r="E635">
        <v>1</v>
      </c>
      <c r="F635">
        <v>1.5</v>
      </c>
      <c r="G635">
        <v>0</v>
      </c>
      <c r="H635">
        <v>0</v>
      </c>
    </row>
    <row r="636" spans="1:8" x14ac:dyDescent="0.25">
      <c r="A636" s="1">
        <v>44103</v>
      </c>
      <c r="B636" t="s">
        <v>362</v>
      </c>
      <c r="C636">
        <v>50</v>
      </c>
      <c r="D636">
        <v>55.6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s="1">
        <v>44103</v>
      </c>
      <c r="B637" t="s">
        <v>284</v>
      </c>
      <c r="C637">
        <v>19</v>
      </c>
      <c r="D637">
        <v>34.9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s="1">
        <v>44103</v>
      </c>
      <c r="B638" t="s">
        <v>285</v>
      </c>
      <c r="C638">
        <v>2</v>
      </c>
      <c r="D638">
        <v>40.9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s="1">
        <v>44103</v>
      </c>
      <c r="B639" t="s">
        <v>286</v>
      </c>
      <c r="C639">
        <v>20</v>
      </c>
      <c r="D639">
        <v>147.30000000000001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1">
        <v>44103</v>
      </c>
      <c r="B640" t="s">
        <v>287</v>
      </c>
      <c r="C640">
        <v>97</v>
      </c>
      <c r="D640">
        <v>259.10000000000002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1">
        <v>44103</v>
      </c>
      <c r="B641" t="s">
        <v>288</v>
      </c>
      <c r="C641">
        <v>14</v>
      </c>
      <c r="D641">
        <v>54.4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1">
        <v>44103</v>
      </c>
      <c r="B642" t="s">
        <v>289</v>
      </c>
      <c r="C642">
        <v>53</v>
      </c>
      <c r="D642">
        <v>125.7</v>
      </c>
      <c r="E642">
        <v>1</v>
      </c>
      <c r="F642">
        <v>2.4</v>
      </c>
      <c r="G642">
        <v>2</v>
      </c>
      <c r="H642">
        <v>4.7</v>
      </c>
    </row>
    <row r="643" spans="1:8" x14ac:dyDescent="0.25">
      <c r="A643" s="1">
        <v>44103</v>
      </c>
      <c r="B643" t="s">
        <v>290</v>
      </c>
      <c r="C643">
        <v>288</v>
      </c>
      <c r="D643">
        <v>131</v>
      </c>
      <c r="E643">
        <v>2</v>
      </c>
      <c r="F643">
        <v>0.9</v>
      </c>
      <c r="G643">
        <v>3</v>
      </c>
      <c r="H643">
        <v>1.4</v>
      </c>
    </row>
    <row r="644" spans="1:8" x14ac:dyDescent="0.25">
      <c r="A644" s="1">
        <v>44103</v>
      </c>
      <c r="B644" t="s">
        <v>291</v>
      </c>
      <c r="C644">
        <v>33</v>
      </c>
      <c r="D644">
        <v>155.1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1">
        <v>44103</v>
      </c>
      <c r="B645" t="s">
        <v>292</v>
      </c>
      <c r="C645">
        <v>5</v>
      </c>
      <c r="D645">
        <v>14.8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1">
        <v>44103</v>
      </c>
      <c r="B646" t="s">
        <v>293</v>
      </c>
      <c r="C646">
        <v>25</v>
      </c>
      <c r="D646">
        <v>73.8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1">
        <v>44103</v>
      </c>
      <c r="B647" t="s">
        <v>294</v>
      </c>
      <c r="C647">
        <v>25</v>
      </c>
      <c r="D647">
        <v>78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s="1">
        <v>44103</v>
      </c>
      <c r="B648" t="s">
        <v>295</v>
      </c>
      <c r="C648">
        <v>50</v>
      </c>
      <c r="D648">
        <v>118.7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s="1">
        <v>44103</v>
      </c>
      <c r="B649" t="s">
        <v>296</v>
      </c>
      <c r="C649">
        <v>15</v>
      </c>
      <c r="D649">
        <v>109.8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1">
        <v>44103</v>
      </c>
      <c r="B650" t="s">
        <v>297</v>
      </c>
      <c r="C650">
        <v>66</v>
      </c>
      <c r="D650">
        <v>223.9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s="1">
        <v>44103</v>
      </c>
      <c r="B651" t="s">
        <v>298</v>
      </c>
      <c r="C651">
        <v>5</v>
      </c>
      <c r="D651">
        <v>23.8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1">
        <v>44103</v>
      </c>
      <c r="B652" t="s">
        <v>299</v>
      </c>
      <c r="C652">
        <v>977</v>
      </c>
      <c r="D652">
        <v>273.2</v>
      </c>
      <c r="E652">
        <v>8</v>
      </c>
      <c r="F652">
        <v>2.2000000000000002</v>
      </c>
      <c r="G652">
        <v>0</v>
      </c>
      <c r="H652">
        <v>0</v>
      </c>
    </row>
    <row r="653" spans="1:8" x14ac:dyDescent="0.25">
      <c r="A653" s="1">
        <v>44103</v>
      </c>
      <c r="B653" t="s">
        <v>300</v>
      </c>
      <c r="C653">
        <v>73</v>
      </c>
      <c r="D653">
        <v>147.19999999999999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1">
        <v>44103</v>
      </c>
      <c r="B654" t="s">
        <v>301</v>
      </c>
      <c r="C654">
        <v>1</v>
      </c>
      <c r="D654">
        <v>9.9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1">
        <v>44103</v>
      </c>
      <c r="B655" t="s">
        <v>302</v>
      </c>
      <c r="C655">
        <v>8</v>
      </c>
      <c r="D655">
        <v>48.9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1">
        <v>44103</v>
      </c>
      <c r="B656" t="s">
        <v>303</v>
      </c>
      <c r="C656">
        <v>30</v>
      </c>
      <c r="D656">
        <v>96.2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1">
        <v>44103</v>
      </c>
      <c r="B657" t="s">
        <v>304</v>
      </c>
      <c r="C657">
        <v>14</v>
      </c>
      <c r="D657">
        <v>51.1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1">
        <v>44103</v>
      </c>
      <c r="B658" t="s">
        <v>305</v>
      </c>
      <c r="C658">
        <v>70</v>
      </c>
      <c r="D658">
        <v>105.3</v>
      </c>
      <c r="E658">
        <v>1</v>
      </c>
      <c r="F658">
        <v>1.5</v>
      </c>
      <c r="G658">
        <v>0</v>
      </c>
      <c r="H658">
        <v>0</v>
      </c>
    </row>
    <row r="659" spans="1:8" x14ac:dyDescent="0.25">
      <c r="A659" s="1">
        <v>44103</v>
      </c>
      <c r="B659" t="s">
        <v>306</v>
      </c>
      <c r="C659">
        <v>11</v>
      </c>
      <c r="D659">
        <v>50.3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1">
        <v>44103</v>
      </c>
      <c r="B660" t="s">
        <v>307</v>
      </c>
      <c r="C660">
        <v>75</v>
      </c>
      <c r="D660">
        <v>165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s="1">
        <v>44103</v>
      </c>
      <c r="B661" t="s">
        <v>308</v>
      </c>
      <c r="C661">
        <v>90</v>
      </c>
      <c r="D661">
        <v>131.1</v>
      </c>
      <c r="E661">
        <v>1</v>
      </c>
      <c r="F661">
        <v>1.5</v>
      </c>
      <c r="G661">
        <v>1</v>
      </c>
      <c r="H661">
        <v>1.5</v>
      </c>
    </row>
    <row r="662" spans="1:8" x14ac:dyDescent="0.25">
      <c r="A662" s="1">
        <v>44103</v>
      </c>
      <c r="B662" t="s">
        <v>309</v>
      </c>
      <c r="C662">
        <v>138</v>
      </c>
      <c r="D662">
        <v>135.6</v>
      </c>
      <c r="E662">
        <v>2</v>
      </c>
      <c r="F662">
        <v>2</v>
      </c>
      <c r="G662">
        <v>1</v>
      </c>
      <c r="H662">
        <v>1</v>
      </c>
    </row>
    <row r="663" spans="1:8" x14ac:dyDescent="0.25">
      <c r="A663" s="1">
        <v>44103</v>
      </c>
      <c r="B663" t="s">
        <v>310</v>
      </c>
      <c r="C663">
        <v>46</v>
      </c>
      <c r="D663">
        <v>105.5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s="1">
        <v>44103</v>
      </c>
      <c r="B664" t="s">
        <v>311</v>
      </c>
      <c r="C664">
        <v>161</v>
      </c>
      <c r="D664">
        <v>283.39999999999998</v>
      </c>
      <c r="E664">
        <v>2</v>
      </c>
      <c r="F664">
        <v>3.5</v>
      </c>
      <c r="G664">
        <v>0</v>
      </c>
      <c r="H664">
        <v>0</v>
      </c>
    </row>
    <row r="665" spans="1:8" x14ac:dyDescent="0.25">
      <c r="A665" s="1">
        <v>44103</v>
      </c>
      <c r="B665" t="s">
        <v>312</v>
      </c>
      <c r="C665">
        <v>175</v>
      </c>
      <c r="D665">
        <v>238.4</v>
      </c>
      <c r="E665">
        <v>2</v>
      </c>
      <c r="F665">
        <v>2.7</v>
      </c>
      <c r="G665">
        <v>0</v>
      </c>
      <c r="H665">
        <v>0</v>
      </c>
    </row>
    <row r="666" spans="1:8" x14ac:dyDescent="0.25">
      <c r="A666" s="1">
        <v>44103</v>
      </c>
      <c r="B666" t="s">
        <v>313</v>
      </c>
      <c r="C666">
        <v>2</v>
      </c>
      <c r="D666">
        <v>173.2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1">
        <v>44103</v>
      </c>
      <c r="B667" t="s">
        <v>314</v>
      </c>
      <c r="C667">
        <v>19</v>
      </c>
      <c r="D667">
        <v>42.8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s="1">
        <v>44103</v>
      </c>
      <c r="B668" t="s">
        <v>315</v>
      </c>
      <c r="C668">
        <v>8</v>
      </c>
      <c r="D668">
        <v>64.099999999999994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1">
        <v>44103</v>
      </c>
      <c r="B669" t="s">
        <v>316</v>
      </c>
      <c r="C669">
        <v>35</v>
      </c>
      <c r="D669">
        <v>136.69999999999999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1">
        <v>44103</v>
      </c>
      <c r="B670" t="s">
        <v>317</v>
      </c>
      <c r="C670">
        <v>17</v>
      </c>
      <c r="D670">
        <v>69.2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1">
        <v>44103</v>
      </c>
      <c r="B671" t="s">
        <v>318</v>
      </c>
      <c r="C671">
        <v>28</v>
      </c>
      <c r="D671">
        <v>105.4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>
        <v>44103</v>
      </c>
      <c r="B672" t="s">
        <v>319</v>
      </c>
      <c r="C672">
        <v>31</v>
      </c>
      <c r="D672">
        <v>67.3</v>
      </c>
      <c r="E672">
        <v>1</v>
      </c>
      <c r="F672">
        <v>2.2000000000000002</v>
      </c>
      <c r="G672">
        <v>0</v>
      </c>
      <c r="H672">
        <v>0</v>
      </c>
    </row>
    <row r="673" spans="1:8" x14ac:dyDescent="0.25">
      <c r="A673" s="1">
        <v>44103</v>
      </c>
      <c r="B673" t="s">
        <v>320</v>
      </c>
      <c r="C673">
        <v>24</v>
      </c>
      <c r="D673">
        <v>137.5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1">
        <v>44103</v>
      </c>
      <c r="B674" t="s">
        <v>321</v>
      </c>
      <c r="C674">
        <v>48</v>
      </c>
      <c r="D674">
        <v>98.7</v>
      </c>
      <c r="E674">
        <v>1</v>
      </c>
      <c r="F674">
        <v>2.1</v>
      </c>
      <c r="G674">
        <v>0</v>
      </c>
      <c r="H674">
        <v>0</v>
      </c>
    </row>
    <row r="675" spans="1:8" x14ac:dyDescent="0.25">
      <c r="A675" s="1">
        <v>44103</v>
      </c>
      <c r="B675" t="s">
        <v>322</v>
      </c>
      <c r="C675">
        <v>42</v>
      </c>
      <c r="D675">
        <v>143.4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1">
        <v>44103</v>
      </c>
      <c r="B676" t="s">
        <v>323</v>
      </c>
      <c r="C676">
        <v>65</v>
      </c>
      <c r="D676">
        <v>163.9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1">
        <v>44103</v>
      </c>
      <c r="B677" t="s">
        <v>324</v>
      </c>
      <c r="C677">
        <v>53</v>
      </c>
      <c r="D677">
        <v>201.5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1">
        <v>44103</v>
      </c>
      <c r="B678" t="s">
        <v>325</v>
      </c>
      <c r="C678">
        <v>27</v>
      </c>
      <c r="D678">
        <v>155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1">
        <v>44103</v>
      </c>
      <c r="B679" t="s">
        <v>326</v>
      </c>
      <c r="C679">
        <v>33</v>
      </c>
      <c r="D679">
        <v>65.900000000000006</v>
      </c>
      <c r="E679">
        <v>0</v>
      </c>
      <c r="F679">
        <v>0</v>
      </c>
      <c r="G679">
        <v>1</v>
      </c>
      <c r="H679">
        <v>2</v>
      </c>
    </row>
    <row r="680" spans="1:8" x14ac:dyDescent="0.25">
      <c r="A680" s="1">
        <v>44103</v>
      </c>
      <c r="B680" t="s">
        <v>327</v>
      </c>
      <c r="C680">
        <v>80</v>
      </c>
      <c r="D680">
        <v>405.3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s="1">
        <v>44103</v>
      </c>
      <c r="B681" t="s">
        <v>328</v>
      </c>
      <c r="C681">
        <v>37</v>
      </c>
      <c r="D681">
        <v>72.400000000000006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s="1">
        <v>44103</v>
      </c>
      <c r="B682" t="s">
        <v>329</v>
      </c>
      <c r="C682">
        <v>17</v>
      </c>
      <c r="D682">
        <v>88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s="1">
        <v>44103</v>
      </c>
      <c r="B683" t="s">
        <v>330</v>
      </c>
      <c r="C683">
        <v>40</v>
      </c>
      <c r="D683">
        <v>63.2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s="1">
        <v>44103</v>
      </c>
      <c r="B684" t="s">
        <v>331</v>
      </c>
      <c r="C684">
        <v>8</v>
      </c>
      <c r="D684">
        <v>41.1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s="1">
        <v>44103</v>
      </c>
      <c r="B685" t="s">
        <v>332</v>
      </c>
      <c r="C685">
        <v>6</v>
      </c>
      <c r="D685">
        <v>40.1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1">
        <v>44103</v>
      </c>
      <c r="B686" t="s">
        <v>333</v>
      </c>
      <c r="C686">
        <v>18</v>
      </c>
      <c r="D686">
        <v>69.900000000000006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s="1">
        <v>44103</v>
      </c>
      <c r="B687" t="s">
        <v>334</v>
      </c>
      <c r="C687">
        <v>179</v>
      </c>
      <c r="D687">
        <v>162.19999999999999</v>
      </c>
      <c r="E687">
        <v>1</v>
      </c>
      <c r="F687">
        <v>0.9</v>
      </c>
      <c r="G687">
        <v>0</v>
      </c>
      <c r="H687">
        <v>0</v>
      </c>
    </row>
    <row r="688" spans="1:8" x14ac:dyDescent="0.25">
      <c r="A688" s="1">
        <v>44103</v>
      </c>
      <c r="B688" t="s">
        <v>335</v>
      </c>
      <c r="C688">
        <v>15</v>
      </c>
      <c r="D688">
        <v>57.9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1">
        <v>44103</v>
      </c>
      <c r="B689" t="s">
        <v>336</v>
      </c>
      <c r="C689">
        <v>19</v>
      </c>
      <c r="D689">
        <v>129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>
        <v>44103</v>
      </c>
      <c r="B690" t="s">
        <v>337</v>
      </c>
      <c r="C690">
        <v>23</v>
      </c>
      <c r="D690">
        <v>94.1</v>
      </c>
      <c r="E690">
        <v>2</v>
      </c>
      <c r="F690">
        <v>8.1999999999999993</v>
      </c>
      <c r="G690">
        <v>0</v>
      </c>
      <c r="H690">
        <v>0</v>
      </c>
    </row>
    <row r="691" spans="1:8" x14ac:dyDescent="0.25">
      <c r="A691" s="1">
        <v>44103</v>
      </c>
      <c r="B691" t="s">
        <v>338</v>
      </c>
      <c r="C691">
        <v>69</v>
      </c>
      <c r="D691">
        <v>167.8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1">
        <v>44103</v>
      </c>
      <c r="B692" t="s">
        <v>339</v>
      </c>
      <c r="C692">
        <v>36</v>
      </c>
      <c r="D692">
        <v>147.80000000000001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1">
        <v>44103</v>
      </c>
      <c r="B693" t="s">
        <v>340</v>
      </c>
      <c r="C693">
        <v>26</v>
      </c>
      <c r="D693">
        <v>108.7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>
        <v>44103</v>
      </c>
      <c r="B694" t="s">
        <v>341</v>
      </c>
      <c r="C694">
        <v>17</v>
      </c>
      <c r="D694">
        <v>58.9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">
        <v>44103</v>
      </c>
      <c r="B695" t="s">
        <v>342</v>
      </c>
      <c r="C695">
        <v>20</v>
      </c>
      <c r="D695">
        <v>91.4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1">
        <v>44103</v>
      </c>
      <c r="B696" t="s">
        <v>343</v>
      </c>
      <c r="C696">
        <v>64</v>
      </c>
      <c r="D696">
        <v>122.4</v>
      </c>
      <c r="E696">
        <v>1</v>
      </c>
      <c r="F696">
        <v>1.9</v>
      </c>
      <c r="G696">
        <v>0</v>
      </c>
      <c r="H696">
        <v>0</v>
      </c>
    </row>
    <row r="697" spans="1:8" x14ac:dyDescent="0.25">
      <c r="A697" s="1">
        <v>44103</v>
      </c>
      <c r="B697" t="s">
        <v>344</v>
      </c>
      <c r="C697">
        <v>15</v>
      </c>
      <c r="D697">
        <v>92.2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1">
        <v>44103</v>
      </c>
      <c r="B698" t="s">
        <v>345</v>
      </c>
      <c r="C698">
        <v>13</v>
      </c>
      <c r="D698">
        <v>97.3</v>
      </c>
      <c r="E698">
        <v>1</v>
      </c>
      <c r="F698">
        <v>7.5</v>
      </c>
      <c r="G698">
        <v>0</v>
      </c>
      <c r="H698">
        <v>0</v>
      </c>
    </row>
    <row r="699" spans="1:8" x14ac:dyDescent="0.25">
      <c r="A699" s="1">
        <v>44103</v>
      </c>
      <c r="B699" t="s">
        <v>346</v>
      </c>
      <c r="C699">
        <v>286</v>
      </c>
      <c r="D699">
        <v>182.4</v>
      </c>
      <c r="E699">
        <v>3</v>
      </c>
      <c r="F699">
        <v>1.9</v>
      </c>
      <c r="G699">
        <v>2</v>
      </c>
      <c r="H699">
        <v>1.3</v>
      </c>
    </row>
    <row r="700" spans="1:8" x14ac:dyDescent="0.25">
      <c r="A700" s="1">
        <v>44103</v>
      </c>
      <c r="B700" t="s">
        <v>347</v>
      </c>
      <c r="C700">
        <v>36</v>
      </c>
      <c r="D700">
        <v>124.6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1">
        <v>44103</v>
      </c>
      <c r="B701" t="s">
        <v>348</v>
      </c>
      <c r="C701">
        <v>20</v>
      </c>
      <c r="D701">
        <v>116.8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s="1">
        <v>44103</v>
      </c>
      <c r="B702" t="s">
        <v>349</v>
      </c>
      <c r="C702">
        <v>28</v>
      </c>
      <c r="D702">
        <v>123.6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s="1">
        <v>44103</v>
      </c>
      <c r="B703" t="s">
        <v>350</v>
      </c>
      <c r="C703">
        <v>102</v>
      </c>
      <c r="D703">
        <v>157.19999999999999</v>
      </c>
      <c r="E703">
        <v>0</v>
      </c>
      <c r="F703">
        <v>0</v>
      </c>
      <c r="G703">
        <v>1</v>
      </c>
      <c r="H703">
        <v>1.5</v>
      </c>
    </row>
    <row r="704" spans="1:8" x14ac:dyDescent="0.25">
      <c r="A704" s="1">
        <v>44103</v>
      </c>
      <c r="B704" t="s">
        <v>351</v>
      </c>
      <c r="C704">
        <v>60</v>
      </c>
      <c r="D704">
        <v>137.1</v>
      </c>
      <c r="E704">
        <v>2</v>
      </c>
      <c r="F704">
        <v>4.5999999999999996</v>
      </c>
      <c r="G704">
        <v>1</v>
      </c>
      <c r="H704">
        <v>2.2999999999999998</v>
      </c>
    </row>
    <row r="705" spans="1:8" x14ac:dyDescent="0.25">
      <c r="A705" s="1">
        <v>44103</v>
      </c>
      <c r="B705" t="s">
        <v>352</v>
      </c>
      <c r="C705">
        <v>299</v>
      </c>
      <c r="D705">
        <v>238.7</v>
      </c>
      <c r="E705">
        <v>2</v>
      </c>
      <c r="F705">
        <v>1.6</v>
      </c>
      <c r="G705">
        <v>0</v>
      </c>
      <c r="H705">
        <v>0</v>
      </c>
    </row>
    <row r="706" spans="1:8" x14ac:dyDescent="0.25">
      <c r="A706" s="1">
        <v>44103</v>
      </c>
      <c r="B706" t="s">
        <v>353</v>
      </c>
      <c r="C706">
        <v>13</v>
      </c>
      <c r="D706">
        <v>151.1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s="1">
        <v>44103</v>
      </c>
      <c r="B707" t="s">
        <v>354</v>
      </c>
      <c r="C707">
        <v>159</v>
      </c>
      <c r="D707">
        <v>362.3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s="1">
        <v>44103</v>
      </c>
      <c r="B708" t="s">
        <v>355</v>
      </c>
      <c r="C708">
        <v>25</v>
      </c>
      <c r="D708">
        <v>114.5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s="1">
        <v>44103</v>
      </c>
      <c r="B709" t="s">
        <v>356</v>
      </c>
      <c r="C709">
        <v>22</v>
      </c>
      <c r="D709">
        <v>45.9</v>
      </c>
      <c r="E709">
        <v>1</v>
      </c>
      <c r="F709">
        <v>2.1</v>
      </c>
      <c r="G709">
        <v>0</v>
      </c>
      <c r="H709">
        <v>0</v>
      </c>
    </row>
    <row r="710" spans="1:8" x14ac:dyDescent="0.25">
      <c r="A710" s="1">
        <v>44103</v>
      </c>
      <c r="B710" t="s">
        <v>357</v>
      </c>
      <c r="C710">
        <v>27</v>
      </c>
      <c r="D710">
        <v>119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s="1">
        <v>44103</v>
      </c>
      <c r="B711" t="s">
        <v>358</v>
      </c>
      <c r="C711">
        <v>109</v>
      </c>
      <c r="D711">
        <v>243.6</v>
      </c>
      <c r="E711">
        <v>2</v>
      </c>
      <c r="F711">
        <v>4.5</v>
      </c>
      <c r="G711">
        <v>1</v>
      </c>
      <c r="H711">
        <v>2.2000000000000002</v>
      </c>
    </row>
    <row r="712" spans="1:8" x14ac:dyDescent="0.25">
      <c r="A712" s="1">
        <v>44103</v>
      </c>
      <c r="B712" t="s">
        <v>359</v>
      </c>
      <c r="C712">
        <v>128</v>
      </c>
      <c r="D712">
        <v>99.3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s="1">
        <v>44103</v>
      </c>
      <c r="B713" t="s">
        <v>7</v>
      </c>
      <c r="C713">
        <v>1</v>
      </c>
      <c r="D713">
        <v>3.9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s="1">
        <v>44089</v>
      </c>
      <c r="B714" t="s">
        <v>8</v>
      </c>
      <c r="C714">
        <v>27</v>
      </c>
      <c r="D714">
        <v>84.7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s="1">
        <v>44089</v>
      </c>
      <c r="B715" t="s">
        <v>9</v>
      </c>
      <c r="C715">
        <v>6</v>
      </c>
      <c r="D715">
        <v>22.1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s="1">
        <v>44089</v>
      </c>
      <c r="B716" t="s">
        <v>10</v>
      </c>
      <c r="C716">
        <v>3</v>
      </c>
      <c r="D716">
        <v>10.8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s="1">
        <v>44089</v>
      </c>
      <c r="B717" t="s">
        <v>11</v>
      </c>
      <c r="C717">
        <v>18</v>
      </c>
      <c r="D717">
        <v>89.3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s="1">
        <v>44089</v>
      </c>
      <c r="B718" t="s">
        <v>12</v>
      </c>
      <c r="C718">
        <v>31</v>
      </c>
      <c r="D718">
        <v>121.1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s="1">
        <v>44089</v>
      </c>
      <c r="B719" t="s">
        <v>13</v>
      </c>
      <c r="C719">
        <v>36</v>
      </c>
      <c r="D719">
        <v>32.9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s="1">
        <v>44089</v>
      </c>
      <c r="B720" t="s">
        <v>14</v>
      </c>
      <c r="C720">
        <v>17</v>
      </c>
      <c r="D720">
        <v>23.3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s="1">
        <v>44089</v>
      </c>
      <c r="B721" t="s">
        <v>15</v>
      </c>
      <c r="C721">
        <v>201</v>
      </c>
      <c r="D721">
        <v>94.9</v>
      </c>
      <c r="E721">
        <v>1</v>
      </c>
      <c r="F721">
        <v>0.5</v>
      </c>
      <c r="G721">
        <v>1</v>
      </c>
      <c r="H721">
        <v>0.5</v>
      </c>
    </row>
    <row r="722" spans="1:8" x14ac:dyDescent="0.25">
      <c r="A722" s="1">
        <v>44089</v>
      </c>
      <c r="B722" t="s">
        <v>16</v>
      </c>
      <c r="C722">
        <v>98</v>
      </c>
      <c r="D722">
        <v>87.6</v>
      </c>
      <c r="E722">
        <v>1</v>
      </c>
      <c r="F722">
        <v>0.9</v>
      </c>
      <c r="G722">
        <v>1</v>
      </c>
      <c r="H722">
        <v>0.9</v>
      </c>
    </row>
    <row r="723" spans="1:8" x14ac:dyDescent="0.25">
      <c r="A723" s="1">
        <v>44089</v>
      </c>
      <c r="B723" t="s">
        <v>17</v>
      </c>
      <c r="C723">
        <v>7</v>
      </c>
      <c r="D723">
        <v>68.599999999999994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s="1">
        <v>44089</v>
      </c>
      <c r="B724" t="s">
        <v>18</v>
      </c>
      <c r="C724">
        <v>4</v>
      </c>
      <c r="D724">
        <v>7.1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s="1">
        <v>44089</v>
      </c>
      <c r="B725" t="s">
        <v>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s="1">
        <v>44089</v>
      </c>
      <c r="B726" t="s">
        <v>20</v>
      </c>
      <c r="C726">
        <v>126</v>
      </c>
      <c r="D726">
        <v>80.099999999999994</v>
      </c>
      <c r="E726">
        <v>2</v>
      </c>
      <c r="F726">
        <v>1.3</v>
      </c>
      <c r="G726">
        <v>0</v>
      </c>
      <c r="H726">
        <v>0</v>
      </c>
    </row>
    <row r="727" spans="1:8" x14ac:dyDescent="0.25">
      <c r="A727" s="1">
        <v>44089</v>
      </c>
      <c r="B727" t="s">
        <v>21</v>
      </c>
      <c r="C727">
        <v>105</v>
      </c>
      <c r="D727">
        <v>114.5</v>
      </c>
      <c r="E727">
        <v>0</v>
      </c>
      <c r="F727">
        <v>0</v>
      </c>
      <c r="G727">
        <v>1</v>
      </c>
      <c r="H727">
        <v>1.1000000000000001</v>
      </c>
    </row>
    <row r="728" spans="1:8" x14ac:dyDescent="0.25">
      <c r="A728" s="1">
        <v>44089</v>
      </c>
      <c r="B728" t="s">
        <v>22</v>
      </c>
      <c r="C728">
        <v>2066</v>
      </c>
      <c r="D728">
        <v>236.7</v>
      </c>
      <c r="E728">
        <v>22</v>
      </c>
      <c r="F728">
        <v>2.5</v>
      </c>
      <c r="G728">
        <v>3</v>
      </c>
      <c r="H728">
        <v>0.3</v>
      </c>
    </row>
    <row r="729" spans="1:8" x14ac:dyDescent="0.25">
      <c r="A729" s="1">
        <v>44089</v>
      </c>
      <c r="B729" t="s">
        <v>23</v>
      </c>
      <c r="C729">
        <v>45</v>
      </c>
      <c r="D729">
        <v>27.5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s="1">
        <v>44089</v>
      </c>
      <c r="B730" t="s">
        <v>24</v>
      </c>
      <c r="C730">
        <v>4</v>
      </c>
      <c r="D730">
        <v>34.4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s="1">
        <v>44089</v>
      </c>
      <c r="B731" t="s">
        <v>25</v>
      </c>
      <c r="C731">
        <v>97</v>
      </c>
      <c r="D731">
        <v>60.1</v>
      </c>
      <c r="E731">
        <v>1</v>
      </c>
      <c r="F731">
        <v>0.6</v>
      </c>
      <c r="G731">
        <v>1</v>
      </c>
      <c r="H731">
        <v>0.6</v>
      </c>
    </row>
    <row r="732" spans="1:8" x14ac:dyDescent="0.25">
      <c r="A732" s="1">
        <v>44089</v>
      </c>
      <c r="B732" t="s">
        <v>26</v>
      </c>
      <c r="C732">
        <v>12</v>
      </c>
      <c r="D732">
        <v>17.5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s="1">
        <v>44089</v>
      </c>
      <c r="B733" t="s">
        <v>27</v>
      </c>
      <c r="C733">
        <v>8</v>
      </c>
      <c r="D733">
        <v>47.8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s="1">
        <v>44089</v>
      </c>
      <c r="B734" t="s">
        <v>28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s="1">
        <v>44089</v>
      </c>
      <c r="B735" t="s">
        <v>29</v>
      </c>
      <c r="C735">
        <v>12</v>
      </c>
      <c r="D735">
        <v>48.3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s="1">
        <v>44089</v>
      </c>
      <c r="B736" t="s">
        <v>30</v>
      </c>
      <c r="C736">
        <v>73</v>
      </c>
      <c r="D736">
        <v>149.9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s="1">
        <v>44089</v>
      </c>
      <c r="B737" t="s">
        <v>31</v>
      </c>
      <c r="C737">
        <v>9</v>
      </c>
      <c r="D737">
        <v>15.2</v>
      </c>
      <c r="E737">
        <v>0</v>
      </c>
      <c r="F737">
        <v>0</v>
      </c>
      <c r="G737">
        <v>1</v>
      </c>
      <c r="H737">
        <v>1.7</v>
      </c>
    </row>
    <row r="738" spans="1:8" x14ac:dyDescent="0.25">
      <c r="A738" s="1">
        <v>44089</v>
      </c>
      <c r="B738" t="s">
        <v>32</v>
      </c>
      <c r="C738">
        <v>2</v>
      </c>
      <c r="D738">
        <v>12.6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s="1">
        <v>44089</v>
      </c>
      <c r="B739" t="s">
        <v>33</v>
      </c>
      <c r="C739">
        <v>11</v>
      </c>
      <c r="D739">
        <v>30.6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s="1">
        <v>44089</v>
      </c>
      <c r="B740" t="s">
        <v>34</v>
      </c>
      <c r="C740">
        <v>6</v>
      </c>
      <c r="D740">
        <v>59.9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s="1">
        <v>44089</v>
      </c>
      <c r="B741" t="s">
        <v>35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s="1">
        <v>44089</v>
      </c>
      <c r="B742" t="s">
        <v>36</v>
      </c>
      <c r="C742">
        <v>14</v>
      </c>
      <c r="D742">
        <v>40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s="1">
        <v>44089</v>
      </c>
      <c r="B743" t="s">
        <v>37</v>
      </c>
      <c r="C743">
        <v>46</v>
      </c>
      <c r="D743">
        <v>246.8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s="1">
        <v>44089</v>
      </c>
      <c r="B744" t="s">
        <v>38</v>
      </c>
      <c r="C744">
        <v>5</v>
      </c>
      <c r="D744">
        <v>38.200000000000003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s="1">
        <v>44089</v>
      </c>
      <c r="B745" t="s">
        <v>39</v>
      </c>
      <c r="C745">
        <v>6</v>
      </c>
      <c r="D745">
        <v>20.100000000000001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s="1">
        <v>44089</v>
      </c>
      <c r="B746" t="s">
        <v>40</v>
      </c>
      <c r="C746">
        <v>28</v>
      </c>
      <c r="D746">
        <v>41.5</v>
      </c>
      <c r="E746">
        <v>1</v>
      </c>
      <c r="F746">
        <v>1.5</v>
      </c>
      <c r="G746">
        <v>0</v>
      </c>
      <c r="H746">
        <v>0</v>
      </c>
    </row>
    <row r="747" spans="1:8" x14ac:dyDescent="0.25">
      <c r="A747" s="1">
        <v>44089</v>
      </c>
      <c r="B747" t="s">
        <v>41</v>
      </c>
      <c r="C747">
        <v>12</v>
      </c>
      <c r="D747">
        <v>27.4</v>
      </c>
      <c r="E747">
        <v>1</v>
      </c>
      <c r="F747">
        <v>2.2999999999999998</v>
      </c>
      <c r="G747">
        <v>0</v>
      </c>
      <c r="H747">
        <v>0</v>
      </c>
    </row>
    <row r="748" spans="1:8" x14ac:dyDescent="0.25">
      <c r="A748" s="1">
        <v>44089</v>
      </c>
      <c r="B748" t="s">
        <v>42</v>
      </c>
      <c r="C748">
        <v>12</v>
      </c>
      <c r="D748">
        <v>38.4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s="1">
        <v>44089</v>
      </c>
      <c r="B749" t="s">
        <v>43</v>
      </c>
      <c r="C749">
        <v>14</v>
      </c>
      <c r="D749">
        <v>46.7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s="1">
        <v>44089</v>
      </c>
      <c r="B750" t="s">
        <v>44</v>
      </c>
      <c r="C750">
        <v>13</v>
      </c>
      <c r="D750">
        <v>50.2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1">
        <v>44089</v>
      </c>
      <c r="B751" t="s">
        <v>45</v>
      </c>
      <c r="C751">
        <v>38</v>
      </c>
      <c r="D751">
        <v>91.3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s="1">
        <v>44089</v>
      </c>
      <c r="B752" t="s">
        <v>46</v>
      </c>
      <c r="C752">
        <v>14</v>
      </c>
      <c r="D752">
        <v>68.7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s="1">
        <v>44089</v>
      </c>
      <c r="B753" t="s">
        <v>47</v>
      </c>
      <c r="C753">
        <v>8</v>
      </c>
      <c r="D753">
        <v>69.3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s="1">
        <v>44089</v>
      </c>
      <c r="B754" t="s">
        <v>48</v>
      </c>
      <c r="C754">
        <v>26</v>
      </c>
      <c r="D754">
        <v>110.3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s="1">
        <v>44089</v>
      </c>
      <c r="B755" t="s">
        <v>49</v>
      </c>
      <c r="C755">
        <v>18</v>
      </c>
      <c r="D755">
        <v>51.6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s="1">
        <v>44089</v>
      </c>
      <c r="B756" t="s">
        <v>50</v>
      </c>
      <c r="C756">
        <v>4</v>
      </c>
      <c r="D756">
        <v>37.1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s="1">
        <v>44089</v>
      </c>
      <c r="B757" t="s">
        <v>51</v>
      </c>
      <c r="C757">
        <v>1</v>
      </c>
      <c r="D757">
        <v>3.9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s="1">
        <v>44089</v>
      </c>
      <c r="B758" t="s">
        <v>52</v>
      </c>
      <c r="C758">
        <v>2</v>
      </c>
      <c r="D758">
        <v>8.6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s="1">
        <v>44089</v>
      </c>
      <c r="B759" t="s">
        <v>53</v>
      </c>
      <c r="C759">
        <v>6</v>
      </c>
      <c r="D759">
        <v>26.4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s="1">
        <v>44089</v>
      </c>
      <c r="B760" t="s">
        <v>54</v>
      </c>
      <c r="C760">
        <v>1</v>
      </c>
      <c r="D760">
        <v>3.4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s="1">
        <v>44089</v>
      </c>
      <c r="B761" t="s">
        <v>55</v>
      </c>
      <c r="C761">
        <v>6</v>
      </c>
      <c r="D761">
        <v>19.5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s="1">
        <v>44089</v>
      </c>
      <c r="B762" t="s">
        <v>56</v>
      </c>
      <c r="C762">
        <v>72</v>
      </c>
      <c r="D762">
        <v>39.1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s="1">
        <v>44089</v>
      </c>
      <c r="B763" t="s">
        <v>57</v>
      </c>
      <c r="C763">
        <v>2</v>
      </c>
      <c r="D763">
        <v>11.6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s="1">
        <v>44089</v>
      </c>
      <c r="B764" t="s">
        <v>58</v>
      </c>
      <c r="C764">
        <v>13</v>
      </c>
      <c r="D764">
        <v>36.1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s="1">
        <v>44089</v>
      </c>
      <c r="B765" t="s">
        <v>59</v>
      </c>
      <c r="C765">
        <v>9</v>
      </c>
      <c r="D765">
        <v>43.4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s="1">
        <v>44089</v>
      </c>
      <c r="B766" t="s">
        <v>60</v>
      </c>
      <c r="C766">
        <v>17</v>
      </c>
      <c r="D766">
        <v>61.1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s="1">
        <v>44089</v>
      </c>
      <c r="B767" t="s">
        <v>61</v>
      </c>
      <c r="C767">
        <v>16</v>
      </c>
      <c r="D767">
        <v>105.3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s="1">
        <v>44089</v>
      </c>
      <c r="B768" t="s">
        <v>62</v>
      </c>
      <c r="C768">
        <v>18</v>
      </c>
      <c r="D768">
        <v>82.3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s="1">
        <v>44089</v>
      </c>
      <c r="B769" t="s">
        <v>63</v>
      </c>
      <c r="C769">
        <v>3</v>
      </c>
      <c r="D769">
        <v>11.2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s="1">
        <v>44089</v>
      </c>
      <c r="B770" t="s">
        <v>64</v>
      </c>
      <c r="C770">
        <v>57</v>
      </c>
      <c r="D770">
        <v>84.9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s="1">
        <v>44089</v>
      </c>
      <c r="B771" t="s">
        <v>65</v>
      </c>
      <c r="C771">
        <v>9</v>
      </c>
      <c r="D771">
        <v>25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s="1">
        <v>44089</v>
      </c>
      <c r="B772" t="s">
        <v>66</v>
      </c>
      <c r="C772">
        <v>1</v>
      </c>
      <c r="D772">
        <v>2.8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s="1">
        <v>44089</v>
      </c>
      <c r="B773" t="s">
        <v>67</v>
      </c>
      <c r="C773">
        <v>1</v>
      </c>
      <c r="D773">
        <v>4.7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s="1">
        <v>44089</v>
      </c>
      <c r="B774" t="s">
        <v>68</v>
      </c>
      <c r="C774">
        <v>8</v>
      </c>
      <c r="D774">
        <v>31.8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s="1">
        <v>44089</v>
      </c>
      <c r="B775" t="s">
        <v>69</v>
      </c>
      <c r="C775">
        <v>15</v>
      </c>
      <c r="D775">
        <v>51.8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s="1">
        <v>44089</v>
      </c>
      <c r="B776" t="s">
        <v>70</v>
      </c>
      <c r="C776">
        <v>7</v>
      </c>
      <c r="D776">
        <v>24.5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s="1">
        <v>44089</v>
      </c>
      <c r="B777" t="s">
        <v>71</v>
      </c>
      <c r="C777">
        <v>6</v>
      </c>
      <c r="D777">
        <v>31.7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s="1">
        <v>44089</v>
      </c>
      <c r="B778" t="s">
        <v>72</v>
      </c>
      <c r="C778">
        <v>21</v>
      </c>
      <c r="D778">
        <v>48.7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s="1">
        <v>44089</v>
      </c>
      <c r="B779" t="s">
        <v>73</v>
      </c>
      <c r="C779">
        <v>3</v>
      </c>
      <c r="D779">
        <v>5.8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s="1">
        <v>44089</v>
      </c>
      <c r="B780" t="s">
        <v>74</v>
      </c>
      <c r="C780">
        <v>37</v>
      </c>
      <c r="D780">
        <v>83.2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s="1">
        <v>44089</v>
      </c>
      <c r="B781" t="s">
        <v>75</v>
      </c>
      <c r="C781">
        <v>7</v>
      </c>
      <c r="D781">
        <v>28.8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s="1">
        <v>44089</v>
      </c>
      <c r="B782" t="s">
        <v>76</v>
      </c>
      <c r="C782">
        <v>264</v>
      </c>
      <c r="D782">
        <v>254.8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s="1">
        <v>44089</v>
      </c>
      <c r="B783" t="s">
        <v>77</v>
      </c>
      <c r="C783">
        <v>3</v>
      </c>
      <c r="D783">
        <v>12.2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s="1">
        <v>44089</v>
      </c>
      <c r="B784" t="s">
        <v>78</v>
      </c>
      <c r="C784">
        <v>5</v>
      </c>
      <c r="D784">
        <v>8.9</v>
      </c>
      <c r="E784">
        <v>1</v>
      </c>
      <c r="F784">
        <v>1.8</v>
      </c>
      <c r="G784">
        <v>0</v>
      </c>
      <c r="H784">
        <v>0</v>
      </c>
    </row>
    <row r="785" spans="1:8" x14ac:dyDescent="0.25">
      <c r="A785" s="1">
        <v>44089</v>
      </c>
      <c r="B785" t="s">
        <v>79</v>
      </c>
      <c r="C785">
        <v>18</v>
      </c>
      <c r="D785">
        <v>55.4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s="1">
        <v>44089</v>
      </c>
      <c r="B786" t="s">
        <v>80</v>
      </c>
      <c r="C786">
        <v>24</v>
      </c>
      <c r="D786">
        <v>23.8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s="1">
        <v>44089</v>
      </c>
      <c r="B787" t="s">
        <v>81</v>
      </c>
      <c r="C787">
        <v>49</v>
      </c>
      <c r="D787">
        <v>159.19999999999999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s="1">
        <v>44089</v>
      </c>
      <c r="B788" t="s">
        <v>82</v>
      </c>
      <c r="C788">
        <v>1</v>
      </c>
      <c r="D788">
        <v>3.8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s="1">
        <v>44089</v>
      </c>
      <c r="B789" t="s">
        <v>83</v>
      </c>
      <c r="C789">
        <v>9</v>
      </c>
      <c r="D789">
        <v>81.2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1">
        <v>44089</v>
      </c>
      <c r="B790" t="s">
        <v>84</v>
      </c>
      <c r="C790">
        <v>35</v>
      </c>
      <c r="D790">
        <v>60.3</v>
      </c>
      <c r="E790">
        <v>1</v>
      </c>
      <c r="F790">
        <v>1.7</v>
      </c>
      <c r="G790">
        <v>0</v>
      </c>
      <c r="H790">
        <v>0</v>
      </c>
    </row>
    <row r="791" spans="1:8" x14ac:dyDescent="0.25">
      <c r="A791" s="1">
        <v>44089</v>
      </c>
      <c r="B791" t="s">
        <v>85</v>
      </c>
      <c r="C791">
        <v>11</v>
      </c>
      <c r="D791">
        <v>41.9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s="1">
        <v>44089</v>
      </c>
      <c r="B792" t="s">
        <v>86</v>
      </c>
      <c r="C792">
        <v>106</v>
      </c>
      <c r="D792">
        <v>88.9</v>
      </c>
      <c r="E792">
        <v>1</v>
      </c>
      <c r="F792">
        <v>0.8</v>
      </c>
      <c r="G792">
        <v>1</v>
      </c>
      <c r="H792">
        <v>0.8</v>
      </c>
    </row>
    <row r="793" spans="1:8" x14ac:dyDescent="0.25">
      <c r="A793" s="1">
        <v>44089</v>
      </c>
      <c r="B793" t="s">
        <v>87</v>
      </c>
      <c r="C793">
        <v>9</v>
      </c>
      <c r="D793">
        <v>45.6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s="1">
        <v>44089</v>
      </c>
      <c r="B794" t="s">
        <v>88</v>
      </c>
      <c r="C794">
        <v>12</v>
      </c>
      <c r="D794">
        <v>44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s="1">
        <v>44089</v>
      </c>
      <c r="B795" t="s">
        <v>89</v>
      </c>
      <c r="C795">
        <v>7</v>
      </c>
      <c r="D795">
        <v>16.8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s="1">
        <v>44089</v>
      </c>
      <c r="B796" t="s">
        <v>90</v>
      </c>
      <c r="C796">
        <v>1</v>
      </c>
      <c r="D796">
        <v>5.3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s="1">
        <v>44089</v>
      </c>
      <c r="B797" t="s">
        <v>91</v>
      </c>
      <c r="C797">
        <v>12</v>
      </c>
      <c r="D797">
        <v>47.8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s="1">
        <v>44089</v>
      </c>
      <c r="B798" t="s">
        <v>92</v>
      </c>
      <c r="C798">
        <v>6</v>
      </c>
      <c r="D798">
        <v>19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s="1">
        <v>44089</v>
      </c>
      <c r="B799" t="s">
        <v>93</v>
      </c>
      <c r="C799">
        <v>16</v>
      </c>
      <c r="D799">
        <v>44.2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s="1">
        <v>44089</v>
      </c>
      <c r="B800" t="s">
        <v>94</v>
      </c>
      <c r="C800">
        <v>78</v>
      </c>
      <c r="D800">
        <v>66.599999999999994</v>
      </c>
      <c r="E800">
        <v>1</v>
      </c>
      <c r="F800">
        <v>0.9</v>
      </c>
      <c r="G800">
        <v>0</v>
      </c>
      <c r="H800">
        <v>0</v>
      </c>
    </row>
    <row r="801" spans="1:8" x14ac:dyDescent="0.25">
      <c r="A801" s="1">
        <v>44089</v>
      </c>
      <c r="B801" t="s">
        <v>95</v>
      </c>
      <c r="C801">
        <v>3</v>
      </c>
      <c r="D801">
        <v>32.4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s="1">
        <v>44089</v>
      </c>
      <c r="B802" t="s">
        <v>96</v>
      </c>
      <c r="C802">
        <v>26</v>
      </c>
      <c r="D802">
        <v>134.6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s="1">
        <v>44089</v>
      </c>
      <c r="B803" t="s">
        <v>97</v>
      </c>
      <c r="C803">
        <v>4</v>
      </c>
      <c r="D803">
        <v>15.5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s="1">
        <v>44089</v>
      </c>
      <c r="B804" t="s">
        <v>98</v>
      </c>
      <c r="C804">
        <v>150</v>
      </c>
      <c r="D804">
        <v>64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s="1">
        <v>44089</v>
      </c>
      <c r="B805" t="s">
        <v>99</v>
      </c>
      <c r="C805">
        <v>11</v>
      </c>
      <c r="D805">
        <v>47.5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s="1">
        <v>44089</v>
      </c>
      <c r="B806" t="s">
        <v>100</v>
      </c>
      <c r="C806">
        <v>15</v>
      </c>
      <c r="D806">
        <v>14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s="1">
        <v>44089</v>
      </c>
      <c r="B807" t="s">
        <v>101</v>
      </c>
      <c r="C807">
        <v>4</v>
      </c>
      <c r="D807">
        <v>21.5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s="1">
        <v>44089</v>
      </c>
      <c r="B808" t="s">
        <v>102</v>
      </c>
      <c r="C808">
        <v>55</v>
      </c>
      <c r="D808">
        <v>34.5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 s="1">
        <v>44089</v>
      </c>
      <c r="B809" t="s">
        <v>103</v>
      </c>
      <c r="C809">
        <v>10</v>
      </c>
      <c r="D809">
        <v>30.1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s="1">
        <v>44089</v>
      </c>
      <c r="B810" t="s">
        <v>104</v>
      </c>
      <c r="C810">
        <v>10</v>
      </c>
      <c r="D810">
        <v>37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s="1">
        <v>44089</v>
      </c>
      <c r="B811" t="s">
        <v>105</v>
      </c>
      <c r="C811">
        <v>15</v>
      </c>
      <c r="D811">
        <v>34.200000000000003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 s="1">
        <v>44089</v>
      </c>
      <c r="B812" t="s">
        <v>106</v>
      </c>
      <c r="C812">
        <v>4</v>
      </c>
      <c r="D812">
        <v>18.600000000000001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s="1">
        <v>44089</v>
      </c>
      <c r="B813" t="s">
        <v>107</v>
      </c>
      <c r="C813">
        <v>7</v>
      </c>
      <c r="D813">
        <v>17.600000000000001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s="1">
        <v>44089</v>
      </c>
      <c r="B814" t="s">
        <v>108</v>
      </c>
      <c r="C814">
        <v>10</v>
      </c>
      <c r="D814">
        <v>32.5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s="1">
        <v>44089</v>
      </c>
      <c r="B815" t="s">
        <v>109</v>
      </c>
      <c r="C815">
        <v>7</v>
      </c>
      <c r="D815">
        <v>41.4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s="1">
        <v>44089</v>
      </c>
      <c r="B816" t="s">
        <v>110</v>
      </c>
      <c r="C816">
        <v>6</v>
      </c>
      <c r="D816">
        <v>22.7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s="1">
        <v>44089</v>
      </c>
      <c r="B817" t="s">
        <v>111</v>
      </c>
      <c r="C817">
        <v>21</v>
      </c>
      <c r="D817">
        <v>42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s="1">
        <v>44089</v>
      </c>
      <c r="B818" t="s">
        <v>112</v>
      </c>
      <c r="C818">
        <v>11</v>
      </c>
      <c r="D818">
        <v>28.9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s="1">
        <v>44089</v>
      </c>
      <c r="B819" t="s">
        <v>113</v>
      </c>
      <c r="C819">
        <v>30</v>
      </c>
      <c r="D819">
        <v>125.5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s="1">
        <v>44089</v>
      </c>
      <c r="B820" t="s">
        <v>114</v>
      </c>
      <c r="C820">
        <v>44</v>
      </c>
      <c r="D820">
        <v>75.8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s="1">
        <v>44089</v>
      </c>
      <c r="B821" t="s">
        <v>115</v>
      </c>
      <c r="C821">
        <v>22</v>
      </c>
      <c r="D821">
        <v>59.4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s="1">
        <v>44089</v>
      </c>
      <c r="B822" t="s">
        <v>116</v>
      </c>
      <c r="C822">
        <v>51</v>
      </c>
      <c r="D822">
        <v>69.5</v>
      </c>
      <c r="E822">
        <v>0</v>
      </c>
      <c r="F822">
        <v>0</v>
      </c>
      <c r="G822">
        <v>1</v>
      </c>
      <c r="H822">
        <v>1.4</v>
      </c>
    </row>
    <row r="823" spans="1:8" x14ac:dyDescent="0.25">
      <c r="A823" s="1">
        <v>44089</v>
      </c>
      <c r="B823" t="s">
        <v>117</v>
      </c>
      <c r="C823">
        <v>6</v>
      </c>
      <c r="D823">
        <v>48.2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s="1">
        <v>44089</v>
      </c>
      <c r="B824" t="s">
        <v>118</v>
      </c>
      <c r="C824">
        <v>169</v>
      </c>
      <c r="D824">
        <v>72.599999999999994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s="1">
        <v>44089</v>
      </c>
      <c r="B825" t="s">
        <v>119</v>
      </c>
      <c r="C825">
        <v>3</v>
      </c>
      <c r="D825">
        <v>21.2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s="1">
        <v>44089</v>
      </c>
      <c r="B826" t="s">
        <v>120</v>
      </c>
      <c r="C826">
        <v>9</v>
      </c>
      <c r="D826">
        <v>37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s="1">
        <v>44089</v>
      </c>
      <c r="B827" t="s">
        <v>121</v>
      </c>
      <c r="C827">
        <v>2</v>
      </c>
      <c r="D827">
        <v>13.9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s="1">
        <v>44089</v>
      </c>
      <c r="B828" t="s">
        <v>122</v>
      </c>
      <c r="C828">
        <v>134</v>
      </c>
      <c r="D828">
        <v>82.3</v>
      </c>
      <c r="E828">
        <v>4</v>
      </c>
      <c r="F828">
        <v>2.5</v>
      </c>
      <c r="G828">
        <v>1</v>
      </c>
      <c r="H828">
        <v>0.6</v>
      </c>
    </row>
    <row r="829" spans="1:8" x14ac:dyDescent="0.25">
      <c r="A829" s="1">
        <v>44089</v>
      </c>
      <c r="B829" t="s">
        <v>123</v>
      </c>
      <c r="C829">
        <v>146</v>
      </c>
      <c r="D829">
        <v>93.6</v>
      </c>
      <c r="E829">
        <v>2</v>
      </c>
      <c r="F829">
        <v>1.3</v>
      </c>
      <c r="G829">
        <v>0</v>
      </c>
      <c r="H829">
        <v>0</v>
      </c>
    </row>
    <row r="830" spans="1:8" x14ac:dyDescent="0.25">
      <c r="A830" s="1">
        <v>44089</v>
      </c>
      <c r="B830" t="s">
        <v>124</v>
      </c>
      <c r="C830">
        <v>13</v>
      </c>
      <c r="D830">
        <v>42.9</v>
      </c>
      <c r="E830">
        <v>0</v>
      </c>
      <c r="F830">
        <v>0</v>
      </c>
      <c r="G830">
        <v>1</v>
      </c>
      <c r="H830">
        <v>3.3</v>
      </c>
    </row>
    <row r="831" spans="1:8" x14ac:dyDescent="0.25">
      <c r="A831" s="1">
        <v>44089</v>
      </c>
      <c r="B831" t="s">
        <v>125</v>
      </c>
      <c r="C831">
        <v>4</v>
      </c>
      <c r="D831">
        <v>6.6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s="1">
        <v>44089</v>
      </c>
      <c r="B832" t="s">
        <v>126</v>
      </c>
      <c r="C832">
        <v>28</v>
      </c>
      <c r="D832">
        <v>57.8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s="1">
        <v>44089</v>
      </c>
      <c r="B833" t="s">
        <v>127</v>
      </c>
      <c r="C833">
        <v>4</v>
      </c>
      <c r="D833">
        <v>21.9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s="1">
        <v>44089</v>
      </c>
      <c r="B834" t="s">
        <v>128</v>
      </c>
      <c r="C834">
        <v>3</v>
      </c>
      <c r="D834">
        <v>19.100000000000001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s="1">
        <v>44089</v>
      </c>
      <c r="B835" t="s">
        <v>129</v>
      </c>
      <c r="C835">
        <v>5</v>
      </c>
      <c r="D835">
        <v>41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s="1">
        <v>44089</v>
      </c>
      <c r="B836" t="s">
        <v>130</v>
      </c>
      <c r="C836">
        <v>19</v>
      </c>
      <c r="D836">
        <v>48.5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s="1">
        <v>44089</v>
      </c>
      <c r="B837" t="s">
        <v>131</v>
      </c>
      <c r="C837">
        <v>17</v>
      </c>
      <c r="D837">
        <v>62.4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s="1">
        <v>44089</v>
      </c>
      <c r="B838" t="s">
        <v>132</v>
      </c>
      <c r="C838">
        <v>10</v>
      </c>
      <c r="D838">
        <v>53.8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s="1">
        <v>44089</v>
      </c>
      <c r="B839" t="s">
        <v>133</v>
      </c>
      <c r="C839">
        <v>10</v>
      </c>
      <c r="D839">
        <v>19.8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s="1">
        <v>44089</v>
      </c>
      <c r="B840" t="s">
        <v>134</v>
      </c>
      <c r="C840">
        <v>34</v>
      </c>
      <c r="D840">
        <v>59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s="1">
        <v>44089</v>
      </c>
      <c r="B841" t="s">
        <v>135</v>
      </c>
      <c r="C841">
        <v>46</v>
      </c>
      <c r="D841">
        <v>52.8</v>
      </c>
      <c r="E841">
        <v>1</v>
      </c>
      <c r="F841">
        <v>1.1000000000000001</v>
      </c>
      <c r="G841">
        <v>0</v>
      </c>
      <c r="H841">
        <v>0</v>
      </c>
    </row>
    <row r="842" spans="1:8" x14ac:dyDescent="0.25">
      <c r="A842" s="1">
        <v>44089</v>
      </c>
      <c r="B842" t="s">
        <v>136</v>
      </c>
      <c r="C842">
        <v>1</v>
      </c>
      <c r="D842">
        <v>6.2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s="1">
        <v>44089</v>
      </c>
      <c r="B843" t="s">
        <v>137</v>
      </c>
      <c r="C843">
        <v>7</v>
      </c>
      <c r="D843">
        <v>29.2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s="1">
        <v>44089</v>
      </c>
      <c r="B844" t="s">
        <v>138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s="1">
        <v>44089</v>
      </c>
      <c r="B845" t="s">
        <v>139</v>
      </c>
      <c r="C845">
        <v>18</v>
      </c>
      <c r="D845">
        <v>44.8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s="1">
        <v>44089</v>
      </c>
      <c r="B846" t="s">
        <v>140</v>
      </c>
      <c r="C846">
        <v>42</v>
      </c>
      <c r="D846">
        <v>45.4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s="1">
        <v>44089</v>
      </c>
      <c r="B847" t="s">
        <v>141</v>
      </c>
      <c r="C847">
        <v>31</v>
      </c>
      <c r="D847">
        <v>99.4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s="1">
        <v>44089</v>
      </c>
      <c r="B848" t="s">
        <v>142</v>
      </c>
      <c r="C848">
        <v>28</v>
      </c>
      <c r="D848">
        <v>34.5</v>
      </c>
      <c r="E848">
        <v>1</v>
      </c>
      <c r="F848">
        <v>1.2</v>
      </c>
      <c r="G848">
        <v>0</v>
      </c>
      <c r="H848">
        <v>0</v>
      </c>
    </row>
    <row r="849" spans="1:8" x14ac:dyDescent="0.25">
      <c r="A849" s="1">
        <v>44089</v>
      </c>
      <c r="B849" t="s">
        <v>143</v>
      </c>
      <c r="C849">
        <v>19</v>
      </c>
      <c r="D849">
        <v>39.700000000000003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s="1">
        <v>44089</v>
      </c>
      <c r="B850" t="s">
        <v>144</v>
      </c>
      <c r="C850">
        <v>8</v>
      </c>
      <c r="D850">
        <v>48.6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s="1">
        <v>44089</v>
      </c>
      <c r="B851" t="s">
        <v>145</v>
      </c>
      <c r="C851">
        <v>21</v>
      </c>
      <c r="D851">
        <v>47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s="1">
        <v>44089</v>
      </c>
      <c r="B852" t="s">
        <v>146</v>
      </c>
      <c r="C852">
        <v>14</v>
      </c>
      <c r="D852">
        <v>63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s="1">
        <v>44089</v>
      </c>
      <c r="B853" t="s">
        <v>147</v>
      </c>
      <c r="C853">
        <v>13</v>
      </c>
      <c r="D853">
        <v>83.8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s="1">
        <v>44089</v>
      </c>
      <c r="B854" t="s">
        <v>148</v>
      </c>
      <c r="C854">
        <v>69</v>
      </c>
      <c r="D854">
        <v>76</v>
      </c>
      <c r="E854">
        <v>1</v>
      </c>
      <c r="F854">
        <v>1.1000000000000001</v>
      </c>
      <c r="G854">
        <v>0</v>
      </c>
      <c r="H854">
        <v>0</v>
      </c>
    </row>
    <row r="855" spans="1:8" x14ac:dyDescent="0.25">
      <c r="A855" s="1">
        <v>44089</v>
      </c>
      <c r="B855" t="s">
        <v>149</v>
      </c>
      <c r="C855">
        <v>87</v>
      </c>
      <c r="D855">
        <v>99.5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s="1">
        <v>44089</v>
      </c>
      <c r="B856" t="s">
        <v>150</v>
      </c>
      <c r="C856">
        <v>3</v>
      </c>
      <c r="D856">
        <v>8.6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s="1">
        <v>44089</v>
      </c>
      <c r="B857" t="s">
        <v>151</v>
      </c>
      <c r="C857">
        <v>8</v>
      </c>
      <c r="D857">
        <v>16.5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s="1">
        <v>44089</v>
      </c>
      <c r="B858" t="s">
        <v>152</v>
      </c>
      <c r="C858">
        <v>2</v>
      </c>
      <c r="D858">
        <v>3.6</v>
      </c>
      <c r="E858">
        <v>1</v>
      </c>
      <c r="F858">
        <v>1.8</v>
      </c>
      <c r="G858">
        <v>0</v>
      </c>
      <c r="H858">
        <v>0</v>
      </c>
    </row>
    <row r="859" spans="1:8" x14ac:dyDescent="0.25">
      <c r="A859" s="1">
        <v>44089</v>
      </c>
      <c r="B859" t="s">
        <v>153</v>
      </c>
      <c r="C859">
        <v>42</v>
      </c>
      <c r="D859">
        <v>57.3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 s="1">
        <v>44089</v>
      </c>
      <c r="B860" t="s">
        <v>154</v>
      </c>
      <c r="C860">
        <v>9</v>
      </c>
      <c r="D860">
        <v>21.2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s="1">
        <v>44089</v>
      </c>
      <c r="B861" t="s">
        <v>155</v>
      </c>
      <c r="C861">
        <v>34</v>
      </c>
      <c r="D861">
        <v>67.8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s="1">
        <v>44089</v>
      </c>
      <c r="B862" t="s">
        <v>156</v>
      </c>
      <c r="C862">
        <v>23</v>
      </c>
      <c r="D862">
        <v>55.7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s="1">
        <v>44089</v>
      </c>
      <c r="B863" t="s">
        <v>157</v>
      </c>
      <c r="C863">
        <v>2</v>
      </c>
      <c r="D863">
        <v>7.3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s="1">
        <v>44089</v>
      </c>
      <c r="B864" t="s">
        <v>158</v>
      </c>
      <c r="C864">
        <v>10</v>
      </c>
      <c r="D864">
        <v>29.3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s="1">
        <v>44089</v>
      </c>
      <c r="B865" t="s">
        <v>159</v>
      </c>
      <c r="C865">
        <v>9</v>
      </c>
      <c r="D865">
        <v>33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s="1">
        <v>44089</v>
      </c>
      <c r="B866" t="s">
        <v>160</v>
      </c>
      <c r="C866">
        <v>27</v>
      </c>
      <c r="D866">
        <v>49.7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s="1">
        <v>44089</v>
      </c>
      <c r="B867" t="s">
        <v>161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s="1">
        <v>44089</v>
      </c>
      <c r="B868" t="s">
        <v>162</v>
      </c>
      <c r="C868">
        <v>20</v>
      </c>
      <c r="D868">
        <v>30.4</v>
      </c>
      <c r="E868">
        <v>1</v>
      </c>
      <c r="F868">
        <v>1.5</v>
      </c>
      <c r="G868">
        <v>0</v>
      </c>
      <c r="H868">
        <v>0</v>
      </c>
    </row>
    <row r="869" spans="1:8" x14ac:dyDescent="0.25">
      <c r="A869" s="1">
        <v>44089</v>
      </c>
      <c r="B869" t="s">
        <v>163</v>
      </c>
      <c r="C869">
        <v>21</v>
      </c>
      <c r="D869">
        <v>45.9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s="1">
        <v>44089</v>
      </c>
      <c r="B870" t="s">
        <v>164</v>
      </c>
      <c r="C870">
        <v>9</v>
      </c>
      <c r="D870">
        <v>39.6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s="1">
        <v>44089</v>
      </c>
      <c r="B871" t="s">
        <v>165</v>
      </c>
      <c r="C871">
        <v>16</v>
      </c>
      <c r="D871">
        <v>54.2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s="1">
        <v>44089</v>
      </c>
      <c r="B872" t="s">
        <v>166</v>
      </c>
      <c r="C872">
        <v>38</v>
      </c>
      <c r="D872">
        <v>67.5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s="1">
        <v>44089</v>
      </c>
      <c r="B873" t="s">
        <v>167</v>
      </c>
      <c r="C873">
        <v>6</v>
      </c>
      <c r="D873">
        <v>26.6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s="1">
        <v>44089</v>
      </c>
      <c r="B874" t="s">
        <v>168</v>
      </c>
      <c r="C874">
        <v>1</v>
      </c>
      <c r="D874">
        <v>6.4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s="1">
        <v>44089</v>
      </c>
      <c r="B875" t="s">
        <v>169</v>
      </c>
      <c r="C875">
        <v>8</v>
      </c>
      <c r="D875">
        <v>21.4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s="1">
        <v>44089</v>
      </c>
      <c r="B876" t="s">
        <v>170</v>
      </c>
      <c r="C876">
        <v>16</v>
      </c>
      <c r="D876">
        <v>139.19999999999999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s="1">
        <v>44089</v>
      </c>
      <c r="B877" t="s">
        <v>171</v>
      </c>
      <c r="C877">
        <v>13</v>
      </c>
      <c r="D877">
        <v>46.2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s="1">
        <v>44089</v>
      </c>
      <c r="B878" t="s">
        <v>172</v>
      </c>
      <c r="C878">
        <v>50</v>
      </c>
      <c r="D878">
        <v>80.099999999999994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1">
        <v>44089</v>
      </c>
      <c r="B879" t="s">
        <v>173</v>
      </c>
      <c r="C879">
        <v>2</v>
      </c>
      <c r="D879">
        <v>17.7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s="1">
        <v>44089</v>
      </c>
      <c r="B880" t="s">
        <v>174</v>
      </c>
      <c r="C880">
        <v>29</v>
      </c>
      <c r="D880">
        <v>23.4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s="1">
        <v>44089</v>
      </c>
      <c r="B881" t="s">
        <v>175</v>
      </c>
      <c r="C881">
        <v>166</v>
      </c>
      <c r="D881">
        <v>132.69999999999999</v>
      </c>
      <c r="E881">
        <v>1</v>
      </c>
      <c r="F881">
        <v>0.8</v>
      </c>
      <c r="G881">
        <v>0</v>
      </c>
      <c r="H881">
        <v>0</v>
      </c>
    </row>
    <row r="882" spans="1:8" x14ac:dyDescent="0.25">
      <c r="A882" s="1">
        <v>44089</v>
      </c>
      <c r="B882" t="s">
        <v>176</v>
      </c>
      <c r="C882">
        <v>8</v>
      </c>
      <c r="D882">
        <v>29.6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s="1">
        <v>44089</v>
      </c>
      <c r="B883" t="s">
        <v>177</v>
      </c>
      <c r="C883">
        <v>104</v>
      </c>
      <c r="D883">
        <v>135.9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s="1">
        <v>44089</v>
      </c>
      <c r="B884" t="s">
        <v>178</v>
      </c>
      <c r="C884">
        <v>25</v>
      </c>
      <c r="D884">
        <v>31.8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s="1">
        <v>44089</v>
      </c>
      <c r="B885" t="s">
        <v>179</v>
      </c>
      <c r="C885">
        <v>5</v>
      </c>
      <c r="D885">
        <v>13.9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s="1">
        <v>44089</v>
      </c>
      <c r="B886" t="s">
        <v>180</v>
      </c>
      <c r="C886">
        <v>21</v>
      </c>
      <c r="D886">
        <v>69.099999999999994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s="1">
        <v>44089</v>
      </c>
      <c r="B887" t="s">
        <v>181</v>
      </c>
      <c r="C887">
        <v>25</v>
      </c>
      <c r="D887">
        <v>53.6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s="1">
        <v>44089</v>
      </c>
      <c r="B888" t="s">
        <v>182</v>
      </c>
      <c r="C888">
        <v>9</v>
      </c>
      <c r="D888">
        <v>39.200000000000003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1">
        <v>44089</v>
      </c>
      <c r="B889" t="s">
        <v>183</v>
      </c>
      <c r="C889">
        <v>5</v>
      </c>
      <c r="D889">
        <v>14.8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s="1">
        <v>44089</v>
      </c>
      <c r="B890" t="s">
        <v>184</v>
      </c>
      <c r="C890">
        <v>8</v>
      </c>
      <c r="D890">
        <v>34.200000000000003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s="1">
        <v>44089</v>
      </c>
      <c r="B891" t="s">
        <v>185</v>
      </c>
      <c r="C891">
        <v>7</v>
      </c>
      <c r="D891">
        <v>48.4</v>
      </c>
      <c r="E891">
        <v>1</v>
      </c>
      <c r="F891">
        <v>6.9</v>
      </c>
      <c r="G891">
        <v>0</v>
      </c>
      <c r="H891">
        <v>0</v>
      </c>
    </row>
    <row r="892" spans="1:8" x14ac:dyDescent="0.25">
      <c r="A892" s="1">
        <v>44089</v>
      </c>
      <c r="B892" t="s">
        <v>186</v>
      </c>
      <c r="C892">
        <v>2</v>
      </c>
      <c r="D892">
        <v>21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1">
        <v>44089</v>
      </c>
      <c r="B893" t="s">
        <v>187</v>
      </c>
      <c r="C893">
        <v>8</v>
      </c>
      <c r="D893">
        <v>35.299999999999997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s="1">
        <v>44089</v>
      </c>
      <c r="B894" t="s">
        <v>188</v>
      </c>
      <c r="C894">
        <v>7</v>
      </c>
      <c r="D894">
        <v>28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1">
        <v>44089</v>
      </c>
      <c r="B895" t="s">
        <v>189</v>
      </c>
      <c r="C895">
        <v>6</v>
      </c>
      <c r="D895">
        <v>25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s="1">
        <v>44089</v>
      </c>
      <c r="B896" t="s">
        <v>190</v>
      </c>
      <c r="C896">
        <v>28</v>
      </c>
      <c r="D896">
        <v>84.3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s="1">
        <v>44089</v>
      </c>
      <c r="B897" t="s">
        <v>191</v>
      </c>
      <c r="C897">
        <v>42</v>
      </c>
      <c r="D897">
        <v>34.5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s="1">
        <v>44089</v>
      </c>
      <c r="B898" t="s">
        <v>192</v>
      </c>
      <c r="C898">
        <v>3</v>
      </c>
      <c r="D898">
        <v>6.7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s="1">
        <v>44089</v>
      </c>
      <c r="B899" t="s">
        <v>193</v>
      </c>
      <c r="C899">
        <v>3</v>
      </c>
      <c r="D899">
        <v>15.9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s="1">
        <v>44089</v>
      </c>
      <c r="B900" t="s">
        <v>194</v>
      </c>
      <c r="C900">
        <v>15</v>
      </c>
      <c r="D900">
        <v>18.5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s="1">
        <v>44089</v>
      </c>
      <c r="B901" t="s">
        <v>195</v>
      </c>
      <c r="C901">
        <v>2</v>
      </c>
      <c r="D901">
        <v>5.9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s="1">
        <v>44089</v>
      </c>
      <c r="B902" t="s">
        <v>196</v>
      </c>
      <c r="C902">
        <v>21</v>
      </c>
      <c r="D902">
        <v>43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s="1">
        <v>44089</v>
      </c>
      <c r="B903" t="s">
        <v>197</v>
      </c>
      <c r="C903">
        <v>14</v>
      </c>
      <c r="D903">
        <v>72.400000000000006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s="1">
        <v>44089</v>
      </c>
      <c r="B904" t="s">
        <v>198</v>
      </c>
      <c r="C904">
        <v>1</v>
      </c>
      <c r="D904">
        <v>3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s="1">
        <v>44089</v>
      </c>
      <c r="B905" t="s">
        <v>199</v>
      </c>
      <c r="C905">
        <v>14</v>
      </c>
      <c r="D905">
        <v>23</v>
      </c>
      <c r="E905">
        <v>1</v>
      </c>
      <c r="F905">
        <v>1.6</v>
      </c>
      <c r="G905">
        <v>0</v>
      </c>
      <c r="H905">
        <v>0</v>
      </c>
    </row>
    <row r="906" spans="1:8" x14ac:dyDescent="0.25">
      <c r="A906" s="1">
        <v>44089</v>
      </c>
      <c r="B906" t="s">
        <v>200</v>
      </c>
      <c r="C906">
        <v>7</v>
      </c>
      <c r="D906">
        <v>64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s="1">
        <v>44089</v>
      </c>
      <c r="B907" t="s">
        <v>201</v>
      </c>
      <c r="C907">
        <v>19</v>
      </c>
      <c r="D907">
        <v>51.2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s="1">
        <v>44089</v>
      </c>
      <c r="B908" t="s">
        <v>202</v>
      </c>
      <c r="C908">
        <v>9</v>
      </c>
      <c r="D908">
        <v>20.5</v>
      </c>
      <c r="E908">
        <v>1</v>
      </c>
      <c r="F908">
        <v>2.2999999999999998</v>
      </c>
      <c r="G908">
        <v>0</v>
      </c>
      <c r="H908">
        <v>0</v>
      </c>
    </row>
    <row r="909" spans="1:8" x14ac:dyDescent="0.25">
      <c r="A909" s="1">
        <v>44089</v>
      </c>
      <c r="B909" t="s">
        <v>203</v>
      </c>
      <c r="C909">
        <v>10</v>
      </c>
      <c r="D909">
        <v>27.8</v>
      </c>
      <c r="E909">
        <v>1</v>
      </c>
      <c r="F909">
        <v>2.8</v>
      </c>
      <c r="G909">
        <v>0</v>
      </c>
      <c r="H909">
        <v>0</v>
      </c>
    </row>
    <row r="910" spans="1:8" x14ac:dyDescent="0.25">
      <c r="A910" s="1">
        <v>44089</v>
      </c>
      <c r="B910" t="s">
        <v>204</v>
      </c>
      <c r="C910">
        <v>13</v>
      </c>
      <c r="D910">
        <v>93.4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s="1">
        <v>44089</v>
      </c>
      <c r="B911" t="s">
        <v>205</v>
      </c>
      <c r="C911">
        <v>4</v>
      </c>
      <c r="D911">
        <v>51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s="1">
        <v>44089</v>
      </c>
      <c r="B912" t="s">
        <v>206</v>
      </c>
      <c r="C912">
        <v>1</v>
      </c>
      <c r="D912">
        <v>4.0999999999999996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s="1">
        <v>44089</v>
      </c>
      <c r="B913" t="s">
        <v>207</v>
      </c>
      <c r="C913">
        <v>2</v>
      </c>
      <c r="D913">
        <v>11.8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s="1">
        <v>44089</v>
      </c>
      <c r="B914" t="s">
        <v>208</v>
      </c>
      <c r="C914">
        <v>37</v>
      </c>
      <c r="D914">
        <v>58.3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s="1">
        <v>44089</v>
      </c>
      <c r="B915" t="s">
        <v>209</v>
      </c>
      <c r="C915">
        <v>5</v>
      </c>
      <c r="D915">
        <v>17.399999999999999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s="1">
        <v>44089</v>
      </c>
      <c r="B916" t="s">
        <v>210</v>
      </c>
      <c r="C916">
        <v>19</v>
      </c>
      <c r="D916">
        <v>44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s="1">
        <v>44089</v>
      </c>
      <c r="B917" t="s">
        <v>211</v>
      </c>
      <c r="C917">
        <v>260</v>
      </c>
      <c r="D917">
        <v>146.30000000000001</v>
      </c>
      <c r="E917">
        <v>2</v>
      </c>
      <c r="F917">
        <v>1.1000000000000001</v>
      </c>
      <c r="G917">
        <v>0</v>
      </c>
      <c r="H917">
        <v>0</v>
      </c>
    </row>
    <row r="918" spans="1:8" x14ac:dyDescent="0.25">
      <c r="A918" s="1">
        <v>44089</v>
      </c>
      <c r="B918" t="s">
        <v>212</v>
      </c>
      <c r="C918">
        <v>47</v>
      </c>
      <c r="D918">
        <v>55.2</v>
      </c>
      <c r="E918">
        <v>1</v>
      </c>
      <c r="F918">
        <v>1.2</v>
      </c>
      <c r="G918">
        <v>0</v>
      </c>
      <c r="H918">
        <v>0</v>
      </c>
    </row>
    <row r="919" spans="1:8" x14ac:dyDescent="0.25">
      <c r="A919" s="1">
        <v>44089</v>
      </c>
      <c r="B919" t="s">
        <v>361</v>
      </c>
      <c r="C919">
        <v>4</v>
      </c>
      <c r="D919">
        <v>8.8000000000000007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s="1">
        <v>44089</v>
      </c>
      <c r="B920" t="s">
        <v>213</v>
      </c>
      <c r="C920">
        <v>2</v>
      </c>
      <c r="D920">
        <v>27.1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s="1">
        <v>44089</v>
      </c>
      <c r="B921" t="s">
        <v>214</v>
      </c>
      <c r="C921">
        <v>5</v>
      </c>
      <c r="D921">
        <v>16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s="1">
        <v>44089</v>
      </c>
      <c r="B922" t="s">
        <v>215</v>
      </c>
      <c r="C922">
        <v>9</v>
      </c>
      <c r="D922">
        <v>19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s="1">
        <v>44089</v>
      </c>
      <c r="B923" t="s">
        <v>216</v>
      </c>
      <c r="C923">
        <v>35</v>
      </c>
      <c r="D923">
        <v>80.400000000000006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s="1">
        <v>44089</v>
      </c>
      <c r="B924" t="s">
        <v>217</v>
      </c>
      <c r="C924">
        <v>9</v>
      </c>
      <c r="D924">
        <v>38.5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s="1">
        <v>44089</v>
      </c>
      <c r="B925" t="s">
        <v>218</v>
      </c>
      <c r="C925">
        <v>11</v>
      </c>
      <c r="D925">
        <v>39.5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s="1">
        <v>44089</v>
      </c>
      <c r="B926" t="s">
        <v>219</v>
      </c>
      <c r="C926">
        <v>17</v>
      </c>
      <c r="D926">
        <v>68.400000000000006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s="1">
        <v>44089</v>
      </c>
      <c r="B927" t="s">
        <v>220</v>
      </c>
      <c r="C927">
        <v>7</v>
      </c>
      <c r="D927">
        <v>37.4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s="1">
        <v>44089</v>
      </c>
      <c r="B928" t="s">
        <v>221</v>
      </c>
      <c r="C928">
        <v>7</v>
      </c>
      <c r="D928">
        <v>26.7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 s="1">
        <v>44089</v>
      </c>
      <c r="B929" t="s">
        <v>222</v>
      </c>
      <c r="C929">
        <v>9</v>
      </c>
      <c r="D929">
        <v>23.6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s="1">
        <v>44089</v>
      </c>
      <c r="B930" t="s">
        <v>223</v>
      </c>
      <c r="C930">
        <v>3</v>
      </c>
      <c r="D930">
        <v>12.7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s="1">
        <v>44089</v>
      </c>
      <c r="B931" t="s">
        <v>224</v>
      </c>
      <c r="C931">
        <v>9</v>
      </c>
      <c r="D931">
        <v>28.3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s="1">
        <v>44089</v>
      </c>
      <c r="B932" t="s">
        <v>225</v>
      </c>
      <c r="C932">
        <v>2</v>
      </c>
      <c r="D932">
        <v>11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 s="1">
        <v>44089</v>
      </c>
      <c r="B933" t="s">
        <v>226</v>
      </c>
      <c r="C933">
        <v>11</v>
      </c>
      <c r="D933">
        <v>61.1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s="1">
        <v>44089</v>
      </c>
      <c r="B934" t="s">
        <v>227</v>
      </c>
      <c r="C934">
        <v>15</v>
      </c>
      <c r="D934">
        <v>50.6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s="1">
        <v>44089</v>
      </c>
      <c r="B935" t="s">
        <v>228</v>
      </c>
      <c r="C935">
        <v>34</v>
      </c>
      <c r="D935">
        <v>60.7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 s="1">
        <v>44089</v>
      </c>
      <c r="B936" t="s">
        <v>229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s="1">
        <v>44089</v>
      </c>
      <c r="B937" t="s">
        <v>230</v>
      </c>
      <c r="C937">
        <v>2</v>
      </c>
      <c r="D937">
        <v>20.5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s="1">
        <v>44089</v>
      </c>
      <c r="B938" t="s">
        <v>231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s="1">
        <v>44089</v>
      </c>
      <c r="B939" t="s">
        <v>232</v>
      </c>
      <c r="C939">
        <v>4</v>
      </c>
      <c r="D939">
        <v>13.5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s="1">
        <v>44089</v>
      </c>
      <c r="B940" t="s">
        <v>233</v>
      </c>
      <c r="C940">
        <v>76</v>
      </c>
      <c r="D940">
        <v>82.7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 s="1">
        <v>44089</v>
      </c>
      <c r="B941" t="s">
        <v>234</v>
      </c>
      <c r="C941">
        <v>12</v>
      </c>
      <c r="D941">
        <v>30.5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s="1">
        <v>44089</v>
      </c>
      <c r="B942" t="s">
        <v>235</v>
      </c>
      <c r="C942">
        <v>28</v>
      </c>
      <c r="D942">
        <v>199.6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s="1">
        <v>44089</v>
      </c>
      <c r="B943" t="s">
        <v>236</v>
      </c>
      <c r="C943">
        <v>6</v>
      </c>
      <c r="D943">
        <v>58.7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s="1">
        <v>44089</v>
      </c>
      <c r="B944" t="s">
        <v>237</v>
      </c>
      <c r="C944">
        <v>21</v>
      </c>
      <c r="D944">
        <v>43.8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s="1">
        <v>44089</v>
      </c>
      <c r="B945" t="s">
        <v>238</v>
      </c>
      <c r="C945">
        <v>16</v>
      </c>
      <c r="D945">
        <v>49.8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s="1">
        <v>44089</v>
      </c>
      <c r="B946" t="s">
        <v>239</v>
      </c>
      <c r="C946">
        <v>11</v>
      </c>
      <c r="D946">
        <v>25.3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s="1">
        <v>44089</v>
      </c>
      <c r="B947" t="s">
        <v>240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s="1">
        <v>44089</v>
      </c>
      <c r="B948" t="s">
        <v>241</v>
      </c>
      <c r="C948">
        <v>68</v>
      </c>
      <c r="D948">
        <v>122.9</v>
      </c>
      <c r="E948">
        <v>3</v>
      </c>
      <c r="F948">
        <v>5.4</v>
      </c>
      <c r="G948">
        <v>0</v>
      </c>
      <c r="H948">
        <v>0</v>
      </c>
    </row>
    <row r="949" spans="1:8" x14ac:dyDescent="0.25">
      <c r="A949" s="1">
        <v>44089</v>
      </c>
      <c r="B949" t="s">
        <v>242</v>
      </c>
      <c r="C949">
        <v>35</v>
      </c>
      <c r="D949">
        <v>43.1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s="1">
        <v>44089</v>
      </c>
      <c r="B950" t="s">
        <v>243</v>
      </c>
      <c r="C950">
        <v>9</v>
      </c>
      <c r="D950">
        <v>37.299999999999997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s="1">
        <v>44089</v>
      </c>
      <c r="B951" t="s">
        <v>244</v>
      </c>
      <c r="C951">
        <v>9</v>
      </c>
      <c r="D951">
        <v>23.9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s="1">
        <v>44089</v>
      </c>
      <c r="B952" t="s">
        <v>245</v>
      </c>
      <c r="C952">
        <v>4</v>
      </c>
      <c r="D952">
        <v>17.600000000000001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s="1">
        <v>44089</v>
      </c>
      <c r="B953" t="s">
        <v>246</v>
      </c>
      <c r="C953">
        <v>18</v>
      </c>
      <c r="D953">
        <v>57.3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s="1">
        <v>44089</v>
      </c>
      <c r="B954" t="s">
        <v>247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s="1">
        <v>44089</v>
      </c>
      <c r="B955" t="s">
        <v>248</v>
      </c>
      <c r="C955">
        <v>11</v>
      </c>
      <c r="D955">
        <v>83.9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s="1">
        <v>44089</v>
      </c>
      <c r="B956" t="s">
        <v>249</v>
      </c>
      <c r="C956">
        <v>14</v>
      </c>
      <c r="D956">
        <v>32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s="1">
        <v>44089</v>
      </c>
      <c r="B957" t="s">
        <v>250</v>
      </c>
      <c r="C957">
        <v>7</v>
      </c>
      <c r="D957">
        <v>34.799999999999997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s="1">
        <v>44089</v>
      </c>
      <c r="B958" t="s">
        <v>251</v>
      </c>
      <c r="C958">
        <v>36</v>
      </c>
      <c r="D958">
        <v>77.900000000000006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s="1">
        <v>44089</v>
      </c>
      <c r="B959" t="s">
        <v>252</v>
      </c>
      <c r="C959">
        <v>10</v>
      </c>
      <c r="D959">
        <v>26.2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s="1">
        <v>44089</v>
      </c>
      <c r="B960" t="s">
        <v>253</v>
      </c>
      <c r="C960">
        <v>77</v>
      </c>
      <c r="D960">
        <v>141.4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 s="1">
        <v>44089</v>
      </c>
      <c r="B961" t="s">
        <v>254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s="1">
        <v>44089</v>
      </c>
      <c r="B962" t="s">
        <v>255</v>
      </c>
      <c r="C962">
        <v>21</v>
      </c>
      <c r="D962">
        <v>36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 s="1">
        <v>44089</v>
      </c>
      <c r="B963" t="s">
        <v>256</v>
      </c>
      <c r="C963">
        <v>27</v>
      </c>
      <c r="D963">
        <v>35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s="1">
        <v>44089</v>
      </c>
      <c r="B964" t="s">
        <v>257</v>
      </c>
      <c r="C964">
        <v>1131</v>
      </c>
      <c r="D964">
        <v>173.7</v>
      </c>
      <c r="E964">
        <v>14</v>
      </c>
      <c r="F964">
        <v>2.2000000000000002</v>
      </c>
      <c r="G964">
        <v>0</v>
      </c>
      <c r="H964">
        <v>0</v>
      </c>
    </row>
    <row r="965" spans="1:8" x14ac:dyDescent="0.25">
      <c r="A965" s="1">
        <v>44089</v>
      </c>
      <c r="B965" t="s">
        <v>258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s="1">
        <v>44089</v>
      </c>
      <c r="B966" t="s">
        <v>259</v>
      </c>
      <c r="C966">
        <v>4</v>
      </c>
      <c r="D966">
        <v>17.5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s="1">
        <v>44089</v>
      </c>
      <c r="B967" t="s">
        <v>260</v>
      </c>
      <c r="C967">
        <v>15</v>
      </c>
      <c r="D967">
        <v>16.7</v>
      </c>
      <c r="E967">
        <v>1</v>
      </c>
      <c r="F967">
        <v>1.1000000000000001</v>
      </c>
      <c r="G967">
        <v>0</v>
      </c>
      <c r="H967">
        <v>0</v>
      </c>
    </row>
    <row r="968" spans="1:8" x14ac:dyDescent="0.25">
      <c r="A968" s="1">
        <v>44089</v>
      </c>
      <c r="B968" t="s">
        <v>261</v>
      </c>
      <c r="C968">
        <v>7</v>
      </c>
      <c r="D968">
        <v>15.1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s="1">
        <v>44089</v>
      </c>
      <c r="B969" t="s">
        <v>262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s="1">
        <v>44089</v>
      </c>
      <c r="B970" t="s">
        <v>263</v>
      </c>
      <c r="C970">
        <v>103</v>
      </c>
      <c r="D970">
        <v>130.80000000000001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s="1">
        <v>44089</v>
      </c>
      <c r="B971" t="s">
        <v>264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s="1">
        <v>44089</v>
      </c>
      <c r="B972" t="s">
        <v>265</v>
      </c>
      <c r="C972">
        <v>19</v>
      </c>
      <c r="D972">
        <v>56.1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 s="1">
        <v>44089</v>
      </c>
      <c r="B973" t="s">
        <v>266</v>
      </c>
      <c r="C973">
        <v>1187</v>
      </c>
      <c r="D973">
        <v>217.5</v>
      </c>
      <c r="E973">
        <v>9</v>
      </c>
      <c r="F973">
        <v>1.6</v>
      </c>
      <c r="G973">
        <v>1</v>
      </c>
      <c r="H973">
        <v>0.2</v>
      </c>
    </row>
    <row r="974" spans="1:8" x14ac:dyDescent="0.25">
      <c r="A974" s="1">
        <v>44089</v>
      </c>
      <c r="B974" t="s">
        <v>267</v>
      </c>
      <c r="C974">
        <v>67</v>
      </c>
      <c r="D974">
        <v>43.2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s="1">
        <v>44089</v>
      </c>
      <c r="B975" t="s">
        <v>268</v>
      </c>
      <c r="C975">
        <v>2</v>
      </c>
      <c r="D975">
        <v>18.899999999999999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s="1">
        <v>44089</v>
      </c>
      <c r="B976" t="s">
        <v>269</v>
      </c>
      <c r="C976">
        <v>3</v>
      </c>
      <c r="D976">
        <v>25.7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s="1">
        <v>44089</v>
      </c>
      <c r="B977" t="s">
        <v>270</v>
      </c>
      <c r="C977">
        <v>12</v>
      </c>
      <c r="D977">
        <v>41.1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s="1">
        <v>44089</v>
      </c>
      <c r="B978" t="s">
        <v>271</v>
      </c>
      <c r="C978">
        <v>19</v>
      </c>
      <c r="D978">
        <v>20.6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s="1">
        <v>44089</v>
      </c>
      <c r="B979" t="s">
        <v>272</v>
      </c>
      <c r="C979">
        <v>9</v>
      </c>
      <c r="D979">
        <v>35.700000000000003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s="1">
        <v>44089</v>
      </c>
      <c r="B980" t="s">
        <v>273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s="1">
        <v>44089</v>
      </c>
      <c r="B981" t="s">
        <v>274</v>
      </c>
      <c r="C981">
        <v>4</v>
      </c>
      <c r="D981">
        <v>7.1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s="1">
        <v>44089</v>
      </c>
      <c r="B982" t="s">
        <v>275</v>
      </c>
      <c r="C982">
        <v>27</v>
      </c>
      <c r="D982">
        <v>57.9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s="1">
        <v>44089</v>
      </c>
      <c r="B983" t="s">
        <v>276</v>
      </c>
      <c r="C983">
        <v>1</v>
      </c>
      <c r="D983">
        <v>5.2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s="1">
        <v>44089</v>
      </c>
      <c r="B984" t="s">
        <v>277</v>
      </c>
      <c r="C984">
        <v>6</v>
      </c>
      <c r="D984">
        <v>34.6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s="1">
        <v>44089</v>
      </c>
      <c r="B985" t="s">
        <v>278</v>
      </c>
      <c r="C985">
        <v>4</v>
      </c>
      <c r="D985">
        <v>12.6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s="1">
        <v>44089</v>
      </c>
      <c r="B986" t="s">
        <v>279</v>
      </c>
      <c r="C986">
        <v>4</v>
      </c>
      <c r="D986">
        <v>23.3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s="1">
        <v>44089</v>
      </c>
      <c r="B987" t="s">
        <v>280</v>
      </c>
      <c r="C987">
        <v>4</v>
      </c>
      <c r="D987">
        <v>18.399999999999999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s="1">
        <v>44089</v>
      </c>
      <c r="B988" t="s">
        <v>281</v>
      </c>
      <c r="C988">
        <v>2</v>
      </c>
      <c r="D988">
        <v>8.1999999999999993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s="1">
        <v>44089</v>
      </c>
      <c r="B989" t="s">
        <v>282</v>
      </c>
      <c r="C989">
        <v>7</v>
      </c>
      <c r="D989">
        <v>15.9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s="1">
        <v>44089</v>
      </c>
      <c r="B990" t="s">
        <v>283</v>
      </c>
      <c r="C990">
        <v>2</v>
      </c>
      <c r="D990">
        <v>8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s="1">
        <v>44089</v>
      </c>
      <c r="B991" t="s">
        <v>362</v>
      </c>
      <c r="C991">
        <v>68</v>
      </c>
      <c r="D991">
        <v>104.7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s="1">
        <v>44089</v>
      </c>
      <c r="B992" t="s">
        <v>284</v>
      </c>
      <c r="C992">
        <v>6</v>
      </c>
      <c r="D992">
        <v>11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s="1">
        <v>44089</v>
      </c>
      <c r="B993" t="s">
        <v>285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s="1">
        <v>44089</v>
      </c>
      <c r="B994" t="s">
        <v>286</v>
      </c>
      <c r="C994">
        <v>2</v>
      </c>
      <c r="D994">
        <v>14.7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s="1">
        <v>44089</v>
      </c>
      <c r="B995" t="s">
        <v>287</v>
      </c>
      <c r="C995">
        <v>20</v>
      </c>
      <c r="D995">
        <v>53.4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s="1">
        <v>44089</v>
      </c>
      <c r="B996" t="s">
        <v>288</v>
      </c>
      <c r="C996">
        <v>5</v>
      </c>
      <c r="D996">
        <v>19.399999999999999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s="1">
        <v>44089</v>
      </c>
      <c r="B997" t="s">
        <v>289</v>
      </c>
      <c r="C997">
        <v>17</v>
      </c>
      <c r="D997">
        <v>40.299999999999997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s="1">
        <v>44089</v>
      </c>
      <c r="B998" t="s">
        <v>290</v>
      </c>
      <c r="C998">
        <v>199</v>
      </c>
      <c r="D998">
        <v>90.5</v>
      </c>
      <c r="E998">
        <v>1</v>
      </c>
      <c r="F998">
        <v>0.5</v>
      </c>
      <c r="G998">
        <v>0</v>
      </c>
      <c r="H998">
        <v>0</v>
      </c>
    </row>
    <row r="999" spans="1:8" x14ac:dyDescent="0.25">
      <c r="A999" s="1">
        <v>44089</v>
      </c>
      <c r="B999" t="s">
        <v>291</v>
      </c>
      <c r="C999">
        <v>3</v>
      </c>
      <c r="D999">
        <v>14.1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s="1">
        <v>44089</v>
      </c>
      <c r="B1000" t="s">
        <v>292</v>
      </c>
      <c r="C1000">
        <v>1</v>
      </c>
      <c r="D1000">
        <v>3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s="1">
        <v>44089</v>
      </c>
      <c r="B1001" t="s">
        <v>293</v>
      </c>
      <c r="C1001">
        <v>5</v>
      </c>
      <c r="D1001">
        <v>14.8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s="1">
        <v>44089</v>
      </c>
      <c r="B1002" t="s">
        <v>294</v>
      </c>
      <c r="C1002">
        <v>1</v>
      </c>
      <c r="D1002">
        <v>3.1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s="1">
        <v>44089</v>
      </c>
      <c r="B1003" t="s">
        <v>295</v>
      </c>
      <c r="C1003">
        <v>9</v>
      </c>
      <c r="D1003">
        <v>21.4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s="1">
        <v>44089</v>
      </c>
      <c r="B1004" t="s">
        <v>296</v>
      </c>
      <c r="C1004">
        <v>8</v>
      </c>
      <c r="D1004">
        <v>58.5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s="1">
        <v>44089</v>
      </c>
      <c r="B1005" t="s">
        <v>297</v>
      </c>
      <c r="C1005">
        <v>37</v>
      </c>
      <c r="D1005">
        <v>125.5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s="1">
        <v>44089</v>
      </c>
      <c r="B1006" t="s">
        <v>298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s="1">
        <v>44089</v>
      </c>
      <c r="B1007" t="s">
        <v>299</v>
      </c>
      <c r="C1007">
        <v>438</v>
      </c>
      <c r="D1007">
        <v>122.5</v>
      </c>
      <c r="E1007">
        <v>4</v>
      </c>
      <c r="F1007">
        <v>1.1000000000000001</v>
      </c>
      <c r="G1007">
        <v>0</v>
      </c>
      <c r="H1007">
        <v>0</v>
      </c>
    </row>
    <row r="1008" spans="1:8" x14ac:dyDescent="0.25">
      <c r="A1008" s="1">
        <v>44089</v>
      </c>
      <c r="B1008" t="s">
        <v>300</v>
      </c>
      <c r="C1008">
        <v>23</v>
      </c>
      <c r="D1008">
        <v>46.4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s="1">
        <v>44089</v>
      </c>
      <c r="B1009" t="s">
        <v>301</v>
      </c>
      <c r="C1009">
        <v>1</v>
      </c>
      <c r="D1009">
        <v>9.9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s="1">
        <v>44089</v>
      </c>
      <c r="B1010" t="s">
        <v>302</v>
      </c>
      <c r="C1010">
        <v>1</v>
      </c>
      <c r="D1010">
        <v>6.1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s="1">
        <v>44089</v>
      </c>
      <c r="B1011" t="s">
        <v>303</v>
      </c>
      <c r="C1011">
        <v>20</v>
      </c>
      <c r="D1011">
        <v>64.099999999999994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s="1">
        <v>44089</v>
      </c>
      <c r="B1012" t="s">
        <v>304</v>
      </c>
      <c r="C1012">
        <v>8</v>
      </c>
      <c r="D1012">
        <v>29.2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s="1">
        <v>44089</v>
      </c>
      <c r="B1013" t="s">
        <v>305</v>
      </c>
      <c r="C1013">
        <v>25</v>
      </c>
      <c r="D1013">
        <v>37.6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s="1">
        <v>44089</v>
      </c>
      <c r="B1014" t="s">
        <v>306</v>
      </c>
      <c r="C1014">
        <v>3</v>
      </c>
      <c r="D1014">
        <v>13.7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s="1">
        <v>44089</v>
      </c>
      <c r="B1015" t="s">
        <v>307</v>
      </c>
      <c r="C1015">
        <v>13</v>
      </c>
      <c r="D1015">
        <v>28.6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s="1">
        <v>44089</v>
      </c>
      <c r="B1016" t="s">
        <v>308</v>
      </c>
      <c r="C1016">
        <v>70</v>
      </c>
      <c r="D1016">
        <v>102</v>
      </c>
      <c r="E1016">
        <v>1</v>
      </c>
      <c r="F1016">
        <v>1.5</v>
      </c>
      <c r="G1016">
        <v>1</v>
      </c>
      <c r="H1016">
        <v>1.5</v>
      </c>
    </row>
    <row r="1017" spans="1:8" x14ac:dyDescent="0.25">
      <c r="A1017" s="1">
        <v>44089</v>
      </c>
      <c r="B1017" t="s">
        <v>309</v>
      </c>
      <c r="C1017">
        <v>52</v>
      </c>
      <c r="D1017">
        <v>51.1</v>
      </c>
      <c r="E1017">
        <v>1</v>
      </c>
      <c r="F1017">
        <v>1</v>
      </c>
      <c r="G1017">
        <v>1</v>
      </c>
      <c r="H1017">
        <v>1</v>
      </c>
    </row>
    <row r="1018" spans="1:8" x14ac:dyDescent="0.25">
      <c r="A1018" s="1">
        <v>44089</v>
      </c>
      <c r="B1018" t="s">
        <v>310</v>
      </c>
      <c r="C1018">
        <v>18</v>
      </c>
      <c r="D1018">
        <v>41.3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s="1">
        <v>44089</v>
      </c>
      <c r="B1019" t="s">
        <v>311</v>
      </c>
      <c r="C1019">
        <v>36</v>
      </c>
      <c r="D1019">
        <v>63.4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s="1">
        <v>44089</v>
      </c>
      <c r="B1020" t="s">
        <v>312</v>
      </c>
      <c r="C1020">
        <v>74</v>
      </c>
      <c r="D1020">
        <v>100.8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s="1">
        <v>44089</v>
      </c>
      <c r="B1021" t="s">
        <v>313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s="1">
        <v>44089</v>
      </c>
      <c r="B1022" t="s">
        <v>314</v>
      </c>
      <c r="C1022">
        <v>11</v>
      </c>
      <c r="D1022">
        <v>24.8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s="1">
        <v>44089</v>
      </c>
      <c r="B1023" t="s">
        <v>315</v>
      </c>
      <c r="C1023">
        <v>1</v>
      </c>
      <c r="D1023">
        <v>8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s="1">
        <v>44089</v>
      </c>
      <c r="B1024" t="s">
        <v>316</v>
      </c>
      <c r="C1024">
        <v>23</v>
      </c>
      <c r="D1024">
        <v>89.9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s="1">
        <v>44089</v>
      </c>
      <c r="B1025" t="s">
        <v>317</v>
      </c>
      <c r="C1025">
        <v>1</v>
      </c>
      <c r="D1025">
        <v>4.0999999999999996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s="1">
        <v>44089</v>
      </c>
      <c r="B1026" t="s">
        <v>318</v>
      </c>
      <c r="C1026">
        <v>11</v>
      </c>
      <c r="D1026">
        <v>41.4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s="1">
        <v>44089</v>
      </c>
      <c r="B1027" t="s">
        <v>319</v>
      </c>
      <c r="C1027">
        <v>3</v>
      </c>
      <c r="D1027">
        <v>6.5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s="1">
        <v>44089</v>
      </c>
      <c r="B1028" t="s">
        <v>320</v>
      </c>
      <c r="C1028">
        <v>9</v>
      </c>
      <c r="D1028">
        <v>51.6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s="1">
        <v>44089</v>
      </c>
      <c r="B1029" t="s">
        <v>321</v>
      </c>
      <c r="C1029">
        <v>30</v>
      </c>
      <c r="D1029">
        <v>61.7</v>
      </c>
      <c r="E1029">
        <v>1</v>
      </c>
      <c r="F1029">
        <v>2.1</v>
      </c>
      <c r="G1029">
        <v>0</v>
      </c>
      <c r="H1029">
        <v>0</v>
      </c>
    </row>
    <row r="1030" spans="1:8" x14ac:dyDescent="0.25">
      <c r="A1030" s="1">
        <v>44089</v>
      </c>
      <c r="B1030" t="s">
        <v>322</v>
      </c>
      <c r="C1030">
        <v>28</v>
      </c>
      <c r="D1030">
        <v>95.6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 s="1">
        <v>44089</v>
      </c>
      <c r="B1031" t="s">
        <v>323</v>
      </c>
      <c r="C1031">
        <v>42</v>
      </c>
      <c r="D1031">
        <v>105.9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s="1">
        <v>44089</v>
      </c>
      <c r="B1032" t="s">
        <v>324</v>
      </c>
      <c r="C1032">
        <v>26</v>
      </c>
      <c r="D1032">
        <v>98.8</v>
      </c>
      <c r="E1032">
        <v>1</v>
      </c>
      <c r="F1032">
        <v>3.8</v>
      </c>
      <c r="G1032">
        <v>0</v>
      </c>
      <c r="H1032">
        <v>0</v>
      </c>
    </row>
    <row r="1033" spans="1:8" x14ac:dyDescent="0.25">
      <c r="A1033" s="1">
        <v>44089</v>
      </c>
      <c r="B1033" t="s">
        <v>325</v>
      </c>
      <c r="C1033">
        <v>18</v>
      </c>
      <c r="D1033">
        <v>103.3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s="1">
        <v>44089</v>
      </c>
      <c r="B1034" t="s">
        <v>326</v>
      </c>
      <c r="C1034">
        <v>7</v>
      </c>
      <c r="D1034">
        <v>14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s="1">
        <v>44089</v>
      </c>
      <c r="B1035" t="s">
        <v>327</v>
      </c>
      <c r="C1035">
        <v>30</v>
      </c>
      <c r="D1035">
        <v>152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s="1">
        <v>44089</v>
      </c>
      <c r="B1036" t="s">
        <v>328</v>
      </c>
      <c r="C1036">
        <v>11</v>
      </c>
      <c r="D1036">
        <v>21.5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s="1">
        <v>44089</v>
      </c>
      <c r="B1037" t="s">
        <v>329</v>
      </c>
      <c r="C1037">
        <v>5</v>
      </c>
      <c r="D1037">
        <v>25.9</v>
      </c>
      <c r="E1037">
        <v>1</v>
      </c>
      <c r="F1037">
        <v>5.2</v>
      </c>
      <c r="G1037">
        <v>0</v>
      </c>
      <c r="H1037">
        <v>0</v>
      </c>
    </row>
    <row r="1038" spans="1:8" x14ac:dyDescent="0.25">
      <c r="A1038" s="1">
        <v>44089</v>
      </c>
      <c r="B1038" t="s">
        <v>330</v>
      </c>
      <c r="C1038">
        <v>6</v>
      </c>
      <c r="D1038">
        <v>9.5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s="1">
        <v>44089</v>
      </c>
      <c r="B1039" t="s">
        <v>331</v>
      </c>
      <c r="C1039">
        <v>1</v>
      </c>
      <c r="D1039">
        <v>5.0999999999999996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s="1">
        <v>44089</v>
      </c>
      <c r="B1040" t="s">
        <v>332</v>
      </c>
      <c r="C1040">
        <v>4</v>
      </c>
      <c r="D1040">
        <v>26.7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s="1">
        <v>44089</v>
      </c>
      <c r="B1041" t="s">
        <v>333</v>
      </c>
      <c r="C1041">
        <v>2</v>
      </c>
      <c r="D1041">
        <v>7.8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s="1">
        <v>44089</v>
      </c>
      <c r="B1042" t="s">
        <v>334</v>
      </c>
      <c r="C1042">
        <v>85</v>
      </c>
      <c r="D1042">
        <v>77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s="1">
        <v>44089</v>
      </c>
      <c r="B1043" t="s">
        <v>335</v>
      </c>
      <c r="C1043">
        <v>5</v>
      </c>
      <c r="D1043">
        <v>19.3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s="1">
        <v>44089</v>
      </c>
      <c r="B1044" t="s">
        <v>336</v>
      </c>
      <c r="C1044">
        <v>7</v>
      </c>
      <c r="D1044">
        <v>47.5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s="1">
        <v>44089</v>
      </c>
      <c r="B1045" t="s">
        <v>337</v>
      </c>
      <c r="C1045">
        <v>11</v>
      </c>
      <c r="D1045">
        <v>45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s="1">
        <v>44089</v>
      </c>
      <c r="B1046" t="s">
        <v>338</v>
      </c>
      <c r="C1046">
        <v>18</v>
      </c>
      <c r="D1046">
        <v>43.8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s="1">
        <v>44089</v>
      </c>
      <c r="B1047" t="s">
        <v>339</v>
      </c>
      <c r="C1047">
        <v>24</v>
      </c>
      <c r="D1047">
        <v>98.5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s="1">
        <v>44089</v>
      </c>
      <c r="B1048" t="s">
        <v>340</v>
      </c>
      <c r="C1048">
        <v>9</v>
      </c>
      <c r="D1048">
        <v>37.6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 s="1">
        <v>44089</v>
      </c>
      <c r="B1049" t="s">
        <v>341</v>
      </c>
      <c r="C1049">
        <v>2</v>
      </c>
      <c r="D1049">
        <v>6.9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s="1">
        <v>44089</v>
      </c>
      <c r="B1050" t="s">
        <v>342</v>
      </c>
      <c r="C1050">
        <v>5</v>
      </c>
      <c r="D1050">
        <v>22.9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 s="1">
        <v>44089</v>
      </c>
      <c r="B1051" t="s">
        <v>343</v>
      </c>
      <c r="C1051">
        <v>24</v>
      </c>
      <c r="D1051">
        <v>45.9</v>
      </c>
      <c r="E1051">
        <v>2</v>
      </c>
      <c r="F1051">
        <v>3.8</v>
      </c>
      <c r="G1051">
        <v>0</v>
      </c>
      <c r="H1051">
        <v>0</v>
      </c>
    </row>
    <row r="1052" spans="1:8" x14ac:dyDescent="0.25">
      <c r="A1052" s="1">
        <v>44089</v>
      </c>
      <c r="B1052" t="s">
        <v>344</v>
      </c>
      <c r="C1052">
        <v>4</v>
      </c>
      <c r="D1052">
        <v>24.6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s="1">
        <v>44089</v>
      </c>
      <c r="B1053" t="s">
        <v>345</v>
      </c>
      <c r="C1053">
        <v>8</v>
      </c>
      <c r="D1053">
        <v>59.9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s="1">
        <v>44089</v>
      </c>
      <c r="B1054" t="s">
        <v>346</v>
      </c>
      <c r="C1054">
        <v>150</v>
      </c>
      <c r="D1054">
        <v>95.7</v>
      </c>
      <c r="E1054">
        <v>3</v>
      </c>
      <c r="F1054">
        <v>1.9</v>
      </c>
      <c r="G1054">
        <v>1</v>
      </c>
      <c r="H1054">
        <v>0.6</v>
      </c>
    </row>
    <row r="1055" spans="1:8" x14ac:dyDescent="0.25">
      <c r="A1055" s="1">
        <v>44089</v>
      </c>
      <c r="B1055" t="s">
        <v>347</v>
      </c>
      <c r="C1055">
        <v>7</v>
      </c>
      <c r="D1055">
        <v>24.2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s="1">
        <v>44089</v>
      </c>
      <c r="B1056" t="s">
        <v>348</v>
      </c>
      <c r="C1056">
        <v>11</v>
      </c>
      <c r="D1056">
        <v>64.3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s="1">
        <v>44089</v>
      </c>
      <c r="B1057" t="s">
        <v>349</v>
      </c>
      <c r="C1057">
        <v>16</v>
      </c>
      <c r="D1057">
        <v>70.599999999999994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s="1">
        <v>44089</v>
      </c>
      <c r="B1058" t="s">
        <v>350</v>
      </c>
      <c r="C1058">
        <v>59</v>
      </c>
      <c r="D1058">
        <v>90.9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 s="1">
        <v>44089</v>
      </c>
      <c r="B1059" t="s">
        <v>351</v>
      </c>
      <c r="C1059">
        <v>20</v>
      </c>
      <c r="D1059">
        <v>45.7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s="1">
        <v>44089</v>
      </c>
      <c r="B1060" t="s">
        <v>352</v>
      </c>
      <c r="C1060">
        <v>143</v>
      </c>
      <c r="D1060">
        <v>114.1</v>
      </c>
      <c r="E1060">
        <v>1</v>
      </c>
      <c r="F1060">
        <v>0.8</v>
      </c>
      <c r="G1060">
        <v>0</v>
      </c>
      <c r="H1060">
        <v>0</v>
      </c>
    </row>
    <row r="1061" spans="1:8" x14ac:dyDescent="0.25">
      <c r="A1061" s="1">
        <v>44089</v>
      </c>
      <c r="B1061" t="s">
        <v>353</v>
      </c>
      <c r="C1061">
        <v>4</v>
      </c>
      <c r="D1061">
        <v>46.5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s="1">
        <v>44089</v>
      </c>
      <c r="B1062" t="s">
        <v>354</v>
      </c>
      <c r="C1062">
        <v>54</v>
      </c>
      <c r="D1062">
        <v>123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s="1">
        <v>44089</v>
      </c>
      <c r="B1063" t="s">
        <v>355</v>
      </c>
      <c r="C1063">
        <v>5</v>
      </c>
      <c r="D1063">
        <v>22.9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s="1">
        <v>44089</v>
      </c>
      <c r="B1064" t="s">
        <v>356</v>
      </c>
      <c r="C1064">
        <v>6</v>
      </c>
      <c r="D1064">
        <v>12.5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s="1">
        <v>44089</v>
      </c>
      <c r="B1065" t="s">
        <v>357</v>
      </c>
      <c r="C1065">
        <v>3</v>
      </c>
      <c r="D1065">
        <v>13.2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s="1">
        <v>44089</v>
      </c>
      <c r="B1066" t="s">
        <v>358</v>
      </c>
      <c r="C1066">
        <v>33</v>
      </c>
      <c r="D1066">
        <v>73.8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s="1">
        <v>44089</v>
      </c>
      <c r="B1067" t="s">
        <v>359</v>
      </c>
      <c r="C1067">
        <v>56</v>
      </c>
      <c r="D1067">
        <v>43.5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s="1">
        <v>44075</v>
      </c>
      <c r="B1068" t="s">
        <v>7</v>
      </c>
      <c r="C1068">
        <v>1</v>
      </c>
      <c r="D1068">
        <v>3.9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s="1">
        <v>44075</v>
      </c>
      <c r="B1069" t="s">
        <v>8</v>
      </c>
      <c r="C1069">
        <v>7</v>
      </c>
      <c r="D1069">
        <v>22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s="1">
        <v>44075</v>
      </c>
      <c r="B1070" t="s">
        <v>9</v>
      </c>
      <c r="C1070">
        <v>15</v>
      </c>
      <c r="D1070">
        <v>55.3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s="1">
        <v>44075</v>
      </c>
      <c r="B1071" t="s">
        <v>10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 s="1">
        <v>44075</v>
      </c>
      <c r="B1072" t="s">
        <v>11</v>
      </c>
      <c r="C1072">
        <v>4</v>
      </c>
      <c r="D1072">
        <v>19.8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s="1">
        <v>44075</v>
      </c>
      <c r="B1073" t="s">
        <v>12</v>
      </c>
      <c r="C1073">
        <v>11</v>
      </c>
      <c r="D1073">
        <v>43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 s="1">
        <v>44075</v>
      </c>
      <c r="B1074" t="s">
        <v>13</v>
      </c>
      <c r="C1074">
        <v>22</v>
      </c>
      <c r="D1074">
        <v>20.100000000000001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s="1">
        <v>44075</v>
      </c>
      <c r="B1075" t="s">
        <v>14</v>
      </c>
      <c r="C1075">
        <v>12</v>
      </c>
      <c r="D1075">
        <v>16.399999999999999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s="1">
        <v>44075</v>
      </c>
      <c r="B1076" t="s">
        <v>15</v>
      </c>
      <c r="C1076">
        <v>108</v>
      </c>
      <c r="D1076">
        <v>51</v>
      </c>
      <c r="E1076">
        <v>1</v>
      </c>
      <c r="F1076">
        <v>0.5</v>
      </c>
      <c r="G1076">
        <v>0</v>
      </c>
      <c r="H1076">
        <v>0</v>
      </c>
    </row>
    <row r="1077" spans="1:8" x14ac:dyDescent="0.25">
      <c r="A1077" s="1">
        <v>44075</v>
      </c>
      <c r="B1077" t="s">
        <v>16</v>
      </c>
      <c r="C1077">
        <v>26</v>
      </c>
      <c r="D1077">
        <v>23.2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s="1">
        <v>44075</v>
      </c>
      <c r="B1078" t="s">
        <v>17</v>
      </c>
      <c r="C1078">
        <v>3</v>
      </c>
      <c r="D1078">
        <v>29.4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s="1">
        <v>44075</v>
      </c>
      <c r="B1079" t="s">
        <v>18</v>
      </c>
      <c r="C1079">
        <v>14</v>
      </c>
      <c r="D1079">
        <v>25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s="1">
        <v>44075</v>
      </c>
      <c r="B1080" t="s">
        <v>19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s="1">
        <v>44075</v>
      </c>
      <c r="B1081" t="s">
        <v>20</v>
      </c>
      <c r="C1081">
        <v>37</v>
      </c>
      <c r="D1081">
        <v>23.5</v>
      </c>
      <c r="E1081">
        <v>0</v>
      </c>
      <c r="F1081">
        <v>0</v>
      </c>
      <c r="G1081">
        <v>1</v>
      </c>
      <c r="H1081">
        <v>0.6</v>
      </c>
    </row>
    <row r="1082" spans="1:8" x14ac:dyDescent="0.25">
      <c r="A1082" s="1">
        <v>44075</v>
      </c>
      <c r="B1082" t="s">
        <v>21</v>
      </c>
      <c r="C1082">
        <v>53</v>
      </c>
      <c r="D1082">
        <v>57.8</v>
      </c>
      <c r="E1082">
        <v>1</v>
      </c>
      <c r="F1082">
        <v>1.1000000000000001</v>
      </c>
      <c r="G1082">
        <v>0</v>
      </c>
      <c r="H1082">
        <v>0</v>
      </c>
    </row>
    <row r="1083" spans="1:8" x14ac:dyDescent="0.25">
      <c r="A1083" s="1">
        <v>44075</v>
      </c>
      <c r="B1083" t="s">
        <v>22</v>
      </c>
      <c r="C1083">
        <v>1116</v>
      </c>
      <c r="D1083">
        <v>127.9</v>
      </c>
      <c r="E1083">
        <v>12</v>
      </c>
      <c r="F1083">
        <v>1.4</v>
      </c>
      <c r="G1083">
        <v>2</v>
      </c>
      <c r="H1083">
        <v>0.2</v>
      </c>
    </row>
    <row r="1084" spans="1:8" x14ac:dyDescent="0.25">
      <c r="A1084" s="1">
        <v>44075</v>
      </c>
      <c r="B1084" t="s">
        <v>23</v>
      </c>
      <c r="C1084">
        <v>11</v>
      </c>
      <c r="D1084">
        <v>6.7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 s="1">
        <v>44075</v>
      </c>
      <c r="B1085" t="s">
        <v>24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s="1">
        <v>44075</v>
      </c>
      <c r="B1086" t="s">
        <v>25</v>
      </c>
      <c r="C1086">
        <v>60</v>
      </c>
      <c r="D1086">
        <v>37.200000000000003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s="1">
        <v>44075</v>
      </c>
      <c r="B1087" t="s">
        <v>26</v>
      </c>
      <c r="C1087">
        <v>7</v>
      </c>
      <c r="D1087">
        <v>10.199999999999999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s="1">
        <v>44075</v>
      </c>
      <c r="B1088" t="s">
        <v>27</v>
      </c>
      <c r="C1088">
        <v>2</v>
      </c>
      <c r="D1088">
        <v>12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s="1">
        <v>44075</v>
      </c>
      <c r="B1089" t="s">
        <v>28</v>
      </c>
      <c r="C1089">
        <v>6</v>
      </c>
      <c r="D1089">
        <v>87.5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s="1">
        <v>44075</v>
      </c>
      <c r="B1090" t="s">
        <v>29</v>
      </c>
      <c r="C1090">
        <v>6</v>
      </c>
      <c r="D1090">
        <v>24.1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s="1">
        <v>44075</v>
      </c>
      <c r="B1091" t="s">
        <v>30</v>
      </c>
      <c r="C1091">
        <v>19</v>
      </c>
      <c r="D1091">
        <v>39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s="1">
        <v>44075</v>
      </c>
      <c r="B1092" t="s">
        <v>31</v>
      </c>
      <c r="C1092">
        <v>13</v>
      </c>
      <c r="D1092">
        <v>22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s="1">
        <v>44075</v>
      </c>
      <c r="B1093" t="s">
        <v>32</v>
      </c>
      <c r="C1093">
        <v>4</v>
      </c>
      <c r="D1093">
        <v>25.2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s="1">
        <v>44075</v>
      </c>
      <c r="B1094" t="s">
        <v>33</v>
      </c>
      <c r="C1094">
        <v>5</v>
      </c>
      <c r="D1094">
        <v>13.9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s="1">
        <v>44075</v>
      </c>
      <c r="B1095" t="s">
        <v>34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s="1">
        <v>44075</v>
      </c>
      <c r="B1096" t="s">
        <v>35</v>
      </c>
      <c r="C1096">
        <v>2</v>
      </c>
      <c r="D1096">
        <v>14.8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s="1">
        <v>44075</v>
      </c>
      <c r="B1097" t="s">
        <v>36</v>
      </c>
      <c r="C1097">
        <v>2</v>
      </c>
      <c r="D1097">
        <v>5.7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s="1">
        <v>44075</v>
      </c>
      <c r="B1098" t="s">
        <v>37</v>
      </c>
      <c r="C1098">
        <v>7</v>
      </c>
      <c r="D1098">
        <v>37.6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s="1">
        <v>44075</v>
      </c>
      <c r="B1099" t="s">
        <v>38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s="1">
        <v>44075</v>
      </c>
      <c r="B1100" t="s">
        <v>39</v>
      </c>
      <c r="C1100">
        <v>5</v>
      </c>
      <c r="D1100">
        <v>16.8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s="1">
        <v>44075</v>
      </c>
      <c r="B1101" t="s">
        <v>40</v>
      </c>
      <c r="C1101">
        <v>22</v>
      </c>
      <c r="D1101">
        <v>32.6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 s="1">
        <v>44075</v>
      </c>
      <c r="B1102" t="s">
        <v>41</v>
      </c>
      <c r="C1102">
        <v>3</v>
      </c>
      <c r="D1102">
        <v>6.9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s="1">
        <v>44075</v>
      </c>
      <c r="B1103" t="s">
        <v>42</v>
      </c>
      <c r="C1103">
        <v>13</v>
      </c>
      <c r="D1103">
        <v>41.6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s="1">
        <v>44075</v>
      </c>
      <c r="B1104" t="s">
        <v>43</v>
      </c>
      <c r="C1104">
        <v>11</v>
      </c>
      <c r="D1104">
        <v>36.700000000000003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s="1">
        <v>44075</v>
      </c>
      <c r="B1105" t="s">
        <v>44</v>
      </c>
      <c r="C1105">
        <v>9</v>
      </c>
      <c r="D1105">
        <v>34.799999999999997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s="1">
        <v>44075</v>
      </c>
      <c r="B1106" t="s">
        <v>45</v>
      </c>
      <c r="C1106">
        <v>13</v>
      </c>
      <c r="D1106">
        <v>31.2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s="1">
        <v>44075</v>
      </c>
      <c r="B1107" t="s">
        <v>46</v>
      </c>
      <c r="C1107">
        <v>5</v>
      </c>
      <c r="D1107">
        <v>24.5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 s="1">
        <v>44075</v>
      </c>
      <c r="B1108" t="s">
        <v>47</v>
      </c>
      <c r="C1108">
        <v>2</v>
      </c>
      <c r="D1108">
        <v>17.3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 s="1">
        <v>44075</v>
      </c>
      <c r="B1109" t="s">
        <v>48</v>
      </c>
      <c r="C1109">
        <v>10</v>
      </c>
      <c r="D1109">
        <v>42.4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s="1">
        <v>44075</v>
      </c>
      <c r="B1110" t="s">
        <v>49</v>
      </c>
      <c r="C1110">
        <v>14</v>
      </c>
      <c r="D1110">
        <v>40.1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s="1">
        <v>44075</v>
      </c>
      <c r="B1111" t="s">
        <v>50</v>
      </c>
      <c r="C1111">
        <v>1</v>
      </c>
      <c r="D1111">
        <v>9.3000000000000007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s="1">
        <v>44075</v>
      </c>
      <c r="B1112" t="s">
        <v>51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s="1">
        <v>44075</v>
      </c>
      <c r="B1113" t="s">
        <v>52</v>
      </c>
      <c r="C1113">
        <v>3</v>
      </c>
      <c r="D1113">
        <v>12.9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s="1">
        <v>44075</v>
      </c>
      <c r="B1114" t="s">
        <v>53</v>
      </c>
      <c r="C1114">
        <v>3</v>
      </c>
      <c r="D1114">
        <v>13.2</v>
      </c>
      <c r="E1114">
        <v>0</v>
      </c>
      <c r="F1114">
        <v>0</v>
      </c>
      <c r="G1114">
        <v>1</v>
      </c>
      <c r="H1114">
        <v>4.4000000000000004</v>
      </c>
    </row>
    <row r="1115" spans="1:8" x14ac:dyDescent="0.25">
      <c r="A1115" s="1">
        <v>44075</v>
      </c>
      <c r="B1115" t="s">
        <v>54</v>
      </c>
      <c r="C1115">
        <v>10</v>
      </c>
      <c r="D1115">
        <v>34.1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s="1">
        <v>44075</v>
      </c>
      <c r="B1116" t="s">
        <v>55</v>
      </c>
      <c r="C1116">
        <v>14</v>
      </c>
      <c r="D1116">
        <v>45.5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s="1">
        <v>44075</v>
      </c>
      <c r="B1117" t="s">
        <v>56</v>
      </c>
      <c r="C1117">
        <v>87</v>
      </c>
      <c r="D1117">
        <v>47.3</v>
      </c>
      <c r="E1117">
        <v>1</v>
      </c>
      <c r="F1117">
        <v>0.5</v>
      </c>
      <c r="G1117">
        <v>0</v>
      </c>
      <c r="H1117">
        <v>0</v>
      </c>
    </row>
    <row r="1118" spans="1:8" x14ac:dyDescent="0.25">
      <c r="A1118" s="1">
        <v>44075</v>
      </c>
      <c r="B1118" t="s">
        <v>57</v>
      </c>
      <c r="C1118">
        <v>8</v>
      </c>
      <c r="D1118">
        <v>46.3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 s="1">
        <v>44075</v>
      </c>
      <c r="B1119" t="s">
        <v>58</v>
      </c>
      <c r="C1119">
        <v>2</v>
      </c>
      <c r="D1119">
        <v>5.5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s="1">
        <v>44075</v>
      </c>
      <c r="B1120" t="s">
        <v>59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s="1">
        <v>44075</v>
      </c>
      <c r="B1121" t="s">
        <v>60</v>
      </c>
      <c r="C1121">
        <v>9</v>
      </c>
      <c r="D1121">
        <v>32.299999999999997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s="1">
        <v>44075</v>
      </c>
      <c r="B1122" t="s">
        <v>61</v>
      </c>
      <c r="C1122">
        <v>2</v>
      </c>
      <c r="D1122">
        <v>13.2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s="1">
        <v>44075</v>
      </c>
      <c r="B1123" t="s">
        <v>62</v>
      </c>
      <c r="C1123">
        <v>9</v>
      </c>
      <c r="D1123">
        <v>41.2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s="1">
        <v>44075</v>
      </c>
      <c r="B1124" t="s">
        <v>63</v>
      </c>
      <c r="C1124">
        <v>2</v>
      </c>
      <c r="D1124">
        <v>7.5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s="1">
        <v>44075</v>
      </c>
      <c r="B1125" t="s">
        <v>64</v>
      </c>
      <c r="C1125">
        <v>29</v>
      </c>
      <c r="D1125">
        <v>43.2</v>
      </c>
      <c r="E1125">
        <v>0</v>
      </c>
      <c r="F1125">
        <v>0</v>
      </c>
      <c r="G1125">
        <v>3</v>
      </c>
      <c r="H1125">
        <v>4.5</v>
      </c>
    </row>
    <row r="1126" spans="1:8" x14ac:dyDescent="0.25">
      <c r="A1126" s="1">
        <v>44075</v>
      </c>
      <c r="B1126" t="s">
        <v>65</v>
      </c>
      <c r="C1126">
        <v>3</v>
      </c>
      <c r="D1126">
        <v>8.3000000000000007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 s="1">
        <v>44075</v>
      </c>
      <c r="B1127" t="s">
        <v>66</v>
      </c>
      <c r="C1127">
        <v>2</v>
      </c>
      <c r="D1127">
        <v>5.7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s="1">
        <v>44075</v>
      </c>
      <c r="B1128" t="s">
        <v>67</v>
      </c>
      <c r="C1128">
        <v>4</v>
      </c>
      <c r="D1128">
        <v>18.899999999999999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s="1">
        <v>44075</v>
      </c>
      <c r="B1129" t="s">
        <v>68</v>
      </c>
      <c r="C1129">
        <v>6</v>
      </c>
      <c r="D1129">
        <v>23.9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s="1">
        <v>44075</v>
      </c>
      <c r="B1130" t="s">
        <v>69</v>
      </c>
      <c r="C1130">
        <v>7</v>
      </c>
      <c r="D1130">
        <v>24.2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s="1">
        <v>44075</v>
      </c>
      <c r="B1131" t="s">
        <v>70</v>
      </c>
      <c r="C1131">
        <v>6</v>
      </c>
      <c r="D1131">
        <v>21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s="1">
        <v>44075</v>
      </c>
      <c r="B1132" t="s">
        <v>71</v>
      </c>
      <c r="C1132">
        <v>1</v>
      </c>
      <c r="D1132">
        <v>5.3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 s="1">
        <v>44075</v>
      </c>
      <c r="B1133" t="s">
        <v>72</v>
      </c>
      <c r="C1133">
        <v>10</v>
      </c>
      <c r="D1133">
        <v>23.2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 s="1">
        <v>44075</v>
      </c>
      <c r="B1134" t="s">
        <v>73</v>
      </c>
      <c r="C1134">
        <v>1</v>
      </c>
      <c r="D1134">
        <v>1.9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 s="1">
        <v>44075</v>
      </c>
      <c r="B1135" t="s">
        <v>74</v>
      </c>
      <c r="C1135">
        <v>20</v>
      </c>
      <c r="D1135">
        <v>45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s="1">
        <v>44075</v>
      </c>
      <c r="B1136" t="s">
        <v>75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 s="1">
        <v>44075</v>
      </c>
      <c r="B1137" t="s">
        <v>76</v>
      </c>
      <c r="C1137">
        <v>59</v>
      </c>
      <c r="D1137">
        <v>57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s="1">
        <v>44075</v>
      </c>
      <c r="B1138" t="s">
        <v>77</v>
      </c>
      <c r="C1138">
        <v>23</v>
      </c>
      <c r="D1138">
        <v>93.2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s="1">
        <v>44075</v>
      </c>
      <c r="B1139" t="s">
        <v>78</v>
      </c>
      <c r="C1139">
        <v>3</v>
      </c>
      <c r="D1139">
        <v>5.3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s="1">
        <v>44075</v>
      </c>
      <c r="B1140" t="s">
        <v>79</v>
      </c>
      <c r="C1140">
        <v>16</v>
      </c>
      <c r="D1140">
        <v>49.3</v>
      </c>
      <c r="E1140">
        <v>0</v>
      </c>
      <c r="F1140">
        <v>0</v>
      </c>
      <c r="G1140">
        <v>1</v>
      </c>
      <c r="H1140">
        <v>3.1</v>
      </c>
    </row>
    <row r="1141" spans="1:8" x14ac:dyDescent="0.25">
      <c r="A1141" s="1">
        <v>44075</v>
      </c>
      <c r="B1141" t="s">
        <v>80</v>
      </c>
      <c r="C1141">
        <v>20</v>
      </c>
      <c r="D1141">
        <v>19.899999999999999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s="1">
        <v>44075</v>
      </c>
      <c r="B1142" t="s">
        <v>81</v>
      </c>
      <c r="C1142">
        <v>26</v>
      </c>
      <c r="D1142">
        <v>84.5</v>
      </c>
      <c r="E1142">
        <v>0</v>
      </c>
      <c r="F1142">
        <v>0</v>
      </c>
      <c r="G1142">
        <v>1</v>
      </c>
      <c r="H1142">
        <v>3.2</v>
      </c>
    </row>
    <row r="1143" spans="1:8" x14ac:dyDescent="0.25">
      <c r="A1143" s="1">
        <v>44075</v>
      </c>
      <c r="B1143" t="s">
        <v>82</v>
      </c>
      <c r="C1143">
        <v>5</v>
      </c>
      <c r="D1143">
        <v>18.899999999999999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s="1">
        <v>44075</v>
      </c>
      <c r="B1144" t="s">
        <v>83</v>
      </c>
      <c r="C1144">
        <v>1</v>
      </c>
      <c r="D1144">
        <v>9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s="1">
        <v>44075</v>
      </c>
      <c r="B1145" t="s">
        <v>84</v>
      </c>
      <c r="C1145">
        <v>9</v>
      </c>
      <c r="D1145">
        <v>15.5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s="1">
        <v>44075</v>
      </c>
      <c r="B1146" t="s">
        <v>85</v>
      </c>
      <c r="C1146">
        <v>6</v>
      </c>
      <c r="D1146">
        <v>22.9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 s="1">
        <v>44075</v>
      </c>
      <c r="B1147" t="s">
        <v>86</v>
      </c>
      <c r="C1147">
        <v>51</v>
      </c>
      <c r="D1147">
        <v>42.8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 s="1">
        <v>44075</v>
      </c>
      <c r="B1148" t="s">
        <v>87</v>
      </c>
      <c r="C1148">
        <v>2</v>
      </c>
      <c r="D1148">
        <v>10.1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s="1">
        <v>44075</v>
      </c>
      <c r="B1149" t="s">
        <v>88</v>
      </c>
      <c r="C1149">
        <v>3</v>
      </c>
      <c r="D1149">
        <v>11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 s="1">
        <v>44075</v>
      </c>
      <c r="B1150" t="s">
        <v>89</v>
      </c>
      <c r="C1150">
        <v>2</v>
      </c>
      <c r="D1150">
        <v>4.8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s="1">
        <v>44075</v>
      </c>
      <c r="B1151" t="s">
        <v>90</v>
      </c>
      <c r="C1151">
        <v>2</v>
      </c>
      <c r="D1151">
        <v>10.6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s="1">
        <v>44075</v>
      </c>
      <c r="B1152" t="s">
        <v>91</v>
      </c>
      <c r="C1152">
        <v>4</v>
      </c>
      <c r="D1152">
        <v>15.9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s="1">
        <v>44075</v>
      </c>
      <c r="B1153" t="s">
        <v>92</v>
      </c>
      <c r="C1153">
        <v>2</v>
      </c>
      <c r="D1153">
        <v>6.3</v>
      </c>
      <c r="E1153">
        <v>0</v>
      </c>
      <c r="F1153">
        <v>0</v>
      </c>
      <c r="G1153">
        <v>1</v>
      </c>
      <c r="H1153">
        <v>3.2</v>
      </c>
    </row>
    <row r="1154" spans="1:8" x14ac:dyDescent="0.25">
      <c r="A1154" s="1">
        <v>44075</v>
      </c>
      <c r="B1154" t="s">
        <v>93</v>
      </c>
      <c r="C1154">
        <v>11</v>
      </c>
      <c r="D1154">
        <v>30.4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s="1">
        <v>44075</v>
      </c>
      <c r="B1155" t="s">
        <v>94</v>
      </c>
      <c r="C1155">
        <v>31</v>
      </c>
      <c r="D1155">
        <v>26.5</v>
      </c>
      <c r="E1155">
        <v>0</v>
      </c>
      <c r="F1155">
        <v>0</v>
      </c>
      <c r="G1155">
        <v>2</v>
      </c>
      <c r="H1155">
        <v>1.7</v>
      </c>
    </row>
    <row r="1156" spans="1:8" x14ac:dyDescent="0.25">
      <c r="A1156" s="1">
        <v>44075</v>
      </c>
      <c r="B1156" t="s">
        <v>95</v>
      </c>
      <c r="C1156">
        <v>4</v>
      </c>
      <c r="D1156">
        <v>43.3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s="1">
        <v>44075</v>
      </c>
      <c r="B1157" t="s">
        <v>96</v>
      </c>
      <c r="C1157">
        <v>10</v>
      </c>
      <c r="D1157">
        <v>51.8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s="1">
        <v>44075</v>
      </c>
      <c r="B1158" t="s">
        <v>97</v>
      </c>
      <c r="C1158">
        <v>3</v>
      </c>
      <c r="D1158">
        <v>11.6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s="1">
        <v>44075</v>
      </c>
      <c r="B1159" t="s">
        <v>98</v>
      </c>
      <c r="C1159">
        <v>94</v>
      </c>
      <c r="D1159">
        <v>40.1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s="1">
        <v>44075</v>
      </c>
      <c r="B1160" t="s">
        <v>99</v>
      </c>
      <c r="C1160">
        <v>5</v>
      </c>
      <c r="D1160">
        <v>21.6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s="1">
        <v>44075</v>
      </c>
      <c r="B1161" t="s">
        <v>100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s="1">
        <v>44075</v>
      </c>
      <c r="B1162" t="s">
        <v>101</v>
      </c>
      <c r="C1162">
        <v>1</v>
      </c>
      <c r="D1162">
        <v>5.4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s="1">
        <v>44075</v>
      </c>
      <c r="B1163" t="s">
        <v>102</v>
      </c>
      <c r="C1163">
        <v>25</v>
      </c>
      <c r="D1163">
        <v>15.7</v>
      </c>
      <c r="E1163">
        <v>1</v>
      </c>
      <c r="F1163">
        <v>0.6</v>
      </c>
      <c r="G1163">
        <v>0</v>
      </c>
      <c r="H1163">
        <v>0</v>
      </c>
    </row>
    <row r="1164" spans="1:8" x14ac:dyDescent="0.25">
      <c r="A1164" s="1">
        <v>44075</v>
      </c>
      <c r="B1164" t="s">
        <v>103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s="1">
        <v>44075</v>
      </c>
      <c r="B1165" t="s">
        <v>104</v>
      </c>
      <c r="C1165">
        <v>17</v>
      </c>
      <c r="D1165">
        <v>62.9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s="1">
        <v>44075</v>
      </c>
      <c r="B1166" t="s">
        <v>105</v>
      </c>
      <c r="C1166">
        <v>6</v>
      </c>
      <c r="D1166">
        <v>13.7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s="1">
        <v>44075</v>
      </c>
      <c r="B1167" t="s">
        <v>106</v>
      </c>
      <c r="C1167">
        <v>10</v>
      </c>
      <c r="D1167">
        <v>46.4</v>
      </c>
      <c r="E1167">
        <v>1</v>
      </c>
      <c r="F1167">
        <v>4.5999999999999996</v>
      </c>
      <c r="G1167">
        <v>0</v>
      </c>
      <c r="H1167">
        <v>0</v>
      </c>
    </row>
    <row r="1168" spans="1:8" x14ac:dyDescent="0.25">
      <c r="A1168" s="1">
        <v>44075</v>
      </c>
      <c r="B1168" t="s">
        <v>107</v>
      </c>
      <c r="C1168">
        <v>6</v>
      </c>
      <c r="D1168">
        <v>15.1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s="1">
        <v>44075</v>
      </c>
      <c r="B1169" t="s">
        <v>108</v>
      </c>
      <c r="C1169">
        <v>11</v>
      </c>
      <c r="D1169">
        <v>35.799999999999997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s="1">
        <v>44075</v>
      </c>
      <c r="B1170" t="s">
        <v>109</v>
      </c>
      <c r="C1170">
        <v>17</v>
      </c>
      <c r="D1170">
        <v>100.5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s="1">
        <v>44075</v>
      </c>
      <c r="B1171" t="s">
        <v>110</v>
      </c>
      <c r="C1171">
        <v>22</v>
      </c>
      <c r="D1171">
        <v>83.2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s="1">
        <v>44075</v>
      </c>
      <c r="B1172" t="s">
        <v>111</v>
      </c>
      <c r="C1172">
        <v>15</v>
      </c>
      <c r="D1172">
        <v>30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s="1">
        <v>44075</v>
      </c>
      <c r="B1173" t="s">
        <v>112</v>
      </c>
      <c r="C1173">
        <v>8</v>
      </c>
      <c r="D1173">
        <v>21</v>
      </c>
      <c r="E1173">
        <v>0</v>
      </c>
      <c r="F1173">
        <v>0</v>
      </c>
      <c r="G1173">
        <v>2</v>
      </c>
      <c r="H1173">
        <v>5.3</v>
      </c>
    </row>
    <row r="1174" spans="1:8" x14ac:dyDescent="0.25">
      <c r="A1174" s="1">
        <v>44075</v>
      </c>
      <c r="B1174" t="s">
        <v>113</v>
      </c>
      <c r="C1174">
        <v>7</v>
      </c>
      <c r="D1174">
        <v>29.3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s="1">
        <v>44075</v>
      </c>
      <c r="B1175" t="s">
        <v>114</v>
      </c>
      <c r="C1175">
        <v>23</v>
      </c>
      <c r="D1175">
        <v>39.6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s="1">
        <v>44075</v>
      </c>
      <c r="B1176" t="s">
        <v>115</v>
      </c>
      <c r="C1176">
        <v>18</v>
      </c>
      <c r="D1176">
        <v>48.6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s="1">
        <v>44075</v>
      </c>
      <c r="B1177" t="s">
        <v>116</v>
      </c>
      <c r="C1177">
        <v>42</v>
      </c>
      <c r="D1177">
        <v>57.2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 s="1">
        <v>44075</v>
      </c>
      <c r="B1178" t="s">
        <v>117</v>
      </c>
      <c r="C1178">
        <v>4</v>
      </c>
      <c r="D1178">
        <v>32.200000000000003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s="1">
        <v>44075</v>
      </c>
      <c r="B1179" t="s">
        <v>118</v>
      </c>
      <c r="C1179">
        <v>33</v>
      </c>
      <c r="D1179">
        <v>14.2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 s="1">
        <v>44075</v>
      </c>
      <c r="B1180" t="s">
        <v>119</v>
      </c>
      <c r="C1180">
        <v>1</v>
      </c>
      <c r="D1180">
        <v>7.1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s="1">
        <v>44075</v>
      </c>
      <c r="B1181" t="s">
        <v>120</v>
      </c>
      <c r="C1181">
        <v>2</v>
      </c>
      <c r="D1181">
        <v>8.1999999999999993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s="1">
        <v>44075</v>
      </c>
      <c r="B1182" t="s">
        <v>121</v>
      </c>
      <c r="C1182">
        <v>9</v>
      </c>
      <c r="D1182">
        <v>62.6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s="1">
        <v>44075</v>
      </c>
      <c r="B1183" t="s">
        <v>122</v>
      </c>
      <c r="C1183">
        <v>75</v>
      </c>
      <c r="D1183">
        <v>46</v>
      </c>
      <c r="E1183">
        <v>1</v>
      </c>
      <c r="F1183">
        <v>0.6</v>
      </c>
      <c r="G1183">
        <v>1</v>
      </c>
      <c r="H1183">
        <v>0.6</v>
      </c>
    </row>
    <row r="1184" spans="1:8" x14ac:dyDescent="0.25">
      <c r="A1184" s="1">
        <v>44075</v>
      </c>
      <c r="B1184" t="s">
        <v>123</v>
      </c>
      <c r="C1184">
        <v>63</v>
      </c>
      <c r="D1184">
        <v>40.4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 s="1">
        <v>44075</v>
      </c>
      <c r="B1185" t="s">
        <v>124</v>
      </c>
      <c r="C1185">
        <v>16</v>
      </c>
      <c r="D1185">
        <v>52.8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s="1">
        <v>44075</v>
      </c>
      <c r="B1186" t="s">
        <v>125</v>
      </c>
      <c r="C1186">
        <v>4</v>
      </c>
      <c r="D1186">
        <v>6.6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s="1">
        <v>44075</v>
      </c>
      <c r="B1187" t="s">
        <v>126</v>
      </c>
      <c r="C1187">
        <v>23</v>
      </c>
      <c r="D1187">
        <v>47.5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s="1">
        <v>44075</v>
      </c>
      <c r="B1188" t="s">
        <v>127</v>
      </c>
      <c r="C1188">
        <v>6</v>
      </c>
      <c r="D1188">
        <v>32.799999999999997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s="1">
        <v>44075</v>
      </c>
      <c r="B1189" t="s">
        <v>128</v>
      </c>
      <c r="C1189">
        <v>1</v>
      </c>
      <c r="D1189">
        <v>6.4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s="1">
        <v>44075</v>
      </c>
      <c r="B1190" t="s">
        <v>129</v>
      </c>
      <c r="C1190">
        <v>3</v>
      </c>
      <c r="D1190">
        <v>24.6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s="1">
        <v>44075</v>
      </c>
      <c r="B1191" t="s">
        <v>130</v>
      </c>
      <c r="C1191">
        <v>7</v>
      </c>
      <c r="D1191">
        <v>17.899999999999999</v>
      </c>
      <c r="E1191">
        <v>1</v>
      </c>
      <c r="F1191">
        <v>2.6</v>
      </c>
      <c r="G1191">
        <v>0</v>
      </c>
      <c r="H1191">
        <v>0</v>
      </c>
    </row>
    <row r="1192" spans="1:8" x14ac:dyDescent="0.25">
      <c r="A1192" s="1">
        <v>44075</v>
      </c>
      <c r="B1192" t="s">
        <v>131</v>
      </c>
      <c r="C1192">
        <v>14</v>
      </c>
      <c r="D1192">
        <v>51.4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s="1">
        <v>44075</v>
      </c>
      <c r="B1193" t="s">
        <v>132</v>
      </c>
      <c r="C1193">
        <v>1</v>
      </c>
      <c r="D1193">
        <v>5.4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s="1">
        <v>44075</v>
      </c>
      <c r="B1194" t="s">
        <v>133</v>
      </c>
      <c r="C1194">
        <v>5</v>
      </c>
      <c r="D1194">
        <v>9.9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s="1">
        <v>44075</v>
      </c>
      <c r="B1195" t="s">
        <v>134</v>
      </c>
      <c r="C1195">
        <v>25</v>
      </c>
      <c r="D1195">
        <v>43.4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s="1">
        <v>44075</v>
      </c>
      <c r="B1196" t="s">
        <v>135</v>
      </c>
      <c r="C1196">
        <v>31</v>
      </c>
      <c r="D1196">
        <v>35.6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s="1">
        <v>44075</v>
      </c>
      <c r="B1197" t="s">
        <v>136</v>
      </c>
      <c r="C1197">
        <v>2</v>
      </c>
      <c r="D1197">
        <v>12.4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s="1">
        <v>44075</v>
      </c>
      <c r="B1198" t="s">
        <v>137</v>
      </c>
      <c r="C1198">
        <v>4</v>
      </c>
      <c r="D1198">
        <v>16.7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s="1">
        <v>44075</v>
      </c>
      <c r="B1199" t="s">
        <v>138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s="1">
        <v>44075</v>
      </c>
      <c r="B1200" t="s">
        <v>139</v>
      </c>
      <c r="C1200">
        <v>10</v>
      </c>
      <c r="D1200">
        <v>24.9</v>
      </c>
      <c r="E1200">
        <v>0</v>
      </c>
      <c r="F1200">
        <v>0</v>
      </c>
      <c r="G1200">
        <v>1</v>
      </c>
      <c r="H1200">
        <v>2.5</v>
      </c>
    </row>
    <row r="1201" spans="1:8" x14ac:dyDescent="0.25">
      <c r="A1201" s="1">
        <v>44075</v>
      </c>
      <c r="B1201" t="s">
        <v>140</v>
      </c>
      <c r="C1201">
        <v>40</v>
      </c>
      <c r="D1201">
        <v>43.3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s="1">
        <v>44075</v>
      </c>
      <c r="B1202" t="s">
        <v>141</v>
      </c>
      <c r="C1202">
        <v>12</v>
      </c>
      <c r="D1202">
        <v>38.5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s="1">
        <v>44075</v>
      </c>
      <c r="B1203" t="s">
        <v>142</v>
      </c>
      <c r="C1203">
        <v>11</v>
      </c>
      <c r="D1203">
        <v>13.6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s="1">
        <v>44075</v>
      </c>
      <c r="B1204" t="s">
        <v>143</v>
      </c>
      <c r="C1204">
        <v>1</v>
      </c>
      <c r="D1204">
        <v>2.1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s="1">
        <v>44075</v>
      </c>
      <c r="B1205" t="s">
        <v>144</v>
      </c>
      <c r="C1205">
        <v>2</v>
      </c>
      <c r="D1205">
        <v>12.2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s="1">
        <v>44075</v>
      </c>
      <c r="B1206" t="s">
        <v>145</v>
      </c>
      <c r="C1206">
        <v>7</v>
      </c>
      <c r="D1206">
        <v>15.7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 s="1">
        <v>44075</v>
      </c>
      <c r="B1207" t="s">
        <v>146</v>
      </c>
      <c r="C1207">
        <v>11</v>
      </c>
      <c r="D1207">
        <v>49.5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s="1">
        <v>44075</v>
      </c>
      <c r="B1208" t="s">
        <v>147</v>
      </c>
      <c r="C1208">
        <v>8</v>
      </c>
      <c r="D1208">
        <v>51.6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s="1">
        <v>44075</v>
      </c>
      <c r="B1209" t="s">
        <v>148</v>
      </c>
      <c r="C1209">
        <v>42</v>
      </c>
      <c r="D1209">
        <v>46.2</v>
      </c>
      <c r="E1209">
        <v>1</v>
      </c>
      <c r="F1209">
        <v>1.1000000000000001</v>
      </c>
      <c r="G1209">
        <v>0</v>
      </c>
      <c r="H1209">
        <v>0</v>
      </c>
    </row>
    <row r="1210" spans="1:8" x14ac:dyDescent="0.25">
      <c r="A1210" s="1">
        <v>44075</v>
      </c>
      <c r="B1210" t="s">
        <v>149</v>
      </c>
      <c r="C1210">
        <v>29</v>
      </c>
      <c r="D1210">
        <v>33.200000000000003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 s="1">
        <v>44075</v>
      </c>
      <c r="B1211" t="s">
        <v>150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s="1">
        <v>44075</v>
      </c>
      <c r="B1212" t="s">
        <v>151</v>
      </c>
      <c r="C1212">
        <v>9</v>
      </c>
      <c r="D1212">
        <v>18.600000000000001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s="1">
        <v>44075</v>
      </c>
      <c r="B1213" t="s">
        <v>152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 s="1">
        <v>44075</v>
      </c>
      <c r="B1214" t="s">
        <v>153</v>
      </c>
      <c r="C1214">
        <v>15</v>
      </c>
      <c r="D1214">
        <v>20.5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 s="1">
        <v>44075</v>
      </c>
      <c r="B1215" t="s">
        <v>154</v>
      </c>
      <c r="C1215">
        <v>6</v>
      </c>
      <c r="D1215">
        <v>14.1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s="1">
        <v>44075</v>
      </c>
      <c r="B1216" t="s">
        <v>155</v>
      </c>
      <c r="C1216">
        <v>7</v>
      </c>
      <c r="D1216">
        <v>14</v>
      </c>
      <c r="E1216">
        <v>1</v>
      </c>
      <c r="F1216">
        <v>2</v>
      </c>
      <c r="G1216">
        <v>0</v>
      </c>
      <c r="H1216">
        <v>0</v>
      </c>
    </row>
    <row r="1217" spans="1:8" x14ac:dyDescent="0.25">
      <c r="A1217" s="1">
        <v>44075</v>
      </c>
      <c r="B1217" t="s">
        <v>156</v>
      </c>
      <c r="C1217">
        <v>26</v>
      </c>
      <c r="D1217">
        <v>63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s="1">
        <v>44075</v>
      </c>
      <c r="B1218" t="s">
        <v>157</v>
      </c>
      <c r="C1218">
        <v>7</v>
      </c>
      <c r="D1218">
        <v>25.4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s="1">
        <v>44075</v>
      </c>
      <c r="B1219" t="s">
        <v>158</v>
      </c>
      <c r="C1219">
        <v>18</v>
      </c>
      <c r="D1219">
        <v>52.8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s="1">
        <v>44075</v>
      </c>
      <c r="B1220" t="s">
        <v>159</v>
      </c>
      <c r="C1220">
        <v>3</v>
      </c>
      <c r="D1220">
        <v>11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s="1">
        <v>44075</v>
      </c>
      <c r="B1221" t="s">
        <v>160</v>
      </c>
      <c r="C1221">
        <v>7</v>
      </c>
      <c r="D1221">
        <v>12.9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s="1">
        <v>44075</v>
      </c>
      <c r="B1222" t="s">
        <v>161</v>
      </c>
      <c r="C1222">
        <v>2</v>
      </c>
      <c r="D1222">
        <v>15.8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 s="1">
        <v>44075</v>
      </c>
      <c r="B1223" t="s">
        <v>162</v>
      </c>
      <c r="C1223">
        <v>5</v>
      </c>
      <c r="D1223">
        <v>7.6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 s="1">
        <v>44075</v>
      </c>
      <c r="B1224" t="s">
        <v>163</v>
      </c>
      <c r="C1224">
        <v>7</v>
      </c>
      <c r="D1224">
        <v>15.3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s="1">
        <v>44075</v>
      </c>
      <c r="B1225" t="s">
        <v>164</v>
      </c>
      <c r="C1225">
        <v>11</v>
      </c>
      <c r="D1225">
        <v>48.4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s="1">
        <v>44075</v>
      </c>
      <c r="B1226" t="s">
        <v>165</v>
      </c>
      <c r="C1226">
        <v>4</v>
      </c>
      <c r="D1226">
        <v>13.5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 s="1">
        <v>44075</v>
      </c>
      <c r="B1227" t="s">
        <v>166</v>
      </c>
      <c r="C1227">
        <v>13</v>
      </c>
      <c r="D1227">
        <v>23.1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s="1">
        <v>44075</v>
      </c>
      <c r="B1228" t="s">
        <v>167</v>
      </c>
      <c r="C1228">
        <v>12</v>
      </c>
      <c r="D1228">
        <v>53.3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s="1">
        <v>44075</v>
      </c>
      <c r="B1229" t="s">
        <v>168</v>
      </c>
      <c r="C1229">
        <v>1</v>
      </c>
      <c r="D1229">
        <v>6.4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s="1">
        <v>44075</v>
      </c>
      <c r="B1230" t="s">
        <v>169</v>
      </c>
      <c r="C1230">
        <v>4</v>
      </c>
      <c r="D1230">
        <v>10.7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s="1">
        <v>44075</v>
      </c>
      <c r="B1231" t="s">
        <v>170</v>
      </c>
      <c r="C1231">
        <v>8</v>
      </c>
      <c r="D1231">
        <v>69.599999999999994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s="1">
        <v>44075</v>
      </c>
      <c r="B1232" t="s">
        <v>171</v>
      </c>
      <c r="C1232">
        <v>10</v>
      </c>
      <c r="D1232">
        <v>35.5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s="1">
        <v>44075</v>
      </c>
      <c r="B1233" t="s">
        <v>172</v>
      </c>
      <c r="C1233">
        <v>15</v>
      </c>
      <c r="D1233">
        <v>24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s="1">
        <v>44075</v>
      </c>
      <c r="B1234" t="s">
        <v>173</v>
      </c>
      <c r="C1234">
        <v>8</v>
      </c>
      <c r="D1234">
        <v>70.900000000000006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s="1">
        <v>44075</v>
      </c>
      <c r="B1235" t="s">
        <v>174</v>
      </c>
      <c r="C1235">
        <v>31</v>
      </c>
      <c r="D1235">
        <v>25</v>
      </c>
      <c r="E1235">
        <v>1</v>
      </c>
      <c r="F1235">
        <v>0.8</v>
      </c>
      <c r="G1235">
        <v>0</v>
      </c>
      <c r="H1235">
        <v>0</v>
      </c>
    </row>
    <row r="1236" spans="1:8" x14ac:dyDescent="0.25">
      <c r="A1236" s="1">
        <v>44075</v>
      </c>
      <c r="B1236" t="s">
        <v>175</v>
      </c>
      <c r="C1236">
        <v>45</v>
      </c>
      <c r="D1236">
        <v>36</v>
      </c>
      <c r="E1236">
        <v>0</v>
      </c>
      <c r="F1236">
        <v>0</v>
      </c>
      <c r="G1236">
        <v>2</v>
      </c>
      <c r="H1236">
        <v>1.6</v>
      </c>
    </row>
    <row r="1237" spans="1:8" x14ac:dyDescent="0.25">
      <c r="A1237" s="1">
        <v>44075</v>
      </c>
      <c r="B1237" t="s">
        <v>176</v>
      </c>
      <c r="C1237">
        <v>6</v>
      </c>
      <c r="D1237">
        <v>22.2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 s="1">
        <v>44075</v>
      </c>
      <c r="B1238" t="s">
        <v>177</v>
      </c>
      <c r="C1238">
        <v>30</v>
      </c>
      <c r="D1238">
        <v>39.200000000000003</v>
      </c>
      <c r="E1238">
        <v>0</v>
      </c>
      <c r="F1238">
        <v>0</v>
      </c>
      <c r="G1238">
        <v>1</v>
      </c>
      <c r="H1238">
        <v>1.3</v>
      </c>
    </row>
    <row r="1239" spans="1:8" x14ac:dyDescent="0.25">
      <c r="A1239" s="1">
        <v>44075</v>
      </c>
      <c r="B1239" t="s">
        <v>178</v>
      </c>
      <c r="C1239">
        <v>21</v>
      </c>
      <c r="D1239">
        <v>26.7</v>
      </c>
      <c r="E1239">
        <v>0</v>
      </c>
      <c r="F1239">
        <v>0</v>
      </c>
      <c r="G1239">
        <v>1</v>
      </c>
      <c r="H1239">
        <v>1.3</v>
      </c>
    </row>
    <row r="1240" spans="1:8" x14ac:dyDescent="0.25">
      <c r="A1240" s="1">
        <v>44075</v>
      </c>
      <c r="B1240" t="s">
        <v>179</v>
      </c>
      <c r="C1240">
        <v>3</v>
      </c>
      <c r="D1240">
        <v>8.4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 s="1">
        <v>44075</v>
      </c>
      <c r="B1241" t="s">
        <v>180</v>
      </c>
      <c r="C1241">
        <v>11</v>
      </c>
      <c r="D1241">
        <v>36.200000000000003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 s="1">
        <v>44075</v>
      </c>
      <c r="B1242" t="s">
        <v>181</v>
      </c>
      <c r="C1242">
        <v>4</v>
      </c>
      <c r="D1242">
        <v>8.6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s="1">
        <v>44075</v>
      </c>
      <c r="B1243" t="s">
        <v>182</v>
      </c>
      <c r="C1243">
        <v>7</v>
      </c>
      <c r="D1243">
        <v>30.5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s="1">
        <v>44075</v>
      </c>
      <c r="B1244" t="s">
        <v>183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s="1">
        <v>44075</v>
      </c>
      <c r="B1245" t="s">
        <v>184</v>
      </c>
      <c r="C1245">
        <v>10</v>
      </c>
      <c r="D1245">
        <v>42.7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 s="1">
        <v>44075</v>
      </c>
      <c r="B1246" t="s">
        <v>185</v>
      </c>
      <c r="C1246">
        <v>5</v>
      </c>
      <c r="D1246">
        <v>34.6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s="1">
        <v>44075</v>
      </c>
      <c r="B1247" t="s">
        <v>186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s="1">
        <v>44075</v>
      </c>
      <c r="B1248" t="s">
        <v>187</v>
      </c>
      <c r="C1248">
        <v>3</v>
      </c>
      <c r="D1248">
        <v>13.2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s="1">
        <v>44075</v>
      </c>
      <c r="B1249" t="s">
        <v>188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s="1">
        <v>44075</v>
      </c>
      <c r="B1250" t="s">
        <v>189</v>
      </c>
      <c r="C1250">
        <v>4</v>
      </c>
      <c r="D1250">
        <v>16.7</v>
      </c>
      <c r="E1250">
        <v>1</v>
      </c>
      <c r="F1250">
        <v>4.2</v>
      </c>
      <c r="G1250">
        <v>1</v>
      </c>
      <c r="H1250">
        <v>4.2</v>
      </c>
    </row>
    <row r="1251" spans="1:8" x14ac:dyDescent="0.25">
      <c r="A1251" s="1">
        <v>44075</v>
      </c>
      <c r="B1251" t="s">
        <v>190</v>
      </c>
      <c r="C1251">
        <v>22</v>
      </c>
      <c r="D1251">
        <v>66.2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s="1">
        <v>44075</v>
      </c>
      <c r="B1252" t="s">
        <v>191</v>
      </c>
      <c r="C1252">
        <v>52</v>
      </c>
      <c r="D1252">
        <v>42.8</v>
      </c>
      <c r="E1252">
        <v>1</v>
      </c>
      <c r="F1252">
        <v>0.8</v>
      </c>
      <c r="G1252">
        <v>0</v>
      </c>
      <c r="H1252">
        <v>0</v>
      </c>
    </row>
    <row r="1253" spans="1:8" x14ac:dyDescent="0.25">
      <c r="A1253" s="1">
        <v>44075</v>
      </c>
      <c r="B1253" t="s">
        <v>192</v>
      </c>
      <c r="C1253">
        <v>3</v>
      </c>
      <c r="D1253">
        <v>6.7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s="1">
        <v>44075</v>
      </c>
      <c r="B1254" t="s">
        <v>193</v>
      </c>
      <c r="C1254">
        <v>3</v>
      </c>
      <c r="D1254">
        <v>15.9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s="1">
        <v>44075</v>
      </c>
      <c r="B1255" t="s">
        <v>194</v>
      </c>
      <c r="C1255">
        <v>24</v>
      </c>
      <c r="D1255">
        <v>29.6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s="1">
        <v>44075</v>
      </c>
      <c r="B1256" t="s">
        <v>195</v>
      </c>
      <c r="C1256">
        <v>3</v>
      </c>
      <c r="D1256">
        <v>8.8000000000000007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s="1">
        <v>44075</v>
      </c>
      <c r="B1257" t="s">
        <v>196</v>
      </c>
      <c r="C1257">
        <v>12</v>
      </c>
      <c r="D1257">
        <v>24.6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s="1">
        <v>44075</v>
      </c>
      <c r="B1258" t="s">
        <v>197</v>
      </c>
      <c r="C1258">
        <v>6</v>
      </c>
      <c r="D1258">
        <v>31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s="1">
        <v>44075</v>
      </c>
      <c r="B1259" t="s">
        <v>198</v>
      </c>
      <c r="C1259">
        <v>1</v>
      </c>
      <c r="D1259">
        <v>3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s="1">
        <v>44075</v>
      </c>
      <c r="B1260" t="s">
        <v>199</v>
      </c>
      <c r="C1260">
        <v>4</v>
      </c>
      <c r="D1260">
        <v>6.6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s="1">
        <v>44075</v>
      </c>
      <c r="B1261" t="s">
        <v>200</v>
      </c>
      <c r="C1261">
        <v>4</v>
      </c>
      <c r="D1261">
        <v>36.6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s="1">
        <v>44075</v>
      </c>
      <c r="B1262" t="s">
        <v>201</v>
      </c>
      <c r="C1262">
        <v>5</v>
      </c>
      <c r="D1262">
        <v>13.5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s="1">
        <v>44075</v>
      </c>
      <c r="B1263" t="s">
        <v>202</v>
      </c>
      <c r="C1263">
        <v>3</v>
      </c>
      <c r="D1263">
        <v>6.8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s="1">
        <v>44075</v>
      </c>
      <c r="B1264" t="s">
        <v>203</v>
      </c>
      <c r="C1264">
        <v>7</v>
      </c>
      <c r="D1264">
        <v>19.399999999999999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s="1">
        <v>44075</v>
      </c>
      <c r="B1265" t="s">
        <v>204</v>
      </c>
      <c r="C1265">
        <v>19</v>
      </c>
      <c r="D1265">
        <v>136.5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s="1">
        <v>44075</v>
      </c>
      <c r="B1266" t="s">
        <v>205</v>
      </c>
      <c r="C1266">
        <v>3</v>
      </c>
      <c r="D1266">
        <v>38.200000000000003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s="1">
        <v>44075</v>
      </c>
      <c r="B1267" t="s">
        <v>206</v>
      </c>
      <c r="C1267">
        <v>3</v>
      </c>
      <c r="D1267">
        <v>12.3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s="1">
        <v>44075</v>
      </c>
      <c r="B1268" t="s">
        <v>207</v>
      </c>
      <c r="C1268">
        <v>2</v>
      </c>
      <c r="D1268">
        <v>11.8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s="1">
        <v>44075</v>
      </c>
      <c r="B1269" t="s">
        <v>208</v>
      </c>
      <c r="C1269">
        <v>19</v>
      </c>
      <c r="D1269">
        <v>29.9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s="1">
        <v>44075</v>
      </c>
      <c r="B1270" t="s">
        <v>209</v>
      </c>
      <c r="C1270">
        <v>3</v>
      </c>
      <c r="D1270">
        <v>10.4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s="1">
        <v>44075</v>
      </c>
      <c r="B1271" t="s">
        <v>210</v>
      </c>
      <c r="C1271">
        <v>14</v>
      </c>
      <c r="D1271">
        <v>32.4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s="1">
        <v>44075</v>
      </c>
      <c r="B1272" t="s">
        <v>211</v>
      </c>
      <c r="C1272">
        <v>56</v>
      </c>
      <c r="D1272">
        <v>31.5</v>
      </c>
      <c r="E1272">
        <v>1</v>
      </c>
      <c r="F1272">
        <v>0.6</v>
      </c>
      <c r="G1272">
        <v>0</v>
      </c>
      <c r="H1272">
        <v>0</v>
      </c>
    </row>
    <row r="1273" spans="1:8" x14ac:dyDescent="0.25">
      <c r="A1273" s="1">
        <v>44075</v>
      </c>
      <c r="B1273" t="s">
        <v>212</v>
      </c>
      <c r="C1273">
        <v>11</v>
      </c>
      <c r="D1273">
        <v>12.9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s="1">
        <v>44075</v>
      </c>
      <c r="B1274" t="s">
        <v>361</v>
      </c>
      <c r="C1274">
        <v>1</v>
      </c>
      <c r="D1274">
        <v>2.2000000000000002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s="1">
        <v>44075</v>
      </c>
      <c r="B1275" t="s">
        <v>213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s="1">
        <v>44075</v>
      </c>
      <c r="B1276" t="s">
        <v>214</v>
      </c>
      <c r="C1276">
        <v>5</v>
      </c>
      <c r="D1276">
        <v>16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s="1">
        <v>44075</v>
      </c>
      <c r="B1277" t="s">
        <v>215</v>
      </c>
      <c r="C1277">
        <v>2</v>
      </c>
      <c r="D1277">
        <v>4.2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s="1">
        <v>44075</v>
      </c>
      <c r="B1278" t="s">
        <v>216</v>
      </c>
      <c r="C1278">
        <v>6</v>
      </c>
      <c r="D1278">
        <v>13.8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s="1">
        <v>44075</v>
      </c>
      <c r="B1279" t="s">
        <v>217</v>
      </c>
      <c r="C1279">
        <v>10</v>
      </c>
      <c r="D1279">
        <v>42.8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s="1">
        <v>44075</v>
      </c>
      <c r="B1280" t="s">
        <v>218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s="1">
        <v>44075</v>
      </c>
      <c r="B1281" t="s">
        <v>219</v>
      </c>
      <c r="C1281">
        <v>12</v>
      </c>
      <c r="D1281">
        <v>48.3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s="1">
        <v>44075</v>
      </c>
      <c r="B1282" t="s">
        <v>220</v>
      </c>
      <c r="C1282">
        <v>9</v>
      </c>
      <c r="D1282">
        <v>48.1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s="1">
        <v>44075</v>
      </c>
      <c r="B1283" t="s">
        <v>221</v>
      </c>
      <c r="C1283">
        <v>3</v>
      </c>
      <c r="D1283">
        <v>11.4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s="1">
        <v>44075</v>
      </c>
      <c r="B1284" t="s">
        <v>222</v>
      </c>
      <c r="C1284">
        <v>1</v>
      </c>
      <c r="D1284">
        <v>2.6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s="1">
        <v>44075</v>
      </c>
      <c r="B1285" t="s">
        <v>223</v>
      </c>
      <c r="C1285">
        <v>3</v>
      </c>
      <c r="D1285">
        <v>12.7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s="1">
        <v>44075</v>
      </c>
      <c r="B1286" t="s">
        <v>224</v>
      </c>
      <c r="C1286">
        <v>12</v>
      </c>
      <c r="D1286">
        <v>37.700000000000003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s="1">
        <v>44075</v>
      </c>
      <c r="B1287" t="s">
        <v>225</v>
      </c>
      <c r="C1287">
        <v>2</v>
      </c>
      <c r="D1287">
        <v>11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s="1">
        <v>44075</v>
      </c>
      <c r="B1288" t="s">
        <v>226</v>
      </c>
      <c r="C1288">
        <v>7</v>
      </c>
      <c r="D1288">
        <v>38.9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s="1">
        <v>44075</v>
      </c>
      <c r="B1289" t="s">
        <v>227</v>
      </c>
      <c r="C1289">
        <v>3</v>
      </c>
      <c r="D1289">
        <v>10.1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s="1">
        <v>44075</v>
      </c>
      <c r="B1290" t="s">
        <v>228</v>
      </c>
      <c r="C1290">
        <v>24</v>
      </c>
      <c r="D1290">
        <v>42.9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s="1">
        <v>44075</v>
      </c>
      <c r="B1291" t="s">
        <v>229</v>
      </c>
      <c r="C1291">
        <v>2</v>
      </c>
      <c r="D1291">
        <v>7.9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s="1">
        <v>44075</v>
      </c>
      <c r="B1292" t="s">
        <v>230</v>
      </c>
      <c r="C1292">
        <v>1</v>
      </c>
      <c r="D1292">
        <v>10.3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s="1">
        <v>44075</v>
      </c>
      <c r="B1293" t="s">
        <v>231</v>
      </c>
      <c r="C1293">
        <v>2</v>
      </c>
      <c r="D1293">
        <v>16.899999999999999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s="1">
        <v>44075</v>
      </c>
      <c r="B1294" t="s">
        <v>232</v>
      </c>
      <c r="C1294">
        <v>1</v>
      </c>
      <c r="D1294">
        <v>3.4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s="1">
        <v>44075</v>
      </c>
      <c r="B1295" t="s">
        <v>233</v>
      </c>
      <c r="C1295">
        <v>37</v>
      </c>
      <c r="D1295">
        <v>40.299999999999997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s="1">
        <v>44075</v>
      </c>
      <c r="B1296" t="s">
        <v>234</v>
      </c>
      <c r="C1296">
        <v>22</v>
      </c>
      <c r="D1296">
        <v>55.9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s="1">
        <v>44075</v>
      </c>
      <c r="B1297" t="s">
        <v>235</v>
      </c>
      <c r="C1297">
        <v>12</v>
      </c>
      <c r="D1297">
        <v>85.6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s="1">
        <v>44075</v>
      </c>
      <c r="B1298" t="s">
        <v>236</v>
      </c>
      <c r="C1298">
        <v>3</v>
      </c>
      <c r="D1298">
        <v>29.3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s="1">
        <v>44075</v>
      </c>
      <c r="B1299" t="s">
        <v>237</v>
      </c>
      <c r="C1299">
        <v>6</v>
      </c>
      <c r="D1299">
        <v>12.5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s="1">
        <v>44075</v>
      </c>
      <c r="B1300" t="s">
        <v>238</v>
      </c>
      <c r="C1300">
        <v>5</v>
      </c>
      <c r="D1300">
        <v>15.6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s="1">
        <v>44075</v>
      </c>
      <c r="B1301" t="s">
        <v>239</v>
      </c>
      <c r="C1301">
        <v>4</v>
      </c>
      <c r="D1301">
        <v>9.1999999999999993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s="1">
        <v>44075</v>
      </c>
      <c r="B1302" t="s">
        <v>240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s="1">
        <v>44075</v>
      </c>
      <c r="B1303" t="s">
        <v>241</v>
      </c>
      <c r="C1303">
        <v>14</v>
      </c>
      <c r="D1303">
        <v>25.3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s="1">
        <v>44075</v>
      </c>
      <c r="B1304" t="s">
        <v>242</v>
      </c>
      <c r="C1304">
        <v>17</v>
      </c>
      <c r="D1304">
        <v>20.9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 s="1">
        <v>44075</v>
      </c>
      <c r="B1305" t="s">
        <v>243</v>
      </c>
      <c r="C1305">
        <v>4</v>
      </c>
      <c r="D1305">
        <v>16.600000000000001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s="1">
        <v>44075</v>
      </c>
      <c r="B1306" t="s">
        <v>244</v>
      </c>
      <c r="C1306">
        <v>4</v>
      </c>
      <c r="D1306">
        <v>10.6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s="1">
        <v>44075</v>
      </c>
      <c r="B1307" t="s">
        <v>245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s="1">
        <v>44075</v>
      </c>
      <c r="B1308" t="s">
        <v>246</v>
      </c>
      <c r="C1308">
        <v>5</v>
      </c>
      <c r="D1308">
        <v>15.9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s="1">
        <v>44075</v>
      </c>
      <c r="B1309" t="s">
        <v>247</v>
      </c>
      <c r="C1309">
        <v>2</v>
      </c>
      <c r="D1309">
        <v>36.700000000000003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s="1">
        <v>44075</v>
      </c>
      <c r="B1310" t="s">
        <v>248</v>
      </c>
      <c r="C1310">
        <v>2</v>
      </c>
      <c r="D1310">
        <v>15.3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s="1">
        <v>44075</v>
      </c>
      <c r="B1311" t="s">
        <v>249</v>
      </c>
      <c r="C1311">
        <v>9</v>
      </c>
      <c r="D1311">
        <v>20.6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s="1">
        <v>44075</v>
      </c>
      <c r="B1312" t="s">
        <v>250</v>
      </c>
      <c r="C1312">
        <v>1</v>
      </c>
      <c r="D1312">
        <v>5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s="1">
        <v>44075</v>
      </c>
      <c r="B1313" t="s">
        <v>251</v>
      </c>
      <c r="C1313">
        <v>13</v>
      </c>
      <c r="D1313">
        <v>28.1</v>
      </c>
      <c r="E1313">
        <v>0</v>
      </c>
      <c r="F1313">
        <v>0</v>
      </c>
      <c r="G1313">
        <v>1</v>
      </c>
      <c r="H1313">
        <v>2.2000000000000002</v>
      </c>
    </row>
    <row r="1314" spans="1:8" x14ac:dyDescent="0.25">
      <c r="A1314" s="1">
        <v>44075</v>
      </c>
      <c r="B1314" t="s">
        <v>252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s="1">
        <v>44075</v>
      </c>
      <c r="B1315" t="s">
        <v>253</v>
      </c>
      <c r="C1315">
        <v>27</v>
      </c>
      <c r="D1315">
        <v>49.6</v>
      </c>
      <c r="E1315">
        <v>0</v>
      </c>
      <c r="F1315">
        <v>0</v>
      </c>
      <c r="G1315">
        <v>2</v>
      </c>
      <c r="H1315">
        <v>3.7</v>
      </c>
    </row>
    <row r="1316" spans="1:8" x14ac:dyDescent="0.25">
      <c r="A1316" s="1">
        <v>44075</v>
      </c>
      <c r="B1316" t="s">
        <v>254</v>
      </c>
      <c r="C1316">
        <v>3</v>
      </c>
      <c r="D1316">
        <v>14.6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s="1">
        <v>44075</v>
      </c>
      <c r="B1317" t="s">
        <v>255</v>
      </c>
      <c r="C1317">
        <v>14</v>
      </c>
      <c r="D1317">
        <v>24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s="1">
        <v>44075</v>
      </c>
      <c r="B1318" t="s">
        <v>256</v>
      </c>
      <c r="C1318">
        <v>15</v>
      </c>
      <c r="D1318">
        <v>19.399999999999999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s="1">
        <v>44075</v>
      </c>
      <c r="B1319" t="s">
        <v>257</v>
      </c>
      <c r="C1319">
        <v>686</v>
      </c>
      <c r="D1319">
        <v>105.4</v>
      </c>
      <c r="E1319">
        <v>10</v>
      </c>
      <c r="F1319">
        <v>1.5</v>
      </c>
      <c r="G1319">
        <v>1</v>
      </c>
      <c r="H1319">
        <v>0.2</v>
      </c>
    </row>
    <row r="1320" spans="1:8" x14ac:dyDescent="0.25">
      <c r="A1320" s="1">
        <v>44075</v>
      </c>
      <c r="B1320" t="s">
        <v>258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s="1">
        <v>44075</v>
      </c>
      <c r="B1321" t="s">
        <v>259</v>
      </c>
      <c r="C1321">
        <v>4</v>
      </c>
      <c r="D1321">
        <v>17.5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s="1">
        <v>44075</v>
      </c>
      <c r="B1322" t="s">
        <v>260</v>
      </c>
      <c r="C1322">
        <v>9</v>
      </c>
      <c r="D1322">
        <v>10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s="1">
        <v>44075</v>
      </c>
      <c r="B1323" t="s">
        <v>261</v>
      </c>
      <c r="C1323">
        <v>4</v>
      </c>
      <c r="D1323">
        <v>8.6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s="1">
        <v>44075</v>
      </c>
      <c r="B1324" t="s">
        <v>262</v>
      </c>
      <c r="C1324">
        <v>2</v>
      </c>
      <c r="D1324">
        <v>20.2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s="1">
        <v>44075</v>
      </c>
      <c r="B1325" t="s">
        <v>263</v>
      </c>
      <c r="C1325">
        <v>50</v>
      </c>
      <c r="D1325">
        <v>63.5</v>
      </c>
      <c r="E1325">
        <v>1</v>
      </c>
      <c r="F1325">
        <v>1.3</v>
      </c>
      <c r="G1325">
        <v>0</v>
      </c>
      <c r="H1325">
        <v>0</v>
      </c>
    </row>
    <row r="1326" spans="1:8" x14ac:dyDescent="0.25">
      <c r="A1326" s="1">
        <v>44075</v>
      </c>
      <c r="B1326" t="s">
        <v>264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s="1">
        <v>44075</v>
      </c>
      <c r="B1327" t="s">
        <v>265</v>
      </c>
      <c r="C1327">
        <v>5</v>
      </c>
      <c r="D1327">
        <v>14.8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s="1">
        <v>44075</v>
      </c>
      <c r="B1328" t="s">
        <v>266</v>
      </c>
      <c r="C1328">
        <v>547</v>
      </c>
      <c r="D1328">
        <v>100.2</v>
      </c>
      <c r="E1328">
        <v>7</v>
      </c>
      <c r="F1328">
        <v>1.3</v>
      </c>
      <c r="G1328">
        <v>2</v>
      </c>
      <c r="H1328">
        <v>0.4</v>
      </c>
    </row>
    <row r="1329" spans="1:8" x14ac:dyDescent="0.25">
      <c r="A1329" s="1">
        <v>44075</v>
      </c>
      <c r="B1329" t="s">
        <v>267</v>
      </c>
      <c r="C1329">
        <v>75</v>
      </c>
      <c r="D1329">
        <v>48.4</v>
      </c>
      <c r="E1329">
        <v>1</v>
      </c>
      <c r="F1329">
        <v>0.6</v>
      </c>
      <c r="G1329">
        <v>0</v>
      </c>
      <c r="H1329">
        <v>0</v>
      </c>
    </row>
    <row r="1330" spans="1:8" x14ac:dyDescent="0.25">
      <c r="A1330" s="1">
        <v>44075</v>
      </c>
      <c r="B1330" t="s">
        <v>268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s="1">
        <v>44075</v>
      </c>
      <c r="B1331" t="s">
        <v>269</v>
      </c>
      <c r="C1331">
        <v>2</v>
      </c>
      <c r="D1331">
        <v>17.100000000000001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s="1">
        <v>44075</v>
      </c>
      <c r="B1332" t="s">
        <v>270</v>
      </c>
      <c r="C1332">
        <v>5</v>
      </c>
      <c r="D1332">
        <v>17.100000000000001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s="1">
        <v>44075</v>
      </c>
      <c r="B1333" t="s">
        <v>271</v>
      </c>
      <c r="C1333">
        <v>23</v>
      </c>
      <c r="D1333">
        <v>24.9</v>
      </c>
      <c r="E1333">
        <v>1</v>
      </c>
      <c r="F1333">
        <v>1.1000000000000001</v>
      </c>
      <c r="G1333">
        <v>0</v>
      </c>
      <c r="H1333">
        <v>0</v>
      </c>
    </row>
    <row r="1334" spans="1:8" x14ac:dyDescent="0.25">
      <c r="A1334" s="1">
        <v>44075</v>
      </c>
      <c r="B1334" t="s">
        <v>272</v>
      </c>
      <c r="C1334">
        <v>7</v>
      </c>
      <c r="D1334">
        <v>27.8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s="1">
        <v>44075</v>
      </c>
      <c r="B1335" t="s">
        <v>273</v>
      </c>
      <c r="C1335">
        <v>2</v>
      </c>
      <c r="D1335">
        <v>8.6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s="1">
        <v>44075</v>
      </c>
      <c r="B1336" t="s">
        <v>274</v>
      </c>
      <c r="C1336">
        <v>2</v>
      </c>
      <c r="D1336">
        <v>3.6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s="1">
        <v>44075</v>
      </c>
      <c r="B1337" t="s">
        <v>275</v>
      </c>
      <c r="C1337">
        <v>15</v>
      </c>
      <c r="D1337">
        <v>32.200000000000003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s="1">
        <v>44075</v>
      </c>
      <c r="B1338" t="s">
        <v>276</v>
      </c>
      <c r="C1338">
        <v>5</v>
      </c>
      <c r="D1338">
        <v>25.8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s="1">
        <v>44075</v>
      </c>
      <c r="B1339" t="s">
        <v>277</v>
      </c>
      <c r="C1339">
        <v>3</v>
      </c>
      <c r="D1339">
        <v>17.3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s="1">
        <v>44075</v>
      </c>
      <c r="B1340" t="s">
        <v>278</v>
      </c>
      <c r="C1340">
        <v>3</v>
      </c>
      <c r="D1340">
        <v>9.5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s="1">
        <v>44075</v>
      </c>
      <c r="B1341" t="s">
        <v>279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s="1">
        <v>44075</v>
      </c>
      <c r="B1342" t="s">
        <v>280</v>
      </c>
      <c r="C1342">
        <v>1</v>
      </c>
      <c r="D1342">
        <v>4.5999999999999996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s="1">
        <v>44075</v>
      </c>
      <c r="B1343" t="s">
        <v>281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s="1">
        <v>44075</v>
      </c>
      <c r="B1344" t="s">
        <v>282</v>
      </c>
      <c r="C1344">
        <v>3</v>
      </c>
      <c r="D1344">
        <v>6.8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s="1">
        <v>44075</v>
      </c>
      <c r="B1345" t="s">
        <v>283</v>
      </c>
      <c r="C1345">
        <v>10</v>
      </c>
      <c r="D1345">
        <v>40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s="1">
        <v>44075</v>
      </c>
      <c r="B1346" t="s">
        <v>362</v>
      </c>
      <c r="C1346">
        <v>17</v>
      </c>
      <c r="D1346">
        <v>26.2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s="1">
        <v>44075</v>
      </c>
      <c r="B1347" t="s">
        <v>284</v>
      </c>
      <c r="C1347">
        <v>16</v>
      </c>
      <c r="D1347">
        <v>29.4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s="1">
        <v>44075</v>
      </c>
      <c r="B1348" t="s">
        <v>285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s="1">
        <v>44075</v>
      </c>
      <c r="B1349" t="s">
        <v>286</v>
      </c>
      <c r="C1349">
        <v>1</v>
      </c>
      <c r="D1349">
        <v>7.4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s="1">
        <v>44075</v>
      </c>
      <c r="B1350" t="s">
        <v>287</v>
      </c>
      <c r="C1350">
        <v>4</v>
      </c>
      <c r="D1350">
        <v>10.7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s="1">
        <v>44075</v>
      </c>
      <c r="B1351" t="s">
        <v>288</v>
      </c>
      <c r="C1351">
        <v>3</v>
      </c>
      <c r="D1351">
        <v>11.6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s="1">
        <v>44075</v>
      </c>
      <c r="B1352" t="s">
        <v>289</v>
      </c>
      <c r="C1352">
        <v>6</v>
      </c>
      <c r="D1352">
        <v>14.2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s="1">
        <v>44075</v>
      </c>
      <c r="B1353" t="s">
        <v>290</v>
      </c>
      <c r="C1353">
        <v>150</v>
      </c>
      <c r="D1353">
        <v>68.2</v>
      </c>
      <c r="E1353">
        <v>0</v>
      </c>
      <c r="F1353">
        <v>0</v>
      </c>
      <c r="G1353">
        <v>1</v>
      </c>
      <c r="H1353">
        <v>0.5</v>
      </c>
    </row>
    <row r="1354" spans="1:8" x14ac:dyDescent="0.25">
      <c r="A1354" s="1">
        <v>44075</v>
      </c>
      <c r="B1354" t="s">
        <v>291</v>
      </c>
      <c r="C1354">
        <v>1</v>
      </c>
      <c r="D1354">
        <v>4.7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s="1">
        <v>44075</v>
      </c>
      <c r="B1355" t="s">
        <v>292</v>
      </c>
      <c r="C1355">
        <v>1</v>
      </c>
      <c r="D1355">
        <v>3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s="1">
        <v>44075</v>
      </c>
      <c r="B1356" t="s">
        <v>293</v>
      </c>
      <c r="C1356">
        <v>1</v>
      </c>
      <c r="D1356">
        <v>3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 s="1">
        <v>44075</v>
      </c>
      <c r="B1357" t="s">
        <v>294</v>
      </c>
      <c r="C1357">
        <v>5</v>
      </c>
      <c r="D1357">
        <v>15.6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s="1">
        <v>44075</v>
      </c>
      <c r="B1358" t="s">
        <v>295</v>
      </c>
      <c r="C1358">
        <v>6</v>
      </c>
      <c r="D1358">
        <v>14.2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 s="1">
        <v>44075</v>
      </c>
      <c r="B1359" t="s">
        <v>296</v>
      </c>
      <c r="C1359">
        <v>1</v>
      </c>
      <c r="D1359">
        <v>7.3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s="1">
        <v>44075</v>
      </c>
      <c r="B1360" t="s">
        <v>297</v>
      </c>
      <c r="C1360">
        <v>10</v>
      </c>
      <c r="D1360">
        <v>33.9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s="1">
        <v>44075</v>
      </c>
      <c r="B1361" t="s">
        <v>298</v>
      </c>
      <c r="C1361">
        <v>2</v>
      </c>
      <c r="D1361">
        <v>9.5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s="1">
        <v>44075</v>
      </c>
      <c r="B1362" t="s">
        <v>299</v>
      </c>
      <c r="C1362">
        <v>230</v>
      </c>
      <c r="D1362">
        <v>64.3</v>
      </c>
      <c r="E1362">
        <v>3</v>
      </c>
      <c r="F1362">
        <v>0.8</v>
      </c>
      <c r="G1362">
        <v>2</v>
      </c>
      <c r="H1362">
        <v>0.6</v>
      </c>
    </row>
    <row r="1363" spans="1:8" x14ac:dyDescent="0.25">
      <c r="A1363" s="1">
        <v>44075</v>
      </c>
      <c r="B1363" t="s">
        <v>300</v>
      </c>
      <c r="C1363">
        <v>4</v>
      </c>
      <c r="D1363">
        <v>8.1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s="1">
        <v>44075</v>
      </c>
      <c r="B1364" t="s">
        <v>301</v>
      </c>
      <c r="C1364">
        <v>1</v>
      </c>
      <c r="D1364">
        <v>9.9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s="1">
        <v>44075</v>
      </c>
      <c r="B1365" t="s">
        <v>302</v>
      </c>
      <c r="C1365">
        <v>1</v>
      </c>
      <c r="D1365">
        <v>6.1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s="1">
        <v>44075</v>
      </c>
      <c r="B1366" t="s">
        <v>303</v>
      </c>
      <c r="C1366">
        <v>6</v>
      </c>
      <c r="D1366">
        <v>19.2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s="1">
        <v>44075</v>
      </c>
      <c r="B1367" t="s">
        <v>304</v>
      </c>
      <c r="C1367">
        <v>4</v>
      </c>
      <c r="D1367">
        <v>14.6</v>
      </c>
      <c r="E1367">
        <v>0</v>
      </c>
      <c r="F1367">
        <v>0</v>
      </c>
      <c r="G1367">
        <v>1</v>
      </c>
      <c r="H1367">
        <v>3.7</v>
      </c>
    </row>
    <row r="1368" spans="1:8" x14ac:dyDescent="0.25">
      <c r="A1368" s="1">
        <v>44075</v>
      </c>
      <c r="B1368" t="s">
        <v>305</v>
      </c>
      <c r="C1368">
        <v>24</v>
      </c>
      <c r="D1368">
        <v>36.1</v>
      </c>
      <c r="E1368">
        <v>1</v>
      </c>
      <c r="F1368">
        <v>1.5</v>
      </c>
      <c r="G1368">
        <v>0</v>
      </c>
      <c r="H1368">
        <v>0</v>
      </c>
    </row>
    <row r="1369" spans="1:8" x14ac:dyDescent="0.25">
      <c r="A1369" s="1">
        <v>44075</v>
      </c>
      <c r="B1369" t="s">
        <v>306</v>
      </c>
      <c r="C1369">
        <v>4</v>
      </c>
      <c r="D1369">
        <v>18.3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s="1">
        <v>44075</v>
      </c>
      <c r="B1370" t="s">
        <v>307</v>
      </c>
      <c r="C1370">
        <v>13</v>
      </c>
      <c r="D1370">
        <v>28.6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s="1">
        <v>44075</v>
      </c>
      <c r="B1371" t="s">
        <v>308</v>
      </c>
      <c r="C1371">
        <v>19</v>
      </c>
      <c r="D1371">
        <v>27.7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s="1">
        <v>44075</v>
      </c>
      <c r="B1372" t="s">
        <v>309</v>
      </c>
      <c r="C1372">
        <v>38</v>
      </c>
      <c r="D1372">
        <v>37.299999999999997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s="1">
        <v>44075</v>
      </c>
      <c r="B1373" t="s">
        <v>310</v>
      </c>
      <c r="C1373">
        <v>11</v>
      </c>
      <c r="D1373">
        <v>25.2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s="1">
        <v>44075</v>
      </c>
      <c r="B1374" t="s">
        <v>311</v>
      </c>
      <c r="C1374">
        <v>10</v>
      </c>
      <c r="D1374">
        <v>17.600000000000001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s="1">
        <v>44075</v>
      </c>
      <c r="B1375" t="s">
        <v>312</v>
      </c>
      <c r="C1375">
        <v>41</v>
      </c>
      <c r="D1375">
        <v>55.9</v>
      </c>
      <c r="E1375">
        <v>1</v>
      </c>
      <c r="F1375">
        <v>1.4</v>
      </c>
      <c r="G1375">
        <v>0</v>
      </c>
      <c r="H1375">
        <v>0</v>
      </c>
    </row>
    <row r="1376" spans="1:8" x14ac:dyDescent="0.25">
      <c r="A1376" s="1">
        <v>44075</v>
      </c>
      <c r="B1376" t="s">
        <v>313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s="1">
        <v>44075</v>
      </c>
      <c r="B1377" t="s">
        <v>314</v>
      </c>
      <c r="C1377">
        <v>6</v>
      </c>
      <c r="D1377">
        <v>13.5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s="1">
        <v>44075</v>
      </c>
      <c r="B1378" t="s">
        <v>315</v>
      </c>
      <c r="C1378">
        <v>2</v>
      </c>
      <c r="D1378">
        <v>16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s="1">
        <v>44075</v>
      </c>
      <c r="B1379" t="s">
        <v>316</v>
      </c>
      <c r="C1379">
        <v>8</v>
      </c>
      <c r="D1379">
        <v>31.3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s="1">
        <v>44075</v>
      </c>
      <c r="B1380" t="s">
        <v>317</v>
      </c>
      <c r="C1380">
        <v>10</v>
      </c>
      <c r="D1380">
        <v>40.700000000000003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s="1">
        <v>44075</v>
      </c>
      <c r="B1381" t="s">
        <v>318</v>
      </c>
      <c r="C1381">
        <v>11</v>
      </c>
      <c r="D1381">
        <v>41.4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s="1">
        <v>44075</v>
      </c>
      <c r="B1382" t="s">
        <v>319</v>
      </c>
      <c r="C1382">
        <v>2</v>
      </c>
      <c r="D1382">
        <v>4.3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s="1">
        <v>44075</v>
      </c>
      <c r="B1383" t="s">
        <v>320</v>
      </c>
      <c r="C1383">
        <v>3</v>
      </c>
      <c r="D1383">
        <v>17.2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s="1">
        <v>44075</v>
      </c>
      <c r="B1384" t="s">
        <v>321</v>
      </c>
      <c r="C1384">
        <v>14</v>
      </c>
      <c r="D1384">
        <v>28.8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s="1">
        <v>44075</v>
      </c>
      <c r="B1385" t="s">
        <v>322</v>
      </c>
      <c r="C1385">
        <v>7</v>
      </c>
      <c r="D1385">
        <v>23.9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s="1">
        <v>44075</v>
      </c>
      <c r="B1386" t="s">
        <v>323</v>
      </c>
      <c r="C1386">
        <v>26</v>
      </c>
      <c r="D1386">
        <v>65.599999999999994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s="1">
        <v>44075</v>
      </c>
      <c r="B1387" t="s">
        <v>324</v>
      </c>
      <c r="C1387">
        <v>6</v>
      </c>
      <c r="D1387">
        <v>22.8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s="1">
        <v>44075</v>
      </c>
      <c r="B1388" t="s">
        <v>325</v>
      </c>
      <c r="C1388">
        <v>6</v>
      </c>
      <c r="D1388">
        <v>34.4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s="1">
        <v>44075</v>
      </c>
      <c r="B1389" t="s">
        <v>326</v>
      </c>
      <c r="C1389">
        <v>12</v>
      </c>
      <c r="D1389">
        <v>23.9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s="1">
        <v>44075</v>
      </c>
      <c r="B1390" t="s">
        <v>327</v>
      </c>
      <c r="C1390">
        <v>4</v>
      </c>
      <c r="D1390">
        <v>20.3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s="1">
        <v>44075</v>
      </c>
      <c r="B1391" t="s">
        <v>328</v>
      </c>
      <c r="C1391">
        <v>7</v>
      </c>
      <c r="D1391">
        <v>13.7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s="1">
        <v>44075</v>
      </c>
      <c r="B1392" t="s">
        <v>329</v>
      </c>
      <c r="C1392">
        <v>2</v>
      </c>
      <c r="D1392">
        <v>10.3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s="1">
        <v>44075</v>
      </c>
      <c r="B1393" t="s">
        <v>330</v>
      </c>
      <c r="C1393">
        <v>1</v>
      </c>
      <c r="D1393">
        <v>1.6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s="1">
        <v>44075</v>
      </c>
      <c r="B1394" t="s">
        <v>331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s="1">
        <v>44075</v>
      </c>
      <c r="B1395" t="s">
        <v>332</v>
      </c>
      <c r="C1395">
        <v>2</v>
      </c>
      <c r="D1395">
        <v>13.4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s="1">
        <v>44075</v>
      </c>
      <c r="B1396" t="s">
        <v>333</v>
      </c>
      <c r="C1396">
        <v>3</v>
      </c>
      <c r="D1396">
        <v>11.7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s="1">
        <v>44075</v>
      </c>
      <c r="B1397" t="s">
        <v>334</v>
      </c>
      <c r="C1397">
        <v>62</v>
      </c>
      <c r="D1397">
        <v>56.2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s="1">
        <v>44075</v>
      </c>
      <c r="B1398" t="s">
        <v>335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s="1">
        <v>44075</v>
      </c>
      <c r="B1399" t="s">
        <v>336</v>
      </c>
      <c r="C1399">
        <v>1</v>
      </c>
      <c r="D1399">
        <v>6.8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s="1">
        <v>44075</v>
      </c>
      <c r="B1400" t="s">
        <v>337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s="1">
        <v>44075</v>
      </c>
      <c r="B1401" t="s">
        <v>338</v>
      </c>
      <c r="C1401">
        <v>15</v>
      </c>
      <c r="D1401">
        <v>36.5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s="1">
        <v>44075</v>
      </c>
      <c r="B1402" t="s">
        <v>339</v>
      </c>
      <c r="C1402">
        <v>2</v>
      </c>
      <c r="D1402">
        <v>8.1999999999999993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s="1">
        <v>44075</v>
      </c>
      <c r="B1403" t="s">
        <v>340</v>
      </c>
      <c r="C1403">
        <v>1</v>
      </c>
      <c r="D1403">
        <v>4.2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s="1">
        <v>44075</v>
      </c>
      <c r="B1404" t="s">
        <v>341</v>
      </c>
      <c r="C1404">
        <v>8</v>
      </c>
      <c r="D1404">
        <v>27.7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s="1">
        <v>44075</v>
      </c>
      <c r="B1405" t="s">
        <v>342</v>
      </c>
      <c r="C1405">
        <v>2</v>
      </c>
      <c r="D1405">
        <v>9.1</v>
      </c>
      <c r="E1405">
        <v>1</v>
      </c>
      <c r="F1405">
        <v>4.5999999999999996</v>
      </c>
      <c r="G1405">
        <v>0</v>
      </c>
      <c r="H1405">
        <v>0</v>
      </c>
    </row>
    <row r="1406" spans="1:8" x14ac:dyDescent="0.25">
      <c r="A1406" s="1">
        <v>44075</v>
      </c>
      <c r="B1406" t="s">
        <v>343</v>
      </c>
      <c r="C1406">
        <v>14</v>
      </c>
      <c r="D1406">
        <v>26.8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s="1">
        <v>44075</v>
      </c>
      <c r="B1407" t="s">
        <v>344</v>
      </c>
      <c r="C1407">
        <v>2</v>
      </c>
      <c r="D1407">
        <v>12.3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s="1">
        <v>44075</v>
      </c>
      <c r="B1408" t="s">
        <v>345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s="1">
        <v>44075</v>
      </c>
      <c r="B1409" t="s">
        <v>346</v>
      </c>
      <c r="C1409">
        <v>47</v>
      </c>
      <c r="D1409">
        <v>30</v>
      </c>
      <c r="E1409">
        <v>0</v>
      </c>
      <c r="F1409">
        <v>0</v>
      </c>
      <c r="G1409">
        <v>1</v>
      </c>
      <c r="H1409">
        <v>0.6</v>
      </c>
    </row>
    <row r="1410" spans="1:8" x14ac:dyDescent="0.25">
      <c r="A1410" s="1">
        <v>44075</v>
      </c>
      <c r="B1410" t="s">
        <v>347</v>
      </c>
      <c r="C1410">
        <v>3</v>
      </c>
      <c r="D1410">
        <v>10.4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s="1">
        <v>44075</v>
      </c>
      <c r="B1411" t="s">
        <v>348</v>
      </c>
      <c r="C1411">
        <v>6</v>
      </c>
      <c r="D1411">
        <v>35.1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s="1">
        <v>44075</v>
      </c>
      <c r="B1412" t="s">
        <v>349</v>
      </c>
      <c r="C1412">
        <v>2</v>
      </c>
      <c r="D1412">
        <v>8.8000000000000007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s="1">
        <v>44075</v>
      </c>
      <c r="B1413" t="s">
        <v>350</v>
      </c>
      <c r="C1413">
        <v>25</v>
      </c>
      <c r="D1413">
        <v>38.5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s="1">
        <v>44075</v>
      </c>
      <c r="B1414" t="s">
        <v>351</v>
      </c>
      <c r="C1414">
        <v>3</v>
      </c>
      <c r="D1414">
        <v>6.9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s="1">
        <v>44075</v>
      </c>
      <c r="B1415" t="s">
        <v>352</v>
      </c>
      <c r="C1415">
        <v>51</v>
      </c>
      <c r="D1415">
        <v>40.700000000000003</v>
      </c>
      <c r="E1415">
        <v>1</v>
      </c>
      <c r="F1415">
        <v>0.8</v>
      </c>
      <c r="G1415">
        <v>0</v>
      </c>
      <c r="H1415">
        <v>0</v>
      </c>
    </row>
    <row r="1416" spans="1:8" x14ac:dyDescent="0.25">
      <c r="A1416" s="1">
        <v>44075</v>
      </c>
      <c r="B1416" t="s">
        <v>353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s="1">
        <v>44075</v>
      </c>
      <c r="B1417" t="s">
        <v>354</v>
      </c>
      <c r="C1417">
        <v>13</v>
      </c>
      <c r="D1417">
        <v>29.6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s="1">
        <v>44075</v>
      </c>
      <c r="B1418" t="s">
        <v>355</v>
      </c>
      <c r="C1418">
        <v>1</v>
      </c>
      <c r="D1418">
        <v>4.5999999999999996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s="1">
        <v>44075</v>
      </c>
      <c r="B1419" t="s">
        <v>356</v>
      </c>
      <c r="C1419">
        <v>11</v>
      </c>
      <c r="D1419">
        <v>22.9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s="1">
        <v>44075</v>
      </c>
      <c r="B1420" t="s">
        <v>357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s="1">
        <v>44075</v>
      </c>
      <c r="B1421" t="s">
        <v>358</v>
      </c>
      <c r="C1421">
        <v>12</v>
      </c>
      <c r="D1421">
        <v>26.8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s="1">
        <v>44075</v>
      </c>
      <c r="B1422" t="s">
        <v>359</v>
      </c>
      <c r="C1422">
        <v>17</v>
      </c>
      <c r="D1422">
        <v>13.2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s="1">
        <v>44061</v>
      </c>
      <c r="B1423" t="s">
        <v>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s="1">
        <v>44061</v>
      </c>
      <c r="B1424" t="s">
        <v>8</v>
      </c>
      <c r="C1424">
        <v>4</v>
      </c>
      <c r="D1424">
        <v>12.6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s="1">
        <v>44061</v>
      </c>
      <c r="B1425" t="s">
        <v>9</v>
      </c>
      <c r="C1425">
        <v>2</v>
      </c>
      <c r="D1425">
        <v>7.4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s="1">
        <v>44061</v>
      </c>
      <c r="B1426" t="s">
        <v>10</v>
      </c>
      <c r="C1426">
        <v>2</v>
      </c>
      <c r="D1426">
        <v>7.2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s="1">
        <v>44061</v>
      </c>
      <c r="B1427" t="s">
        <v>11</v>
      </c>
      <c r="C1427">
        <v>5</v>
      </c>
      <c r="D1427">
        <v>24.8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s="1">
        <v>44061</v>
      </c>
      <c r="B1428" t="s">
        <v>12</v>
      </c>
      <c r="C1428">
        <v>11</v>
      </c>
      <c r="D1428">
        <v>43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s="1">
        <v>44061</v>
      </c>
      <c r="B1429" t="s">
        <v>13</v>
      </c>
      <c r="C1429">
        <v>19</v>
      </c>
      <c r="D1429">
        <v>17.399999999999999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s="1">
        <v>44061</v>
      </c>
      <c r="B1430" t="s">
        <v>14</v>
      </c>
      <c r="C1430">
        <v>2</v>
      </c>
      <c r="D1430">
        <v>2.7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s="1">
        <v>44061</v>
      </c>
      <c r="B1431" t="s">
        <v>15</v>
      </c>
      <c r="C1431">
        <v>104</v>
      </c>
      <c r="D1431">
        <v>49.1</v>
      </c>
      <c r="E1431">
        <v>3</v>
      </c>
      <c r="F1431">
        <v>1.4</v>
      </c>
      <c r="G1431">
        <v>0</v>
      </c>
      <c r="H1431">
        <v>0</v>
      </c>
    </row>
    <row r="1432" spans="1:8" x14ac:dyDescent="0.25">
      <c r="A1432" s="1">
        <v>44061</v>
      </c>
      <c r="B1432" t="s">
        <v>16</v>
      </c>
      <c r="C1432">
        <v>24</v>
      </c>
      <c r="D1432">
        <v>21.4</v>
      </c>
      <c r="E1432">
        <v>1</v>
      </c>
      <c r="F1432">
        <v>0.9</v>
      </c>
      <c r="G1432">
        <v>0</v>
      </c>
      <c r="H1432">
        <v>0</v>
      </c>
    </row>
    <row r="1433" spans="1:8" x14ac:dyDescent="0.25">
      <c r="A1433" s="1">
        <v>44061</v>
      </c>
      <c r="B1433" t="s">
        <v>17</v>
      </c>
      <c r="C1433">
        <v>3</v>
      </c>
      <c r="D1433">
        <v>29.4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s="1">
        <v>44061</v>
      </c>
      <c r="B1434" t="s">
        <v>18</v>
      </c>
      <c r="C1434">
        <v>10</v>
      </c>
      <c r="D1434">
        <v>17.899999999999999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s="1">
        <v>44061</v>
      </c>
      <c r="B1435" t="s">
        <v>19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s="1">
        <v>44061</v>
      </c>
      <c r="B1436" t="s">
        <v>20</v>
      </c>
      <c r="C1436">
        <v>48</v>
      </c>
      <c r="D1436">
        <v>30.5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 s="1">
        <v>44061</v>
      </c>
      <c r="B1437" t="s">
        <v>21</v>
      </c>
      <c r="C1437">
        <v>54</v>
      </c>
      <c r="D1437">
        <v>58.9</v>
      </c>
      <c r="E1437">
        <v>1</v>
      </c>
      <c r="F1437">
        <v>1.1000000000000001</v>
      </c>
      <c r="G1437">
        <v>0</v>
      </c>
      <c r="H1437">
        <v>0</v>
      </c>
    </row>
    <row r="1438" spans="1:8" x14ac:dyDescent="0.25">
      <c r="A1438" s="1">
        <v>44061</v>
      </c>
      <c r="B1438" t="s">
        <v>22</v>
      </c>
      <c r="C1438">
        <v>1418</v>
      </c>
      <c r="D1438">
        <v>162.5</v>
      </c>
      <c r="E1438">
        <v>10</v>
      </c>
      <c r="F1438">
        <v>1.1000000000000001</v>
      </c>
      <c r="G1438">
        <v>6</v>
      </c>
      <c r="H1438">
        <v>0.7</v>
      </c>
    </row>
    <row r="1439" spans="1:8" x14ac:dyDescent="0.25">
      <c r="A1439" s="1">
        <v>44061</v>
      </c>
      <c r="B1439" t="s">
        <v>23</v>
      </c>
      <c r="C1439">
        <v>22</v>
      </c>
      <c r="D1439">
        <v>13.4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s="1">
        <v>44061</v>
      </c>
      <c r="B1440" t="s">
        <v>24</v>
      </c>
      <c r="C1440">
        <v>1</v>
      </c>
      <c r="D1440">
        <v>8.6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s="1">
        <v>44061</v>
      </c>
      <c r="B1441" t="s">
        <v>25</v>
      </c>
      <c r="C1441">
        <v>40</v>
      </c>
      <c r="D1441">
        <v>24.8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s="1">
        <v>44061</v>
      </c>
      <c r="B1442" t="s">
        <v>26</v>
      </c>
      <c r="C1442">
        <v>2</v>
      </c>
      <c r="D1442">
        <v>2.9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s="1">
        <v>44061</v>
      </c>
      <c r="B1443" t="s">
        <v>27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s="1">
        <v>44061</v>
      </c>
      <c r="B1444" t="s">
        <v>28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s="1">
        <v>44061</v>
      </c>
      <c r="B1445" t="s">
        <v>29</v>
      </c>
      <c r="C1445">
        <v>1</v>
      </c>
      <c r="D1445">
        <v>4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s="1">
        <v>44061</v>
      </c>
      <c r="B1446" t="s">
        <v>30</v>
      </c>
      <c r="C1446">
        <v>36</v>
      </c>
      <c r="D1446">
        <v>73.900000000000006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s="1">
        <v>44061</v>
      </c>
      <c r="B1447" t="s">
        <v>31</v>
      </c>
      <c r="C1447">
        <v>19</v>
      </c>
      <c r="D1447">
        <v>32.200000000000003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s="1">
        <v>44061</v>
      </c>
      <c r="B1448" t="s">
        <v>32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s="1">
        <v>44061</v>
      </c>
      <c r="B1449" t="s">
        <v>33</v>
      </c>
      <c r="C1449">
        <v>2</v>
      </c>
      <c r="D1449">
        <v>5.6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s="1">
        <v>44061</v>
      </c>
      <c r="B1450" t="s">
        <v>34</v>
      </c>
      <c r="C1450">
        <v>11</v>
      </c>
      <c r="D1450">
        <v>109.8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s="1">
        <v>44061</v>
      </c>
      <c r="B1451" t="s">
        <v>35</v>
      </c>
      <c r="C1451">
        <v>3</v>
      </c>
      <c r="D1451">
        <v>22.3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 s="1">
        <v>44061</v>
      </c>
      <c r="B1452" t="s">
        <v>36</v>
      </c>
      <c r="C1452">
        <v>4</v>
      </c>
      <c r="D1452">
        <v>11.4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s="1">
        <v>44061</v>
      </c>
      <c r="B1453" t="s">
        <v>37</v>
      </c>
      <c r="C1453">
        <v>4</v>
      </c>
      <c r="D1453">
        <v>21.5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s="1">
        <v>44061</v>
      </c>
      <c r="B1454" t="s">
        <v>38</v>
      </c>
      <c r="C1454">
        <v>1</v>
      </c>
      <c r="D1454">
        <v>7.6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s="1">
        <v>44061</v>
      </c>
      <c r="B1455" t="s">
        <v>39</v>
      </c>
      <c r="C1455">
        <v>3</v>
      </c>
      <c r="D1455">
        <v>10.1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s="1">
        <v>44061</v>
      </c>
      <c r="B1456" t="s">
        <v>40</v>
      </c>
      <c r="C1456">
        <v>139</v>
      </c>
      <c r="D1456">
        <v>205.9</v>
      </c>
      <c r="E1456">
        <v>1</v>
      </c>
      <c r="F1456">
        <v>1.5</v>
      </c>
      <c r="G1456">
        <v>0</v>
      </c>
      <c r="H1456">
        <v>0</v>
      </c>
    </row>
    <row r="1457" spans="1:8" x14ac:dyDescent="0.25">
      <c r="A1457" s="1">
        <v>44061</v>
      </c>
      <c r="B1457" t="s">
        <v>41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s="1">
        <v>44061</v>
      </c>
      <c r="B1458" t="s">
        <v>42</v>
      </c>
      <c r="C1458">
        <v>7</v>
      </c>
      <c r="D1458">
        <v>22.4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s="1">
        <v>44061</v>
      </c>
      <c r="B1459" t="s">
        <v>43</v>
      </c>
      <c r="C1459">
        <v>7</v>
      </c>
      <c r="D1459">
        <v>23.3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s="1">
        <v>44061</v>
      </c>
      <c r="B1460" t="s">
        <v>44</v>
      </c>
      <c r="C1460">
        <v>7</v>
      </c>
      <c r="D1460">
        <v>27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s="1">
        <v>44061</v>
      </c>
      <c r="B1461" t="s">
        <v>45</v>
      </c>
      <c r="C1461">
        <v>6</v>
      </c>
      <c r="D1461">
        <v>14.4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s="1">
        <v>44061</v>
      </c>
      <c r="B1462" t="s">
        <v>46</v>
      </c>
      <c r="C1462">
        <v>11</v>
      </c>
      <c r="D1462">
        <v>53.9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s="1">
        <v>44061</v>
      </c>
      <c r="B1463" t="s">
        <v>47</v>
      </c>
      <c r="C1463">
        <v>5</v>
      </c>
      <c r="D1463">
        <v>43.3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s="1">
        <v>44061</v>
      </c>
      <c r="B1464" t="s">
        <v>48</v>
      </c>
      <c r="C1464">
        <v>11</v>
      </c>
      <c r="D1464">
        <v>46.7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s="1">
        <v>44061</v>
      </c>
      <c r="B1465" t="s">
        <v>49</v>
      </c>
      <c r="C1465">
        <v>29</v>
      </c>
      <c r="D1465">
        <v>83.2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s="1">
        <v>44061</v>
      </c>
      <c r="B1466" t="s">
        <v>50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s="1">
        <v>44061</v>
      </c>
      <c r="B1467" t="s">
        <v>51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s="1">
        <v>44061</v>
      </c>
      <c r="B1468" t="s">
        <v>52</v>
      </c>
      <c r="C1468">
        <v>1</v>
      </c>
      <c r="D1468">
        <v>4.3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s="1">
        <v>44061</v>
      </c>
      <c r="B1469" t="s">
        <v>53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s="1">
        <v>44061</v>
      </c>
      <c r="B1470" t="s">
        <v>54</v>
      </c>
      <c r="C1470">
        <v>4</v>
      </c>
      <c r="D1470">
        <v>13.6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s="1">
        <v>44061</v>
      </c>
      <c r="B1471" t="s">
        <v>55</v>
      </c>
      <c r="C1471">
        <v>4</v>
      </c>
      <c r="D1471">
        <v>13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s="1">
        <v>44061</v>
      </c>
      <c r="B1472" t="s">
        <v>56</v>
      </c>
      <c r="C1472">
        <v>128</v>
      </c>
      <c r="D1472">
        <v>69.5</v>
      </c>
      <c r="E1472">
        <v>0</v>
      </c>
      <c r="F1472">
        <v>0</v>
      </c>
      <c r="G1472">
        <v>3</v>
      </c>
      <c r="H1472">
        <v>1.6</v>
      </c>
    </row>
    <row r="1473" spans="1:8" x14ac:dyDescent="0.25">
      <c r="A1473" s="1">
        <v>44061</v>
      </c>
      <c r="B1473" t="s">
        <v>57</v>
      </c>
      <c r="C1473">
        <v>7</v>
      </c>
      <c r="D1473">
        <v>40.5</v>
      </c>
      <c r="E1473">
        <v>1</v>
      </c>
      <c r="F1473">
        <v>5.8</v>
      </c>
      <c r="G1473">
        <v>0</v>
      </c>
      <c r="H1473">
        <v>0</v>
      </c>
    </row>
    <row r="1474" spans="1:8" x14ac:dyDescent="0.25">
      <c r="A1474" s="1">
        <v>44061</v>
      </c>
      <c r="B1474" t="s">
        <v>58</v>
      </c>
      <c r="C1474">
        <v>6</v>
      </c>
      <c r="D1474">
        <v>16.600000000000001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s="1">
        <v>44061</v>
      </c>
      <c r="B1475" t="s">
        <v>59</v>
      </c>
      <c r="C1475">
        <v>4</v>
      </c>
      <c r="D1475">
        <v>19.3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s="1">
        <v>44061</v>
      </c>
      <c r="B1476" t="s">
        <v>60</v>
      </c>
      <c r="C1476">
        <v>1</v>
      </c>
      <c r="D1476">
        <v>3.6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s="1">
        <v>44061</v>
      </c>
      <c r="B1477" t="s">
        <v>61</v>
      </c>
      <c r="C1477">
        <v>2</v>
      </c>
      <c r="D1477">
        <v>13.2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s="1">
        <v>44061</v>
      </c>
      <c r="B1478" t="s">
        <v>62</v>
      </c>
      <c r="C1478">
        <v>5</v>
      </c>
      <c r="D1478">
        <v>22.9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s="1">
        <v>44061</v>
      </c>
      <c r="B1479" t="s">
        <v>63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s="1">
        <v>44061</v>
      </c>
      <c r="B1480" t="s">
        <v>64</v>
      </c>
      <c r="C1480">
        <v>66</v>
      </c>
      <c r="D1480">
        <v>98.3</v>
      </c>
      <c r="E1480">
        <v>1</v>
      </c>
      <c r="F1480">
        <v>1.5</v>
      </c>
      <c r="G1480">
        <v>0</v>
      </c>
      <c r="H1480">
        <v>0</v>
      </c>
    </row>
    <row r="1481" spans="1:8" x14ac:dyDescent="0.25">
      <c r="A1481" s="1">
        <v>44061</v>
      </c>
      <c r="B1481" t="s">
        <v>65</v>
      </c>
      <c r="C1481">
        <v>4</v>
      </c>
      <c r="D1481">
        <v>11.1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s="1">
        <v>44061</v>
      </c>
      <c r="B1482" t="s">
        <v>66</v>
      </c>
      <c r="C1482">
        <v>4</v>
      </c>
      <c r="D1482">
        <v>11.3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s="1">
        <v>44061</v>
      </c>
      <c r="B1483" t="s">
        <v>67</v>
      </c>
      <c r="C1483">
        <v>2</v>
      </c>
      <c r="D1483">
        <v>9.5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s="1">
        <v>44061</v>
      </c>
      <c r="B1484" t="s">
        <v>68</v>
      </c>
      <c r="C1484">
        <v>4</v>
      </c>
      <c r="D1484">
        <v>15.9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s="1">
        <v>44061</v>
      </c>
      <c r="B1485" t="s">
        <v>69</v>
      </c>
      <c r="C1485">
        <v>11</v>
      </c>
      <c r="D1485">
        <v>38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s="1">
        <v>44061</v>
      </c>
      <c r="B1486" t="s">
        <v>70</v>
      </c>
      <c r="C1486">
        <v>1</v>
      </c>
      <c r="D1486">
        <v>3.5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 s="1">
        <v>44061</v>
      </c>
      <c r="B1487" t="s">
        <v>71</v>
      </c>
      <c r="C1487">
        <v>7</v>
      </c>
      <c r="D1487">
        <v>37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s="1">
        <v>44061</v>
      </c>
      <c r="B1488" t="s">
        <v>72</v>
      </c>
      <c r="C1488">
        <v>10</v>
      </c>
      <c r="D1488">
        <v>23.2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s="1">
        <v>44061</v>
      </c>
      <c r="B1489" t="s">
        <v>73</v>
      </c>
      <c r="C1489">
        <v>4</v>
      </c>
      <c r="D1489">
        <v>7.8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s="1">
        <v>44061</v>
      </c>
      <c r="B1490" t="s">
        <v>74</v>
      </c>
      <c r="C1490">
        <v>24</v>
      </c>
      <c r="D1490">
        <v>54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s="1">
        <v>44061</v>
      </c>
      <c r="B1491" t="s">
        <v>75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s="1">
        <v>44061</v>
      </c>
      <c r="B1492" t="s">
        <v>76</v>
      </c>
      <c r="C1492">
        <v>40</v>
      </c>
      <c r="D1492">
        <v>38.6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s="1">
        <v>44061</v>
      </c>
      <c r="B1493" t="s">
        <v>77</v>
      </c>
      <c r="C1493">
        <v>21</v>
      </c>
      <c r="D1493">
        <v>85.1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s="1">
        <v>44061</v>
      </c>
      <c r="B1494" t="s">
        <v>78</v>
      </c>
      <c r="C1494">
        <v>5</v>
      </c>
      <c r="D1494">
        <v>8.9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s="1">
        <v>44061</v>
      </c>
      <c r="B1495" t="s">
        <v>79</v>
      </c>
      <c r="C1495">
        <v>12</v>
      </c>
      <c r="D1495">
        <v>37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s="1">
        <v>44061</v>
      </c>
      <c r="B1496" t="s">
        <v>80</v>
      </c>
      <c r="C1496">
        <v>25</v>
      </c>
      <c r="D1496">
        <v>24.8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s="1">
        <v>44061</v>
      </c>
      <c r="B1497" t="s">
        <v>81</v>
      </c>
      <c r="C1497">
        <v>45</v>
      </c>
      <c r="D1497">
        <v>146.19999999999999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s="1">
        <v>44061</v>
      </c>
      <c r="B1498" t="s">
        <v>82</v>
      </c>
      <c r="C1498">
        <v>4</v>
      </c>
      <c r="D1498">
        <v>15.1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s="1">
        <v>44061</v>
      </c>
      <c r="B1499" t="s">
        <v>83</v>
      </c>
      <c r="C1499">
        <v>2</v>
      </c>
      <c r="D1499">
        <v>18.100000000000001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s="1">
        <v>44061</v>
      </c>
      <c r="B1500" t="s">
        <v>84</v>
      </c>
      <c r="C1500">
        <v>12</v>
      </c>
      <c r="D1500">
        <v>20.7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s="1">
        <v>44061</v>
      </c>
      <c r="B1501" t="s">
        <v>85</v>
      </c>
      <c r="C1501">
        <v>5</v>
      </c>
      <c r="D1501">
        <v>19.100000000000001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s="1">
        <v>44061</v>
      </c>
      <c r="B1502" t="s">
        <v>86</v>
      </c>
      <c r="C1502">
        <v>79</v>
      </c>
      <c r="D1502">
        <v>66.2</v>
      </c>
      <c r="E1502">
        <v>1</v>
      </c>
      <c r="F1502">
        <v>0.8</v>
      </c>
      <c r="G1502">
        <v>0</v>
      </c>
      <c r="H1502">
        <v>0</v>
      </c>
    </row>
    <row r="1503" spans="1:8" x14ac:dyDescent="0.25">
      <c r="A1503" s="1">
        <v>44061</v>
      </c>
      <c r="B1503" t="s">
        <v>87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s="1">
        <v>44061</v>
      </c>
      <c r="B1504" t="s">
        <v>88</v>
      </c>
      <c r="C1504">
        <v>12</v>
      </c>
      <c r="D1504">
        <v>44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s="1">
        <v>44061</v>
      </c>
      <c r="B1505" t="s">
        <v>89</v>
      </c>
      <c r="C1505">
        <v>1</v>
      </c>
      <c r="D1505">
        <v>2.4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s="1">
        <v>44061</v>
      </c>
      <c r="B1506" t="s">
        <v>90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s="1">
        <v>44061</v>
      </c>
      <c r="B1507" t="s">
        <v>91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s="1">
        <v>44061</v>
      </c>
      <c r="B1508" t="s">
        <v>92</v>
      </c>
      <c r="C1508">
        <v>4</v>
      </c>
      <c r="D1508">
        <v>12.7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s="1">
        <v>44061</v>
      </c>
      <c r="B1509" t="s">
        <v>93</v>
      </c>
      <c r="C1509">
        <v>7</v>
      </c>
      <c r="D1509">
        <v>19.3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s="1">
        <v>44061</v>
      </c>
      <c r="B1510" t="s">
        <v>94</v>
      </c>
      <c r="C1510">
        <v>18</v>
      </c>
      <c r="D1510">
        <v>15.4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s="1">
        <v>44061</v>
      </c>
      <c r="B1511" t="s">
        <v>95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s="1">
        <v>44061</v>
      </c>
      <c r="B1512" t="s">
        <v>96</v>
      </c>
      <c r="C1512">
        <v>2</v>
      </c>
      <c r="D1512">
        <v>10.4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s="1">
        <v>44061</v>
      </c>
      <c r="B1513" t="s">
        <v>97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s="1">
        <v>44061</v>
      </c>
      <c r="B1514" t="s">
        <v>98</v>
      </c>
      <c r="C1514">
        <v>56</v>
      </c>
      <c r="D1514">
        <v>23.9</v>
      </c>
      <c r="E1514">
        <v>0</v>
      </c>
      <c r="F1514">
        <v>0</v>
      </c>
      <c r="G1514">
        <v>2</v>
      </c>
      <c r="H1514">
        <v>0.9</v>
      </c>
    </row>
    <row r="1515" spans="1:8" x14ac:dyDescent="0.25">
      <c r="A1515" s="1">
        <v>44061</v>
      </c>
      <c r="B1515" t="s">
        <v>99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s="1">
        <v>44061</v>
      </c>
      <c r="B1516" t="s">
        <v>100</v>
      </c>
      <c r="C1516">
        <v>8</v>
      </c>
      <c r="D1516">
        <v>7.5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s="1">
        <v>44061</v>
      </c>
      <c r="B1517" t="s">
        <v>101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s="1">
        <v>44061</v>
      </c>
      <c r="B1518" t="s">
        <v>102</v>
      </c>
      <c r="C1518">
        <v>40</v>
      </c>
      <c r="D1518">
        <v>25.1</v>
      </c>
      <c r="E1518">
        <v>1</v>
      </c>
      <c r="F1518">
        <v>0.6</v>
      </c>
      <c r="G1518">
        <v>0</v>
      </c>
      <c r="H1518">
        <v>0</v>
      </c>
    </row>
    <row r="1519" spans="1:8" x14ac:dyDescent="0.25">
      <c r="A1519" s="1">
        <v>44061</v>
      </c>
      <c r="B1519" t="s">
        <v>103</v>
      </c>
      <c r="C1519">
        <v>1</v>
      </c>
      <c r="D1519">
        <v>3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s="1">
        <v>44061</v>
      </c>
      <c r="B1520" t="s">
        <v>104</v>
      </c>
      <c r="C1520">
        <v>1</v>
      </c>
      <c r="D1520">
        <v>3.7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s="1">
        <v>44061</v>
      </c>
      <c r="B1521" t="s">
        <v>105</v>
      </c>
      <c r="C1521">
        <v>12</v>
      </c>
      <c r="D1521">
        <v>27.3</v>
      </c>
      <c r="E1521">
        <v>1</v>
      </c>
      <c r="F1521">
        <v>2.2999999999999998</v>
      </c>
      <c r="G1521">
        <v>0</v>
      </c>
      <c r="H1521">
        <v>0</v>
      </c>
    </row>
    <row r="1522" spans="1:8" x14ac:dyDescent="0.25">
      <c r="A1522" s="1">
        <v>44061</v>
      </c>
      <c r="B1522" t="s">
        <v>106</v>
      </c>
      <c r="C1522">
        <v>1</v>
      </c>
      <c r="D1522">
        <v>4.5999999999999996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s="1">
        <v>44061</v>
      </c>
      <c r="B1523" t="s">
        <v>107</v>
      </c>
      <c r="C1523">
        <v>11</v>
      </c>
      <c r="D1523">
        <v>27.7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s="1">
        <v>44061</v>
      </c>
      <c r="B1524" t="s">
        <v>108</v>
      </c>
      <c r="C1524">
        <v>6</v>
      </c>
      <c r="D1524">
        <v>19.5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s="1">
        <v>44061</v>
      </c>
      <c r="B1525" t="s">
        <v>109</v>
      </c>
      <c r="C1525">
        <v>3</v>
      </c>
      <c r="D1525">
        <v>17.7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s="1">
        <v>44061</v>
      </c>
      <c r="B1526" t="s">
        <v>110</v>
      </c>
      <c r="C1526">
        <v>8</v>
      </c>
      <c r="D1526">
        <v>30.3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s="1">
        <v>44061</v>
      </c>
      <c r="B1527" t="s">
        <v>111</v>
      </c>
      <c r="C1527">
        <v>10</v>
      </c>
      <c r="D1527">
        <v>20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s="1">
        <v>44061</v>
      </c>
      <c r="B1528" t="s">
        <v>112</v>
      </c>
      <c r="C1528">
        <v>10</v>
      </c>
      <c r="D1528">
        <v>26.3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s="1">
        <v>44061</v>
      </c>
      <c r="B1529" t="s">
        <v>113</v>
      </c>
      <c r="C1529">
        <v>4</v>
      </c>
      <c r="D1529">
        <v>16.7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s="1">
        <v>44061</v>
      </c>
      <c r="B1530" t="s">
        <v>114</v>
      </c>
      <c r="C1530">
        <v>20</v>
      </c>
      <c r="D1530">
        <v>34.5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s="1">
        <v>44061</v>
      </c>
      <c r="B1531" t="s">
        <v>115</v>
      </c>
      <c r="C1531">
        <v>22</v>
      </c>
      <c r="D1531">
        <v>59.4</v>
      </c>
      <c r="E1531">
        <v>1</v>
      </c>
      <c r="F1531">
        <v>2.7</v>
      </c>
      <c r="G1531">
        <v>0</v>
      </c>
      <c r="H1531">
        <v>0</v>
      </c>
    </row>
    <row r="1532" spans="1:8" x14ac:dyDescent="0.25">
      <c r="A1532" s="1">
        <v>44061</v>
      </c>
      <c r="B1532" t="s">
        <v>116</v>
      </c>
      <c r="C1532">
        <v>105</v>
      </c>
      <c r="D1532">
        <v>143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 s="1">
        <v>44061</v>
      </c>
      <c r="B1533" t="s">
        <v>117</v>
      </c>
      <c r="C1533">
        <v>1</v>
      </c>
      <c r="D1533">
        <v>8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s="1">
        <v>44061</v>
      </c>
      <c r="B1534" t="s">
        <v>118</v>
      </c>
      <c r="C1534">
        <v>62</v>
      </c>
      <c r="D1534">
        <v>26.6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s="1">
        <v>44061</v>
      </c>
      <c r="B1535" t="s">
        <v>119</v>
      </c>
      <c r="C1535">
        <v>1</v>
      </c>
      <c r="D1535">
        <v>7.1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s="1">
        <v>44061</v>
      </c>
      <c r="B1536" t="s">
        <v>120</v>
      </c>
      <c r="C1536">
        <v>2</v>
      </c>
      <c r="D1536">
        <v>8.1999999999999993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s="1">
        <v>44061</v>
      </c>
      <c r="B1537" t="s">
        <v>121</v>
      </c>
      <c r="C1537">
        <v>1</v>
      </c>
      <c r="D1537">
        <v>7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 s="1">
        <v>44061</v>
      </c>
      <c r="B1538" t="s">
        <v>122</v>
      </c>
      <c r="C1538">
        <v>68</v>
      </c>
      <c r="D1538">
        <v>41.7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s="1">
        <v>44061</v>
      </c>
      <c r="B1539" t="s">
        <v>123</v>
      </c>
      <c r="C1539">
        <v>59</v>
      </c>
      <c r="D1539">
        <v>37.799999999999997</v>
      </c>
      <c r="E1539">
        <v>0</v>
      </c>
      <c r="F1539">
        <v>0</v>
      </c>
      <c r="G1539">
        <v>1</v>
      </c>
      <c r="H1539">
        <v>0.6</v>
      </c>
    </row>
    <row r="1540" spans="1:8" x14ac:dyDescent="0.25">
      <c r="A1540" s="1">
        <v>44061</v>
      </c>
      <c r="B1540" t="s">
        <v>124</v>
      </c>
      <c r="C1540">
        <v>14</v>
      </c>
      <c r="D1540">
        <v>46.2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s="1">
        <v>44061</v>
      </c>
      <c r="B1541" t="s">
        <v>125</v>
      </c>
      <c r="C1541">
        <v>9</v>
      </c>
      <c r="D1541">
        <v>14.8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s="1">
        <v>44061</v>
      </c>
      <c r="B1542" t="s">
        <v>126</v>
      </c>
      <c r="C1542">
        <v>14</v>
      </c>
      <c r="D1542">
        <v>28.9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s="1">
        <v>44061</v>
      </c>
      <c r="B1543" t="s">
        <v>127</v>
      </c>
      <c r="C1543">
        <v>8</v>
      </c>
      <c r="D1543">
        <v>43.7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 s="1">
        <v>44061</v>
      </c>
      <c r="B1544" t="s">
        <v>128</v>
      </c>
      <c r="C1544">
        <v>2</v>
      </c>
      <c r="D1544">
        <v>12.7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s="1">
        <v>44061</v>
      </c>
      <c r="B1545" t="s">
        <v>129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s="1">
        <v>44061</v>
      </c>
      <c r="B1546" t="s">
        <v>130</v>
      </c>
      <c r="C1546">
        <v>5</v>
      </c>
      <c r="D1546">
        <v>12.8</v>
      </c>
      <c r="E1546">
        <v>1</v>
      </c>
      <c r="F1546">
        <v>2.6</v>
      </c>
      <c r="G1546">
        <v>0</v>
      </c>
      <c r="H1546">
        <v>0</v>
      </c>
    </row>
    <row r="1547" spans="1:8" x14ac:dyDescent="0.25">
      <c r="A1547" s="1">
        <v>44061</v>
      </c>
      <c r="B1547" t="s">
        <v>131</v>
      </c>
      <c r="C1547">
        <v>7</v>
      </c>
      <c r="D1547">
        <v>25.7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s="1">
        <v>44061</v>
      </c>
      <c r="B1548" t="s">
        <v>132</v>
      </c>
      <c r="C1548">
        <v>2</v>
      </c>
      <c r="D1548">
        <v>10.8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s="1">
        <v>44061</v>
      </c>
      <c r="B1549" t="s">
        <v>133</v>
      </c>
      <c r="C1549">
        <v>5</v>
      </c>
      <c r="D1549">
        <v>9.9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s="1">
        <v>44061</v>
      </c>
      <c r="B1550" t="s">
        <v>134</v>
      </c>
      <c r="C1550">
        <v>10</v>
      </c>
      <c r="D1550">
        <v>17.399999999999999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s="1">
        <v>44061</v>
      </c>
      <c r="B1551" t="s">
        <v>135</v>
      </c>
      <c r="C1551">
        <v>5</v>
      </c>
      <c r="D1551">
        <v>5.7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s="1">
        <v>44061</v>
      </c>
      <c r="B1552" t="s">
        <v>136</v>
      </c>
      <c r="C1552">
        <v>4</v>
      </c>
      <c r="D1552">
        <v>24.8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s="1">
        <v>44061</v>
      </c>
      <c r="B1553" t="s">
        <v>137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s="1">
        <v>44061</v>
      </c>
      <c r="B1554" t="s">
        <v>138</v>
      </c>
      <c r="C1554">
        <v>1</v>
      </c>
      <c r="D1554">
        <v>2.8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 s="1">
        <v>44061</v>
      </c>
      <c r="B1555" t="s">
        <v>139</v>
      </c>
      <c r="C1555">
        <v>14</v>
      </c>
      <c r="D1555">
        <v>34.9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 s="1">
        <v>44061</v>
      </c>
      <c r="B1556" t="s">
        <v>140</v>
      </c>
      <c r="C1556">
        <v>31</v>
      </c>
      <c r="D1556">
        <v>33.5</v>
      </c>
      <c r="E1556">
        <v>1</v>
      </c>
      <c r="F1556">
        <v>1.1000000000000001</v>
      </c>
      <c r="G1556">
        <v>0</v>
      </c>
      <c r="H1556">
        <v>0</v>
      </c>
    </row>
    <row r="1557" spans="1:8" x14ac:dyDescent="0.25">
      <c r="A1557" s="1">
        <v>44061</v>
      </c>
      <c r="B1557" t="s">
        <v>141</v>
      </c>
      <c r="C1557">
        <v>15</v>
      </c>
      <c r="D1557">
        <v>48.1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s="1">
        <v>44061</v>
      </c>
      <c r="B1558" t="s">
        <v>142</v>
      </c>
      <c r="C1558">
        <v>8</v>
      </c>
      <c r="D1558">
        <v>9.9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s="1">
        <v>44061</v>
      </c>
      <c r="B1559" t="s">
        <v>143</v>
      </c>
      <c r="C1559">
        <v>2</v>
      </c>
      <c r="D1559">
        <v>4.2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s="1">
        <v>44061</v>
      </c>
      <c r="B1560" t="s">
        <v>144</v>
      </c>
      <c r="C1560">
        <v>3</v>
      </c>
      <c r="D1560">
        <v>18.2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s="1">
        <v>44061</v>
      </c>
      <c r="B1561" t="s">
        <v>145</v>
      </c>
      <c r="C1561">
        <v>15</v>
      </c>
      <c r="D1561">
        <v>33.6</v>
      </c>
      <c r="E1561">
        <v>0</v>
      </c>
      <c r="F1561">
        <v>0</v>
      </c>
      <c r="G1561">
        <v>1</v>
      </c>
      <c r="H1561">
        <v>2.2000000000000002</v>
      </c>
    </row>
    <row r="1562" spans="1:8" x14ac:dyDescent="0.25">
      <c r="A1562" s="1">
        <v>44061</v>
      </c>
      <c r="B1562" t="s">
        <v>146</v>
      </c>
      <c r="C1562">
        <v>4</v>
      </c>
      <c r="D1562">
        <v>18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s="1">
        <v>44061</v>
      </c>
      <c r="B1563" t="s">
        <v>147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s="1">
        <v>44061</v>
      </c>
      <c r="B1564" t="s">
        <v>148</v>
      </c>
      <c r="C1564">
        <v>34</v>
      </c>
      <c r="D1564">
        <v>37.4</v>
      </c>
      <c r="E1564">
        <v>1</v>
      </c>
      <c r="F1564">
        <v>1.1000000000000001</v>
      </c>
      <c r="G1564">
        <v>0</v>
      </c>
      <c r="H1564">
        <v>0</v>
      </c>
    </row>
    <row r="1565" spans="1:8" x14ac:dyDescent="0.25">
      <c r="A1565" s="1">
        <v>44061</v>
      </c>
      <c r="B1565" t="s">
        <v>149</v>
      </c>
      <c r="C1565">
        <v>22</v>
      </c>
      <c r="D1565">
        <v>25.2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 s="1">
        <v>44061</v>
      </c>
      <c r="B1566" t="s">
        <v>150</v>
      </c>
      <c r="C1566">
        <v>5</v>
      </c>
      <c r="D1566">
        <v>14.3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s="1">
        <v>44061</v>
      </c>
      <c r="B1567" t="s">
        <v>151</v>
      </c>
      <c r="C1567">
        <v>6</v>
      </c>
      <c r="D1567">
        <v>12.4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s="1">
        <v>44061</v>
      </c>
      <c r="B1568" t="s">
        <v>152</v>
      </c>
      <c r="C1568">
        <v>4</v>
      </c>
      <c r="D1568">
        <v>7.2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s="1">
        <v>44061</v>
      </c>
      <c r="B1569" t="s">
        <v>153</v>
      </c>
      <c r="C1569">
        <v>19</v>
      </c>
      <c r="D1569">
        <v>25.9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s="1">
        <v>44061</v>
      </c>
      <c r="B1570" t="s">
        <v>154</v>
      </c>
      <c r="C1570">
        <v>7</v>
      </c>
      <c r="D1570">
        <v>16.5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s="1">
        <v>44061</v>
      </c>
      <c r="B1571" t="s">
        <v>155</v>
      </c>
      <c r="C1571">
        <v>9</v>
      </c>
      <c r="D1571">
        <v>17.899999999999999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s="1">
        <v>44061</v>
      </c>
      <c r="B1572" t="s">
        <v>156</v>
      </c>
      <c r="C1572">
        <v>17</v>
      </c>
      <c r="D1572">
        <v>41.2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s="1">
        <v>44061</v>
      </c>
      <c r="B1573" t="s">
        <v>157</v>
      </c>
      <c r="C1573">
        <v>4</v>
      </c>
      <c r="D1573">
        <v>14.5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s="1">
        <v>44061</v>
      </c>
      <c r="B1574" t="s">
        <v>158</v>
      </c>
      <c r="C1574">
        <v>20</v>
      </c>
      <c r="D1574">
        <v>58.6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s="1">
        <v>44061</v>
      </c>
      <c r="B1575" t="s">
        <v>159</v>
      </c>
      <c r="C1575">
        <v>2</v>
      </c>
      <c r="D1575">
        <v>7.3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s="1">
        <v>44061</v>
      </c>
      <c r="B1576" t="s">
        <v>160</v>
      </c>
      <c r="C1576">
        <v>6</v>
      </c>
      <c r="D1576">
        <v>11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 s="1">
        <v>44061</v>
      </c>
      <c r="B1577" t="s">
        <v>161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s="1">
        <v>44061</v>
      </c>
      <c r="B1578" t="s">
        <v>162</v>
      </c>
      <c r="C1578">
        <v>9</v>
      </c>
      <c r="D1578">
        <v>13.7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 s="1">
        <v>44061</v>
      </c>
      <c r="B1579" t="s">
        <v>163</v>
      </c>
      <c r="C1579">
        <v>4</v>
      </c>
      <c r="D1579">
        <v>8.6999999999999993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s="1">
        <v>44061</v>
      </c>
      <c r="B1580" t="s">
        <v>164</v>
      </c>
      <c r="C1580">
        <v>3</v>
      </c>
      <c r="D1580">
        <v>13.2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s="1">
        <v>44061</v>
      </c>
      <c r="B1581" t="s">
        <v>165</v>
      </c>
      <c r="C1581">
        <v>14</v>
      </c>
      <c r="D1581">
        <v>47.4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 s="1">
        <v>44061</v>
      </c>
      <c r="B1582" t="s">
        <v>166</v>
      </c>
      <c r="C1582">
        <v>18</v>
      </c>
      <c r="D1582">
        <v>32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s="1">
        <v>44061</v>
      </c>
      <c r="B1583" t="s">
        <v>167</v>
      </c>
      <c r="C1583">
        <v>2</v>
      </c>
      <c r="D1583">
        <v>8.9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s="1">
        <v>44061</v>
      </c>
      <c r="B1584" t="s">
        <v>168</v>
      </c>
      <c r="C1584">
        <v>2</v>
      </c>
      <c r="D1584">
        <v>12.7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s="1">
        <v>44061</v>
      </c>
      <c r="B1585" t="s">
        <v>169</v>
      </c>
      <c r="C1585">
        <v>2</v>
      </c>
      <c r="D1585">
        <v>5.3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s="1">
        <v>44061</v>
      </c>
      <c r="B1586" t="s">
        <v>170</v>
      </c>
      <c r="C1586">
        <v>5</v>
      </c>
      <c r="D1586">
        <v>43.5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s="1">
        <v>44061</v>
      </c>
      <c r="B1587" t="s">
        <v>171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s="1">
        <v>44061</v>
      </c>
      <c r="B1588" t="s">
        <v>172</v>
      </c>
      <c r="C1588">
        <v>34</v>
      </c>
      <c r="D1588">
        <v>54.5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s="1">
        <v>44061</v>
      </c>
      <c r="B1589" t="s">
        <v>173</v>
      </c>
      <c r="C1589">
        <v>6</v>
      </c>
      <c r="D1589">
        <v>53.2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s="1">
        <v>44061</v>
      </c>
      <c r="B1590" t="s">
        <v>174</v>
      </c>
      <c r="C1590">
        <v>14</v>
      </c>
      <c r="D1590">
        <v>11.3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s="1">
        <v>44061</v>
      </c>
      <c r="B1591" t="s">
        <v>175</v>
      </c>
      <c r="C1591">
        <v>45</v>
      </c>
      <c r="D1591">
        <v>36</v>
      </c>
      <c r="E1591">
        <v>1</v>
      </c>
      <c r="F1591">
        <v>0.8</v>
      </c>
      <c r="G1591">
        <v>1</v>
      </c>
      <c r="H1591">
        <v>0.8</v>
      </c>
    </row>
    <row r="1592" spans="1:8" x14ac:dyDescent="0.25">
      <c r="A1592" s="1">
        <v>44061</v>
      </c>
      <c r="B1592" t="s">
        <v>176</v>
      </c>
      <c r="C1592">
        <v>6</v>
      </c>
      <c r="D1592">
        <v>22.2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 s="1">
        <v>44061</v>
      </c>
      <c r="B1593" t="s">
        <v>177</v>
      </c>
      <c r="C1593">
        <v>37</v>
      </c>
      <c r="D1593">
        <v>48.3</v>
      </c>
      <c r="E1593">
        <v>1</v>
      </c>
      <c r="F1593">
        <v>1.3</v>
      </c>
      <c r="G1593">
        <v>0</v>
      </c>
      <c r="H1593">
        <v>0</v>
      </c>
    </row>
    <row r="1594" spans="1:8" x14ac:dyDescent="0.25">
      <c r="A1594" s="1">
        <v>44061</v>
      </c>
      <c r="B1594" t="s">
        <v>178</v>
      </c>
      <c r="C1594">
        <v>18</v>
      </c>
      <c r="D1594">
        <v>22.9</v>
      </c>
      <c r="E1594">
        <v>1</v>
      </c>
      <c r="F1594">
        <v>1.3</v>
      </c>
      <c r="G1594">
        <v>0</v>
      </c>
      <c r="H1594">
        <v>0</v>
      </c>
    </row>
    <row r="1595" spans="1:8" x14ac:dyDescent="0.25">
      <c r="A1595" s="1">
        <v>44061</v>
      </c>
      <c r="B1595" t="s">
        <v>179</v>
      </c>
      <c r="C1595">
        <v>6</v>
      </c>
      <c r="D1595">
        <v>16.7</v>
      </c>
      <c r="E1595">
        <v>1</v>
      </c>
      <c r="F1595">
        <v>2.8</v>
      </c>
      <c r="G1595">
        <v>0</v>
      </c>
      <c r="H1595">
        <v>0</v>
      </c>
    </row>
    <row r="1596" spans="1:8" x14ac:dyDescent="0.25">
      <c r="A1596" s="1">
        <v>44061</v>
      </c>
      <c r="B1596" t="s">
        <v>180</v>
      </c>
      <c r="C1596">
        <v>5</v>
      </c>
      <c r="D1596">
        <v>16.399999999999999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s="1">
        <v>44061</v>
      </c>
      <c r="B1597" t="s">
        <v>181</v>
      </c>
      <c r="C1597">
        <v>6</v>
      </c>
      <c r="D1597">
        <v>12.9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s="1">
        <v>44061</v>
      </c>
      <c r="B1598" t="s">
        <v>182</v>
      </c>
      <c r="C1598">
        <v>2</v>
      </c>
      <c r="D1598">
        <v>8.6999999999999993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s="1">
        <v>44061</v>
      </c>
      <c r="B1599" t="s">
        <v>183</v>
      </c>
      <c r="C1599">
        <v>4</v>
      </c>
      <c r="D1599">
        <v>11.9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s="1">
        <v>44061</v>
      </c>
      <c r="B1600" t="s">
        <v>184</v>
      </c>
      <c r="C1600">
        <v>3</v>
      </c>
      <c r="D1600">
        <v>12.8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s="1">
        <v>44061</v>
      </c>
      <c r="B1601" t="s">
        <v>185</v>
      </c>
      <c r="C1601">
        <v>3</v>
      </c>
      <c r="D1601">
        <v>20.7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s="1">
        <v>44061</v>
      </c>
      <c r="B1602" t="s">
        <v>186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s="1">
        <v>44061</v>
      </c>
      <c r="B1603" t="s">
        <v>187</v>
      </c>
      <c r="C1603">
        <v>2</v>
      </c>
      <c r="D1603">
        <v>8.8000000000000007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s="1">
        <v>44061</v>
      </c>
      <c r="B1604" t="s">
        <v>188</v>
      </c>
      <c r="C1604">
        <v>4</v>
      </c>
      <c r="D1604">
        <v>16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s="1">
        <v>44061</v>
      </c>
      <c r="B1605" t="s">
        <v>189</v>
      </c>
      <c r="C1605">
        <v>1</v>
      </c>
      <c r="D1605">
        <v>4.2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s="1">
        <v>44061</v>
      </c>
      <c r="B1606" t="s">
        <v>190</v>
      </c>
      <c r="C1606">
        <v>32</v>
      </c>
      <c r="D1606">
        <v>96.3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 s="1">
        <v>44061</v>
      </c>
      <c r="B1607" t="s">
        <v>191</v>
      </c>
      <c r="C1607">
        <v>26</v>
      </c>
      <c r="D1607">
        <v>21.4</v>
      </c>
      <c r="E1607">
        <v>2</v>
      </c>
      <c r="F1607">
        <v>1.6</v>
      </c>
      <c r="G1607">
        <v>0</v>
      </c>
      <c r="H1607">
        <v>0</v>
      </c>
    </row>
    <row r="1608" spans="1:8" x14ac:dyDescent="0.25">
      <c r="A1608" s="1">
        <v>44061</v>
      </c>
      <c r="B1608" t="s">
        <v>192</v>
      </c>
      <c r="C1608">
        <v>6</v>
      </c>
      <c r="D1608">
        <v>13.3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s="1">
        <v>44061</v>
      </c>
      <c r="B1609" t="s">
        <v>193</v>
      </c>
      <c r="C1609">
        <v>3</v>
      </c>
      <c r="D1609">
        <v>15.9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s="1">
        <v>44061</v>
      </c>
      <c r="B1610" t="s">
        <v>194</v>
      </c>
      <c r="C1610">
        <v>15</v>
      </c>
      <c r="D1610">
        <v>18.5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s="1">
        <v>44061</v>
      </c>
      <c r="B1611" t="s">
        <v>195</v>
      </c>
      <c r="C1611">
        <v>1</v>
      </c>
      <c r="D1611">
        <v>2.9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s="1">
        <v>44061</v>
      </c>
      <c r="B1612" t="s">
        <v>196</v>
      </c>
      <c r="C1612">
        <v>9</v>
      </c>
      <c r="D1612">
        <v>18.399999999999999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s="1">
        <v>44061</v>
      </c>
      <c r="B1613" t="s">
        <v>197</v>
      </c>
      <c r="C1613">
        <v>6</v>
      </c>
      <c r="D1613">
        <v>31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s="1">
        <v>44061</v>
      </c>
      <c r="B1614" t="s">
        <v>198</v>
      </c>
      <c r="C1614">
        <v>3</v>
      </c>
      <c r="D1614">
        <v>9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s="1">
        <v>44061</v>
      </c>
      <c r="B1615" t="s">
        <v>199</v>
      </c>
      <c r="C1615">
        <v>5</v>
      </c>
      <c r="D1615">
        <v>8.1999999999999993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 s="1">
        <v>44061</v>
      </c>
      <c r="B1616" t="s">
        <v>200</v>
      </c>
      <c r="C1616">
        <v>3</v>
      </c>
      <c r="D1616">
        <v>27.4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 s="1">
        <v>44061</v>
      </c>
      <c r="B1617" t="s">
        <v>201</v>
      </c>
      <c r="C1617">
        <v>6</v>
      </c>
      <c r="D1617">
        <v>16.2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s="1">
        <v>44061</v>
      </c>
      <c r="B1618" t="s">
        <v>202</v>
      </c>
      <c r="C1618">
        <v>4</v>
      </c>
      <c r="D1618">
        <v>9.1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 s="1">
        <v>44061</v>
      </c>
      <c r="B1619" t="s">
        <v>203</v>
      </c>
      <c r="C1619">
        <v>2</v>
      </c>
      <c r="D1619">
        <v>5.6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s="1">
        <v>44061</v>
      </c>
      <c r="B1620" t="s">
        <v>204</v>
      </c>
      <c r="C1620">
        <v>3</v>
      </c>
      <c r="D1620">
        <v>21.6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 s="1">
        <v>44061</v>
      </c>
      <c r="B1621" t="s">
        <v>205</v>
      </c>
      <c r="C1621">
        <v>2</v>
      </c>
      <c r="D1621">
        <v>25.5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s="1">
        <v>44061</v>
      </c>
      <c r="B1622" t="s">
        <v>206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s="1">
        <v>44061</v>
      </c>
      <c r="B1623" t="s">
        <v>207</v>
      </c>
      <c r="C1623">
        <v>1</v>
      </c>
      <c r="D1623">
        <v>5.9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 s="1">
        <v>44061</v>
      </c>
      <c r="B1624" t="s">
        <v>208</v>
      </c>
      <c r="C1624">
        <v>24</v>
      </c>
      <c r="D1624">
        <v>37.799999999999997</v>
      </c>
      <c r="E1624">
        <v>1</v>
      </c>
      <c r="F1624">
        <v>1.6</v>
      </c>
      <c r="G1624">
        <v>0</v>
      </c>
      <c r="H1624">
        <v>0</v>
      </c>
    </row>
    <row r="1625" spans="1:8" x14ac:dyDescent="0.25">
      <c r="A1625" s="1">
        <v>44061</v>
      </c>
      <c r="B1625" t="s">
        <v>209</v>
      </c>
      <c r="C1625">
        <v>4</v>
      </c>
      <c r="D1625">
        <v>13.9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 s="1">
        <v>44061</v>
      </c>
      <c r="B1626" t="s">
        <v>210</v>
      </c>
      <c r="C1626">
        <v>4</v>
      </c>
      <c r="D1626">
        <v>9.3000000000000007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s="1">
        <v>44061</v>
      </c>
      <c r="B1627" t="s">
        <v>211</v>
      </c>
      <c r="C1627">
        <v>36</v>
      </c>
      <c r="D1627">
        <v>20.3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 s="1">
        <v>44061</v>
      </c>
      <c r="B1628" t="s">
        <v>212</v>
      </c>
      <c r="C1628">
        <v>22</v>
      </c>
      <c r="D1628">
        <v>25.8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s="1">
        <v>44061</v>
      </c>
      <c r="B1629" t="s">
        <v>361</v>
      </c>
      <c r="C1629">
        <v>48</v>
      </c>
      <c r="D1629">
        <v>106.1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 s="1">
        <v>44061</v>
      </c>
      <c r="B1630" t="s">
        <v>213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s="1">
        <v>44061</v>
      </c>
      <c r="B1631" t="s">
        <v>214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s="1">
        <v>44061</v>
      </c>
      <c r="B1632" t="s">
        <v>215</v>
      </c>
      <c r="C1632">
        <v>3</v>
      </c>
      <c r="D1632">
        <v>6.3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 s="1">
        <v>44061</v>
      </c>
      <c r="B1633" t="s">
        <v>216</v>
      </c>
      <c r="C1633">
        <v>11</v>
      </c>
      <c r="D1633">
        <v>25.3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 s="1">
        <v>44061</v>
      </c>
      <c r="B1634" t="s">
        <v>217</v>
      </c>
      <c r="C1634">
        <v>7</v>
      </c>
      <c r="D1634">
        <v>29.9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s="1">
        <v>44061</v>
      </c>
      <c r="B1635" t="s">
        <v>218</v>
      </c>
      <c r="C1635">
        <v>2</v>
      </c>
      <c r="D1635">
        <v>7.2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s="1">
        <v>44061</v>
      </c>
      <c r="B1636" t="s">
        <v>219</v>
      </c>
      <c r="C1636">
        <v>6</v>
      </c>
      <c r="D1636">
        <v>24.2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s="1">
        <v>44061</v>
      </c>
      <c r="B1637" t="s">
        <v>220</v>
      </c>
      <c r="C1637">
        <v>3</v>
      </c>
      <c r="D1637">
        <v>16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s="1">
        <v>44061</v>
      </c>
      <c r="B1638" t="s">
        <v>221</v>
      </c>
      <c r="C1638">
        <v>5</v>
      </c>
      <c r="D1638">
        <v>19.100000000000001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s="1">
        <v>44061</v>
      </c>
      <c r="B1639" t="s">
        <v>222</v>
      </c>
      <c r="C1639">
        <v>3</v>
      </c>
      <c r="D1639">
        <v>7.9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s="1">
        <v>44061</v>
      </c>
      <c r="B1640" t="s">
        <v>223</v>
      </c>
      <c r="C1640">
        <v>1</v>
      </c>
      <c r="D1640">
        <v>4.2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s="1">
        <v>44061</v>
      </c>
      <c r="B1641" t="s">
        <v>224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s="1">
        <v>44061</v>
      </c>
      <c r="B1642" t="s">
        <v>225</v>
      </c>
      <c r="C1642">
        <v>3</v>
      </c>
      <c r="D1642">
        <v>16.399999999999999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s="1">
        <v>44061</v>
      </c>
      <c r="B1643" t="s">
        <v>226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s="1">
        <v>44061</v>
      </c>
      <c r="B1644" t="s">
        <v>227</v>
      </c>
      <c r="C1644">
        <v>1</v>
      </c>
      <c r="D1644">
        <v>3.4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s="1">
        <v>44061</v>
      </c>
      <c r="B1645" t="s">
        <v>228</v>
      </c>
      <c r="C1645">
        <v>27</v>
      </c>
      <c r="D1645">
        <v>48.2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s="1">
        <v>44061</v>
      </c>
      <c r="B1646" t="s">
        <v>229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s="1">
        <v>44061</v>
      </c>
      <c r="B1647" t="s">
        <v>230</v>
      </c>
      <c r="C1647">
        <v>6</v>
      </c>
      <c r="D1647">
        <v>61.6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s="1">
        <v>44061</v>
      </c>
      <c r="B1648" t="s">
        <v>231</v>
      </c>
      <c r="C1648">
        <v>2</v>
      </c>
      <c r="D1648">
        <v>16.899999999999999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s="1">
        <v>44061</v>
      </c>
      <c r="B1649" t="s">
        <v>232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s="1">
        <v>44061</v>
      </c>
      <c r="B1650" t="s">
        <v>233</v>
      </c>
      <c r="C1650">
        <v>28</v>
      </c>
      <c r="D1650">
        <v>30.5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 s="1">
        <v>44061</v>
      </c>
      <c r="B1651" t="s">
        <v>234</v>
      </c>
      <c r="C1651">
        <v>4</v>
      </c>
      <c r="D1651">
        <v>10.199999999999999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s="1">
        <v>44061</v>
      </c>
      <c r="B1652" t="s">
        <v>235</v>
      </c>
      <c r="C1652">
        <v>8</v>
      </c>
      <c r="D1652">
        <v>57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s="1">
        <v>44061</v>
      </c>
      <c r="B1653" t="s">
        <v>236</v>
      </c>
      <c r="C1653">
        <v>2</v>
      </c>
      <c r="D1653">
        <v>19.600000000000001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s="1">
        <v>44061</v>
      </c>
      <c r="B1654" t="s">
        <v>237</v>
      </c>
      <c r="C1654">
        <v>4</v>
      </c>
      <c r="D1654">
        <v>8.3000000000000007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s="1">
        <v>44061</v>
      </c>
      <c r="B1655" t="s">
        <v>238</v>
      </c>
      <c r="C1655">
        <v>7</v>
      </c>
      <c r="D1655">
        <v>21.8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s="1">
        <v>44061</v>
      </c>
      <c r="B1656" t="s">
        <v>239</v>
      </c>
      <c r="C1656">
        <v>2</v>
      </c>
      <c r="D1656">
        <v>4.5999999999999996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s="1">
        <v>44061</v>
      </c>
      <c r="B1657" t="s">
        <v>240</v>
      </c>
      <c r="C1657">
        <v>2</v>
      </c>
      <c r="D1657">
        <v>16.399999999999999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s="1">
        <v>44061</v>
      </c>
      <c r="B1658" t="s">
        <v>241</v>
      </c>
      <c r="C1658">
        <v>23</v>
      </c>
      <c r="D1658">
        <v>41.6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s="1">
        <v>44061</v>
      </c>
      <c r="B1659" t="s">
        <v>242</v>
      </c>
      <c r="C1659">
        <v>34</v>
      </c>
      <c r="D1659">
        <v>41.8</v>
      </c>
      <c r="E1659">
        <v>2</v>
      </c>
      <c r="F1659">
        <v>2.5</v>
      </c>
      <c r="G1659">
        <v>0</v>
      </c>
      <c r="H1659">
        <v>0</v>
      </c>
    </row>
    <row r="1660" spans="1:8" x14ac:dyDescent="0.25">
      <c r="A1660" s="1">
        <v>44061</v>
      </c>
      <c r="B1660" t="s">
        <v>243</v>
      </c>
      <c r="C1660">
        <v>8</v>
      </c>
      <c r="D1660">
        <v>33.200000000000003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s="1">
        <v>44061</v>
      </c>
      <c r="B1661" t="s">
        <v>244</v>
      </c>
      <c r="C1661">
        <v>3</v>
      </c>
      <c r="D1661">
        <v>8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s="1">
        <v>44061</v>
      </c>
      <c r="B1662" t="s">
        <v>245</v>
      </c>
      <c r="C1662">
        <v>1</v>
      </c>
      <c r="D1662">
        <v>4.4000000000000004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s="1">
        <v>44061</v>
      </c>
      <c r="B1663" t="s">
        <v>246</v>
      </c>
      <c r="C1663">
        <v>5</v>
      </c>
      <c r="D1663">
        <v>15.9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 s="1">
        <v>44061</v>
      </c>
      <c r="B1664" t="s">
        <v>247</v>
      </c>
      <c r="C1664">
        <v>1</v>
      </c>
      <c r="D1664">
        <v>18.399999999999999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s="1">
        <v>44061</v>
      </c>
      <c r="B1665" t="s">
        <v>248</v>
      </c>
      <c r="C1665">
        <v>5</v>
      </c>
      <c r="D1665">
        <v>38.1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s="1">
        <v>44061</v>
      </c>
      <c r="B1666" t="s">
        <v>249</v>
      </c>
      <c r="C1666">
        <v>2</v>
      </c>
      <c r="D1666">
        <v>4.5999999999999996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s="1">
        <v>44061</v>
      </c>
      <c r="B1667" t="s">
        <v>250</v>
      </c>
      <c r="C1667">
        <v>1</v>
      </c>
      <c r="D1667">
        <v>5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s="1">
        <v>44061</v>
      </c>
      <c r="B1668" t="s">
        <v>251</v>
      </c>
      <c r="C1668">
        <v>26</v>
      </c>
      <c r="D1668">
        <v>56.3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s="1">
        <v>44061</v>
      </c>
      <c r="B1669" t="s">
        <v>252</v>
      </c>
      <c r="C1669">
        <v>4</v>
      </c>
      <c r="D1669">
        <v>10.5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s="1">
        <v>44061</v>
      </c>
      <c r="B1670" t="s">
        <v>253</v>
      </c>
      <c r="C1670">
        <v>33</v>
      </c>
      <c r="D1670">
        <v>60.6</v>
      </c>
      <c r="E1670">
        <v>1</v>
      </c>
      <c r="F1670">
        <v>1.8</v>
      </c>
      <c r="G1670">
        <v>0</v>
      </c>
      <c r="H1670">
        <v>0</v>
      </c>
    </row>
    <row r="1671" spans="1:8" x14ac:dyDescent="0.25">
      <c r="A1671" s="1">
        <v>44061</v>
      </c>
      <c r="B1671" t="s">
        <v>254</v>
      </c>
      <c r="C1671">
        <v>8</v>
      </c>
      <c r="D1671">
        <v>38.9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s="1">
        <v>44061</v>
      </c>
      <c r="B1672" t="s">
        <v>255</v>
      </c>
      <c r="C1672">
        <v>20</v>
      </c>
      <c r="D1672">
        <v>34.299999999999997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s="1">
        <v>44061</v>
      </c>
      <c r="B1673" t="s">
        <v>256</v>
      </c>
      <c r="C1673">
        <v>40</v>
      </c>
      <c r="D1673">
        <v>51.8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s="1">
        <v>44061</v>
      </c>
      <c r="B1674" t="s">
        <v>257</v>
      </c>
      <c r="C1674">
        <v>1124</v>
      </c>
      <c r="D1674">
        <v>172.6</v>
      </c>
      <c r="E1674">
        <v>12</v>
      </c>
      <c r="F1674">
        <v>1.8</v>
      </c>
      <c r="G1674">
        <v>2</v>
      </c>
      <c r="H1674">
        <v>0.3</v>
      </c>
    </row>
    <row r="1675" spans="1:8" x14ac:dyDescent="0.25">
      <c r="A1675" s="1">
        <v>44061</v>
      </c>
      <c r="B1675" t="s">
        <v>258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s="1">
        <v>44061</v>
      </c>
      <c r="B1676" t="s">
        <v>259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s="1">
        <v>44061</v>
      </c>
      <c r="B1677" t="s">
        <v>260</v>
      </c>
      <c r="C1677">
        <v>3</v>
      </c>
      <c r="D1677">
        <v>6.5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s="1">
        <v>44061</v>
      </c>
      <c r="B1678" t="s">
        <v>261</v>
      </c>
      <c r="C1678">
        <v>3</v>
      </c>
      <c r="D1678">
        <v>30.4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s="1">
        <v>44061</v>
      </c>
      <c r="B1679" t="s">
        <v>262</v>
      </c>
      <c r="C1679">
        <v>103</v>
      </c>
      <c r="D1679">
        <v>130.80000000000001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s="1">
        <v>44061</v>
      </c>
      <c r="B1680" t="s">
        <v>263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s="1">
        <v>44061</v>
      </c>
      <c r="B1681" t="s">
        <v>264</v>
      </c>
      <c r="C1681">
        <v>2</v>
      </c>
      <c r="D1681">
        <v>5.9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s="1">
        <v>44061</v>
      </c>
      <c r="B1682" t="s">
        <v>265</v>
      </c>
      <c r="C1682">
        <v>520</v>
      </c>
      <c r="D1682">
        <v>95.3</v>
      </c>
      <c r="E1682">
        <v>6</v>
      </c>
      <c r="F1682">
        <v>1.1000000000000001</v>
      </c>
      <c r="G1682">
        <v>3</v>
      </c>
      <c r="H1682">
        <v>0.5</v>
      </c>
    </row>
    <row r="1683" spans="1:8" x14ac:dyDescent="0.25">
      <c r="A1683" s="1">
        <v>44061</v>
      </c>
      <c r="B1683" t="s">
        <v>266</v>
      </c>
      <c r="C1683">
        <v>61</v>
      </c>
      <c r="D1683">
        <v>39.299999999999997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 s="1">
        <v>44061</v>
      </c>
      <c r="B1684" t="s">
        <v>267</v>
      </c>
      <c r="C1684">
        <v>1</v>
      </c>
      <c r="D1684">
        <v>9.5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s="1">
        <v>44061</v>
      </c>
      <c r="B1685" t="s">
        <v>268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 s="1">
        <v>44061</v>
      </c>
      <c r="B1686" t="s">
        <v>269</v>
      </c>
      <c r="C1686">
        <v>3</v>
      </c>
      <c r="D1686">
        <v>10.3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s="1">
        <v>44061</v>
      </c>
      <c r="B1687" t="s">
        <v>270</v>
      </c>
      <c r="C1687">
        <v>23</v>
      </c>
      <c r="D1687">
        <v>24.9</v>
      </c>
      <c r="E1687">
        <v>3</v>
      </c>
      <c r="F1687">
        <v>3.2</v>
      </c>
      <c r="G1687">
        <v>0</v>
      </c>
      <c r="H1687">
        <v>0</v>
      </c>
    </row>
    <row r="1688" spans="1:8" x14ac:dyDescent="0.25">
      <c r="A1688" s="1">
        <v>44061</v>
      </c>
      <c r="B1688" t="s">
        <v>271</v>
      </c>
      <c r="C1688">
        <v>3</v>
      </c>
      <c r="D1688">
        <v>11.9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s="1">
        <v>44061</v>
      </c>
      <c r="B1689" t="s">
        <v>272</v>
      </c>
      <c r="C1689">
        <v>4</v>
      </c>
      <c r="D1689">
        <v>17.2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s="1">
        <v>44061</v>
      </c>
      <c r="B1690" t="s">
        <v>273</v>
      </c>
      <c r="C1690">
        <v>2</v>
      </c>
      <c r="D1690">
        <v>3.6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s="1">
        <v>44061</v>
      </c>
      <c r="B1691" t="s">
        <v>274</v>
      </c>
      <c r="C1691">
        <v>8</v>
      </c>
      <c r="D1691">
        <v>17.2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 s="1">
        <v>44061</v>
      </c>
      <c r="B1692" t="s">
        <v>275</v>
      </c>
      <c r="C1692">
        <v>3</v>
      </c>
      <c r="D1692">
        <v>15.5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 s="1">
        <v>44061</v>
      </c>
      <c r="B1693" t="s">
        <v>276</v>
      </c>
      <c r="C1693">
        <v>2</v>
      </c>
      <c r="D1693">
        <v>11.5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 s="1">
        <v>44061</v>
      </c>
      <c r="B1694" t="s">
        <v>277</v>
      </c>
      <c r="C1694">
        <v>2</v>
      </c>
      <c r="D1694">
        <v>6.3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 s="1">
        <v>44061</v>
      </c>
      <c r="B1695" t="s">
        <v>278</v>
      </c>
      <c r="C1695">
        <v>1</v>
      </c>
      <c r="D1695">
        <v>5.8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s="1">
        <v>44061</v>
      </c>
      <c r="B1696" t="s">
        <v>279</v>
      </c>
      <c r="C1696">
        <v>2</v>
      </c>
      <c r="D1696">
        <v>9.1999999999999993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s="1">
        <v>44061</v>
      </c>
      <c r="B1697" t="s">
        <v>280</v>
      </c>
      <c r="C1697">
        <v>6</v>
      </c>
      <c r="D1697">
        <v>24.6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s="1">
        <v>44061</v>
      </c>
      <c r="B1698" t="s">
        <v>281</v>
      </c>
      <c r="C1698">
        <v>1</v>
      </c>
      <c r="D1698">
        <v>2.2999999999999998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s="1">
        <v>44061</v>
      </c>
      <c r="B1699" t="s">
        <v>282</v>
      </c>
      <c r="C1699">
        <v>1</v>
      </c>
      <c r="D1699">
        <v>4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 s="1">
        <v>44061</v>
      </c>
      <c r="B1700" t="s">
        <v>283</v>
      </c>
      <c r="C1700">
        <v>28</v>
      </c>
      <c r="D1700">
        <v>43.1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s="1">
        <v>44061</v>
      </c>
      <c r="B1701" t="s">
        <v>362</v>
      </c>
      <c r="C1701">
        <v>6</v>
      </c>
      <c r="D1701">
        <v>6.7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s="1">
        <v>44061</v>
      </c>
      <c r="B1702" t="s">
        <v>284</v>
      </c>
      <c r="C1702">
        <v>4</v>
      </c>
      <c r="D1702">
        <v>7.3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 s="1">
        <v>44061</v>
      </c>
      <c r="B1703" t="s">
        <v>285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 s="1">
        <v>44061</v>
      </c>
      <c r="B1704" t="s">
        <v>286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 s="1">
        <v>44061</v>
      </c>
      <c r="B1705" t="s">
        <v>287</v>
      </c>
      <c r="C1705">
        <v>10</v>
      </c>
      <c r="D1705">
        <v>26.7</v>
      </c>
      <c r="E1705">
        <v>1</v>
      </c>
      <c r="F1705">
        <v>2.7</v>
      </c>
      <c r="G1705">
        <v>0</v>
      </c>
      <c r="H1705">
        <v>0</v>
      </c>
    </row>
    <row r="1706" spans="1:8" x14ac:dyDescent="0.25">
      <c r="A1706" s="1">
        <v>44061</v>
      </c>
      <c r="B1706" t="s">
        <v>288</v>
      </c>
      <c r="C1706">
        <v>5</v>
      </c>
      <c r="D1706">
        <v>19.399999999999999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 s="1">
        <v>44061</v>
      </c>
      <c r="B1707" t="s">
        <v>289</v>
      </c>
      <c r="C1707">
        <v>6</v>
      </c>
      <c r="D1707">
        <v>14.2</v>
      </c>
      <c r="E1707">
        <v>0</v>
      </c>
      <c r="F1707">
        <v>0</v>
      </c>
      <c r="G1707">
        <v>1</v>
      </c>
      <c r="H1707">
        <v>2.4</v>
      </c>
    </row>
    <row r="1708" spans="1:8" x14ac:dyDescent="0.25">
      <c r="A1708" s="1">
        <v>44061</v>
      </c>
      <c r="B1708" t="s">
        <v>290</v>
      </c>
      <c r="C1708">
        <v>81</v>
      </c>
      <c r="D1708">
        <v>36.9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 s="1">
        <v>44061</v>
      </c>
      <c r="B1709" t="s">
        <v>291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s="1">
        <v>44061</v>
      </c>
      <c r="B1710" t="s">
        <v>292</v>
      </c>
      <c r="C1710">
        <v>1</v>
      </c>
      <c r="D1710">
        <v>3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s="1">
        <v>44061</v>
      </c>
      <c r="B1711" t="s">
        <v>293</v>
      </c>
      <c r="C1711">
        <v>2</v>
      </c>
      <c r="D1711">
        <v>5.9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s="1">
        <v>44061</v>
      </c>
      <c r="B1712" t="s">
        <v>294</v>
      </c>
      <c r="C1712">
        <v>3</v>
      </c>
      <c r="D1712">
        <v>9.4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 s="1">
        <v>44061</v>
      </c>
      <c r="B1713" t="s">
        <v>295</v>
      </c>
      <c r="C1713">
        <v>6</v>
      </c>
      <c r="D1713">
        <v>14.2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s="1">
        <v>44061</v>
      </c>
      <c r="B1714" t="s">
        <v>296</v>
      </c>
      <c r="C1714">
        <v>2</v>
      </c>
      <c r="D1714">
        <v>14.6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s="1">
        <v>44061</v>
      </c>
      <c r="B1715" t="s">
        <v>297</v>
      </c>
      <c r="C1715">
        <v>9</v>
      </c>
      <c r="D1715">
        <v>30.5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s="1">
        <v>44061</v>
      </c>
      <c r="B1716" t="s">
        <v>298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s="1">
        <v>44061</v>
      </c>
      <c r="B1717" t="s">
        <v>299</v>
      </c>
      <c r="C1717">
        <v>242</v>
      </c>
      <c r="D1717">
        <v>67.7</v>
      </c>
      <c r="E1717">
        <v>1</v>
      </c>
      <c r="F1717">
        <v>0.3</v>
      </c>
      <c r="G1717">
        <v>0</v>
      </c>
      <c r="H1717">
        <v>0</v>
      </c>
    </row>
    <row r="1718" spans="1:8" x14ac:dyDescent="0.25">
      <c r="A1718" s="1">
        <v>44061</v>
      </c>
      <c r="B1718" t="s">
        <v>300</v>
      </c>
      <c r="C1718">
        <v>5</v>
      </c>
      <c r="D1718">
        <v>10.1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s="1">
        <v>44061</v>
      </c>
      <c r="B1719" t="s">
        <v>301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s="1">
        <v>44061</v>
      </c>
      <c r="B1720" t="s">
        <v>302</v>
      </c>
      <c r="C1720">
        <v>1</v>
      </c>
      <c r="D1720">
        <v>6.1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 s="1">
        <v>44061</v>
      </c>
      <c r="B1721" t="s">
        <v>303</v>
      </c>
      <c r="C1721">
        <v>4</v>
      </c>
      <c r="D1721">
        <v>12.8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s="1">
        <v>44061</v>
      </c>
      <c r="B1722" t="s">
        <v>304</v>
      </c>
      <c r="C1722">
        <v>9</v>
      </c>
      <c r="D1722">
        <v>32.9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 s="1">
        <v>44061</v>
      </c>
      <c r="B1723" t="s">
        <v>305</v>
      </c>
      <c r="C1723">
        <v>7</v>
      </c>
      <c r="D1723">
        <v>10.5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 s="1">
        <v>44061</v>
      </c>
      <c r="B1724" t="s">
        <v>306</v>
      </c>
      <c r="C1724">
        <v>2</v>
      </c>
      <c r="D1724">
        <v>9.1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s="1">
        <v>44061</v>
      </c>
      <c r="B1725" t="s">
        <v>307</v>
      </c>
      <c r="C1725">
        <v>6</v>
      </c>
      <c r="D1725">
        <v>13.2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s="1">
        <v>44061</v>
      </c>
      <c r="B1726" t="s">
        <v>308</v>
      </c>
      <c r="C1726">
        <v>20</v>
      </c>
      <c r="D1726">
        <v>29.1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s="1">
        <v>44061</v>
      </c>
      <c r="B1727" t="s">
        <v>309</v>
      </c>
      <c r="C1727">
        <v>36</v>
      </c>
      <c r="D1727">
        <v>35.4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s="1">
        <v>44061</v>
      </c>
      <c r="B1728" t="s">
        <v>310</v>
      </c>
      <c r="C1728">
        <v>11</v>
      </c>
      <c r="D1728">
        <v>25.2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s="1">
        <v>44061</v>
      </c>
      <c r="B1729" t="s">
        <v>311</v>
      </c>
      <c r="C1729">
        <v>15</v>
      </c>
      <c r="D1729">
        <v>26.4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 s="1">
        <v>44061</v>
      </c>
      <c r="B1730" t="s">
        <v>312</v>
      </c>
      <c r="C1730">
        <v>76</v>
      </c>
      <c r="D1730">
        <v>103.5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 s="1">
        <v>44061</v>
      </c>
      <c r="B1731" t="s">
        <v>313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s="1">
        <v>44061</v>
      </c>
      <c r="B1732" t="s">
        <v>314</v>
      </c>
      <c r="C1732">
        <v>6</v>
      </c>
      <c r="D1732">
        <v>13.5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 s="1">
        <v>44061</v>
      </c>
      <c r="B1733" t="s">
        <v>315</v>
      </c>
      <c r="C1733">
        <v>1</v>
      </c>
      <c r="D1733">
        <v>8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s="1">
        <v>44061</v>
      </c>
      <c r="B1734" t="s">
        <v>316</v>
      </c>
      <c r="C1734">
        <v>5</v>
      </c>
      <c r="D1734">
        <v>19.5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 s="1">
        <v>44061</v>
      </c>
      <c r="B1735" t="s">
        <v>317</v>
      </c>
      <c r="C1735">
        <v>9</v>
      </c>
      <c r="D1735">
        <v>36.700000000000003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s="1">
        <v>44061</v>
      </c>
      <c r="B1736" t="s">
        <v>318</v>
      </c>
      <c r="C1736">
        <v>6</v>
      </c>
      <c r="D1736">
        <v>22.6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s="1">
        <v>44061</v>
      </c>
      <c r="B1737" t="s">
        <v>319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s="1">
        <v>44061</v>
      </c>
      <c r="B1738" t="s">
        <v>320</v>
      </c>
      <c r="C1738">
        <v>4</v>
      </c>
      <c r="D1738">
        <v>22.9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 s="1">
        <v>44061</v>
      </c>
      <c r="B1739" t="s">
        <v>321</v>
      </c>
      <c r="C1739">
        <v>18</v>
      </c>
      <c r="D1739">
        <v>37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s="1">
        <v>44061</v>
      </c>
      <c r="B1740" t="s">
        <v>322</v>
      </c>
      <c r="C1740">
        <v>13</v>
      </c>
      <c r="D1740">
        <v>44.4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s="1">
        <v>44061</v>
      </c>
      <c r="B1741" t="s">
        <v>323</v>
      </c>
      <c r="C1741">
        <v>7</v>
      </c>
      <c r="D1741">
        <v>17.600000000000001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s="1">
        <v>44061</v>
      </c>
      <c r="B1742" t="s">
        <v>324</v>
      </c>
      <c r="C1742">
        <v>7</v>
      </c>
      <c r="D1742">
        <v>26.6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s="1">
        <v>44061</v>
      </c>
      <c r="B1743" t="s">
        <v>325</v>
      </c>
      <c r="C1743">
        <v>12</v>
      </c>
      <c r="D1743">
        <v>68.900000000000006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s="1">
        <v>44061</v>
      </c>
      <c r="B1744" t="s">
        <v>326</v>
      </c>
      <c r="C1744">
        <v>5</v>
      </c>
      <c r="D1744">
        <v>10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s="1">
        <v>44061</v>
      </c>
      <c r="B1745" t="s">
        <v>327</v>
      </c>
      <c r="C1745">
        <v>6</v>
      </c>
      <c r="D1745">
        <v>30.4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s="1">
        <v>44061</v>
      </c>
      <c r="B1746" t="s">
        <v>328</v>
      </c>
      <c r="C1746">
        <v>8</v>
      </c>
      <c r="D1746">
        <v>15.6</v>
      </c>
      <c r="E1746">
        <v>1</v>
      </c>
      <c r="F1746">
        <v>2</v>
      </c>
      <c r="G1746">
        <v>0</v>
      </c>
      <c r="H1746">
        <v>0</v>
      </c>
    </row>
    <row r="1747" spans="1:8" x14ac:dyDescent="0.25">
      <c r="A1747" s="1">
        <v>44061</v>
      </c>
      <c r="B1747" t="s">
        <v>329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s="1">
        <v>44061</v>
      </c>
      <c r="B1748" t="s">
        <v>330</v>
      </c>
      <c r="C1748">
        <v>3</v>
      </c>
      <c r="D1748">
        <v>4.7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s="1">
        <v>44061</v>
      </c>
      <c r="B1749" t="s">
        <v>331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s="1">
        <v>44061</v>
      </c>
      <c r="B1750" t="s">
        <v>332</v>
      </c>
      <c r="C1750">
        <v>4</v>
      </c>
      <c r="D1750">
        <v>26.7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s="1">
        <v>44061</v>
      </c>
      <c r="B1751" t="s">
        <v>333</v>
      </c>
      <c r="C1751">
        <v>3</v>
      </c>
      <c r="D1751">
        <v>11.7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s="1">
        <v>44061</v>
      </c>
      <c r="B1752" t="s">
        <v>334</v>
      </c>
      <c r="C1752">
        <v>76</v>
      </c>
      <c r="D1752">
        <v>68.900000000000006</v>
      </c>
      <c r="E1752">
        <v>1</v>
      </c>
      <c r="F1752">
        <v>0.9</v>
      </c>
      <c r="G1752">
        <v>0</v>
      </c>
      <c r="H1752">
        <v>0</v>
      </c>
    </row>
    <row r="1753" spans="1:8" x14ac:dyDescent="0.25">
      <c r="A1753" s="1">
        <v>44061</v>
      </c>
      <c r="B1753" t="s">
        <v>335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s="1">
        <v>44061</v>
      </c>
      <c r="B1754" t="s">
        <v>336</v>
      </c>
      <c r="C1754">
        <v>8</v>
      </c>
      <c r="D1754">
        <v>54.3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s="1">
        <v>44061</v>
      </c>
      <c r="B1755" t="s">
        <v>337</v>
      </c>
      <c r="C1755">
        <v>3</v>
      </c>
      <c r="D1755">
        <v>12.3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s="1">
        <v>44061</v>
      </c>
      <c r="B1756" t="s">
        <v>338</v>
      </c>
      <c r="C1756">
        <v>9</v>
      </c>
      <c r="D1756">
        <v>21.9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s="1">
        <v>44061</v>
      </c>
      <c r="B1757" t="s">
        <v>339</v>
      </c>
      <c r="C1757">
        <v>8</v>
      </c>
      <c r="D1757">
        <v>32.799999999999997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s="1">
        <v>44061</v>
      </c>
      <c r="B1758" t="s">
        <v>340</v>
      </c>
      <c r="C1758">
        <v>3</v>
      </c>
      <c r="D1758">
        <v>12.5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s="1">
        <v>44061</v>
      </c>
      <c r="B1759" t="s">
        <v>341</v>
      </c>
      <c r="C1759">
        <v>7</v>
      </c>
      <c r="D1759">
        <v>24.3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s="1">
        <v>44061</v>
      </c>
      <c r="B1760" t="s">
        <v>342</v>
      </c>
      <c r="C1760">
        <v>8</v>
      </c>
      <c r="D1760">
        <v>36.6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s="1">
        <v>44061</v>
      </c>
      <c r="B1761" t="s">
        <v>343</v>
      </c>
      <c r="C1761">
        <v>13</v>
      </c>
      <c r="D1761">
        <v>24.9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s="1">
        <v>44061</v>
      </c>
      <c r="B1762" t="s">
        <v>344</v>
      </c>
      <c r="C1762">
        <v>2</v>
      </c>
      <c r="D1762">
        <v>12.3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s="1">
        <v>44061</v>
      </c>
      <c r="B1763" t="s">
        <v>345</v>
      </c>
      <c r="C1763">
        <v>1</v>
      </c>
      <c r="D1763">
        <v>7.5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s="1">
        <v>44061</v>
      </c>
      <c r="B1764" t="s">
        <v>346</v>
      </c>
      <c r="C1764">
        <v>57</v>
      </c>
      <c r="D1764">
        <v>36.4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s="1">
        <v>44061</v>
      </c>
      <c r="B1765" t="s">
        <v>347</v>
      </c>
      <c r="C1765">
        <v>7</v>
      </c>
      <c r="D1765">
        <v>24.2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s="1">
        <v>44061</v>
      </c>
      <c r="B1766" t="s">
        <v>348</v>
      </c>
      <c r="C1766">
        <v>28</v>
      </c>
      <c r="D1766">
        <v>163.6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s="1">
        <v>44061</v>
      </c>
      <c r="B1767" t="s">
        <v>349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s="1">
        <v>44061</v>
      </c>
      <c r="B1768" t="s">
        <v>350</v>
      </c>
      <c r="C1768">
        <v>23</v>
      </c>
      <c r="D1768">
        <v>35.4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s="1">
        <v>44061</v>
      </c>
      <c r="B1769" t="s">
        <v>351</v>
      </c>
      <c r="C1769">
        <v>1</v>
      </c>
      <c r="D1769">
        <v>2.2999999999999998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s="1">
        <v>44061</v>
      </c>
      <c r="B1770" t="s">
        <v>352</v>
      </c>
      <c r="C1770">
        <v>66</v>
      </c>
      <c r="D1770">
        <v>52.7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s="1">
        <v>44061</v>
      </c>
      <c r="B1771" t="s">
        <v>353</v>
      </c>
      <c r="C1771">
        <v>1</v>
      </c>
      <c r="D1771">
        <v>11.6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s="1">
        <v>44061</v>
      </c>
      <c r="B1772" t="s">
        <v>354</v>
      </c>
      <c r="C1772">
        <v>21</v>
      </c>
      <c r="D1772">
        <v>47.9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s="1">
        <v>44061</v>
      </c>
      <c r="B1773" t="s">
        <v>355</v>
      </c>
      <c r="C1773">
        <v>2</v>
      </c>
      <c r="D1773">
        <v>9.1999999999999993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s="1">
        <v>44061</v>
      </c>
      <c r="B1774" t="s">
        <v>356</v>
      </c>
      <c r="C1774">
        <v>6</v>
      </c>
      <c r="D1774">
        <v>12.5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s="1">
        <v>44061</v>
      </c>
      <c r="B1775" t="s">
        <v>357</v>
      </c>
      <c r="C1775">
        <v>2</v>
      </c>
      <c r="D1775">
        <v>8.8000000000000007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s="1">
        <v>44061</v>
      </c>
      <c r="B1776" t="s">
        <v>358</v>
      </c>
      <c r="C1776">
        <v>36</v>
      </c>
      <c r="D1776">
        <v>80.5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s="1">
        <v>44061</v>
      </c>
      <c r="B1777" t="s">
        <v>359</v>
      </c>
      <c r="C1777">
        <v>18</v>
      </c>
      <c r="D1777">
        <v>14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s="1">
        <v>44047</v>
      </c>
      <c r="B1778" t="s">
        <v>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s="1">
        <v>44047</v>
      </c>
      <c r="B1779" t="s">
        <v>8</v>
      </c>
      <c r="C1779">
        <v>6</v>
      </c>
      <c r="D1779">
        <v>18.8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s="1">
        <v>44047</v>
      </c>
      <c r="B1780" t="s">
        <v>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s="1">
        <v>44047</v>
      </c>
      <c r="B1781" t="s">
        <v>10</v>
      </c>
      <c r="C1781">
        <v>2</v>
      </c>
      <c r="D1781">
        <v>7.2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s="1">
        <v>44047</v>
      </c>
      <c r="B1782" t="s">
        <v>11</v>
      </c>
      <c r="C1782">
        <v>3</v>
      </c>
      <c r="D1782">
        <v>14.9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s="1">
        <v>44047</v>
      </c>
      <c r="B1783" t="s">
        <v>12</v>
      </c>
      <c r="C1783">
        <v>10</v>
      </c>
      <c r="D1783">
        <v>39.1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s="1">
        <v>44047</v>
      </c>
      <c r="B1784" t="s">
        <v>13</v>
      </c>
      <c r="C1784">
        <v>14</v>
      </c>
      <c r="D1784">
        <v>12.8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s="1">
        <v>44047</v>
      </c>
      <c r="B1785" t="s">
        <v>14</v>
      </c>
      <c r="C1785">
        <v>3</v>
      </c>
      <c r="D1785">
        <v>4.0999999999999996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s="1">
        <v>44047</v>
      </c>
      <c r="B1786" t="s">
        <v>15</v>
      </c>
      <c r="C1786">
        <v>46</v>
      </c>
      <c r="D1786">
        <v>21.7</v>
      </c>
      <c r="E1786">
        <v>3</v>
      </c>
      <c r="F1786">
        <v>1.4</v>
      </c>
      <c r="G1786">
        <v>1</v>
      </c>
      <c r="H1786">
        <v>0.5</v>
      </c>
    </row>
    <row r="1787" spans="1:8" x14ac:dyDescent="0.25">
      <c r="A1787" s="1">
        <v>44047</v>
      </c>
      <c r="B1787" t="s">
        <v>16</v>
      </c>
      <c r="C1787">
        <v>10</v>
      </c>
      <c r="D1787">
        <v>8.9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s="1">
        <v>44047</v>
      </c>
      <c r="B1788" t="s">
        <v>17</v>
      </c>
      <c r="C1788">
        <v>8</v>
      </c>
      <c r="D1788">
        <v>78.400000000000006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s="1">
        <v>44047</v>
      </c>
      <c r="B1789" t="s">
        <v>18</v>
      </c>
      <c r="C1789">
        <v>12</v>
      </c>
      <c r="D1789">
        <v>21.4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s="1">
        <v>44047</v>
      </c>
      <c r="B1790" t="s">
        <v>19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s="1">
        <v>44047</v>
      </c>
      <c r="B1791" t="s">
        <v>20</v>
      </c>
      <c r="C1791">
        <v>18</v>
      </c>
      <c r="D1791">
        <v>11.4</v>
      </c>
      <c r="E1791">
        <v>1</v>
      </c>
      <c r="F1791">
        <v>0.6</v>
      </c>
      <c r="G1791">
        <v>0</v>
      </c>
      <c r="H1791">
        <v>0</v>
      </c>
    </row>
    <row r="1792" spans="1:8" x14ac:dyDescent="0.25">
      <c r="A1792" s="1">
        <v>44047</v>
      </c>
      <c r="B1792" t="s">
        <v>21</v>
      </c>
      <c r="C1792">
        <v>34</v>
      </c>
      <c r="D1792">
        <v>37.1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s="1">
        <v>44047</v>
      </c>
      <c r="B1793" t="s">
        <v>22</v>
      </c>
      <c r="C1793">
        <v>563</v>
      </c>
      <c r="D1793">
        <v>64.5</v>
      </c>
      <c r="E1793">
        <v>10</v>
      </c>
      <c r="F1793">
        <v>1.1000000000000001</v>
      </c>
      <c r="G1793">
        <v>0</v>
      </c>
      <c r="H1793">
        <v>0</v>
      </c>
    </row>
    <row r="1794" spans="1:8" x14ac:dyDescent="0.25">
      <c r="A1794" s="1">
        <v>44047</v>
      </c>
      <c r="B1794" t="s">
        <v>23</v>
      </c>
      <c r="C1794">
        <v>13</v>
      </c>
      <c r="D1794">
        <v>7.9</v>
      </c>
      <c r="E1794">
        <v>1</v>
      </c>
      <c r="F1794">
        <v>0.6</v>
      </c>
      <c r="G1794">
        <v>0</v>
      </c>
      <c r="H1794">
        <v>0</v>
      </c>
    </row>
    <row r="1795" spans="1:8" x14ac:dyDescent="0.25">
      <c r="A1795" s="1">
        <v>44047</v>
      </c>
      <c r="B1795" t="s">
        <v>24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s="1">
        <v>44047</v>
      </c>
      <c r="B1796" t="s">
        <v>25</v>
      </c>
      <c r="C1796">
        <v>16</v>
      </c>
      <c r="D1796">
        <v>9.9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s="1">
        <v>44047</v>
      </c>
      <c r="B1797" t="s">
        <v>26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s="1">
        <v>44047</v>
      </c>
      <c r="B1798" t="s">
        <v>27</v>
      </c>
      <c r="C1798">
        <v>2</v>
      </c>
      <c r="D1798">
        <v>12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s="1">
        <v>44047</v>
      </c>
      <c r="B1799" t="s">
        <v>28</v>
      </c>
      <c r="C1799">
        <v>2</v>
      </c>
      <c r="D1799">
        <v>29.2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s="1">
        <v>44047</v>
      </c>
      <c r="B1800" t="s">
        <v>29</v>
      </c>
      <c r="C1800">
        <v>3</v>
      </c>
      <c r="D1800">
        <v>12.1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s="1">
        <v>44047</v>
      </c>
      <c r="B1801" t="s">
        <v>30</v>
      </c>
      <c r="C1801">
        <v>13</v>
      </c>
      <c r="D1801">
        <v>26.7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s="1">
        <v>44047</v>
      </c>
      <c r="B1802" t="s">
        <v>31</v>
      </c>
      <c r="C1802">
        <v>1</v>
      </c>
      <c r="D1802">
        <v>1.7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s="1">
        <v>44047</v>
      </c>
      <c r="B1803" t="s">
        <v>32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s="1">
        <v>44047</v>
      </c>
      <c r="B1804" t="s">
        <v>33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s="1">
        <v>44047</v>
      </c>
      <c r="B1805" t="s">
        <v>34</v>
      </c>
      <c r="C1805">
        <v>3</v>
      </c>
      <c r="D1805">
        <v>29.9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s="1">
        <v>44047</v>
      </c>
      <c r="B1806" t="s">
        <v>35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 s="1">
        <v>44047</v>
      </c>
      <c r="B1807" t="s">
        <v>36</v>
      </c>
      <c r="C1807">
        <v>1</v>
      </c>
      <c r="D1807">
        <v>2.9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s="1">
        <v>44047</v>
      </c>
      <c r="B1808" t="s">
        <v>37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s="1">
        <v>44047</v>
      </c>
      <c r="B1809" t="s">
        <v>38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s="1">
        <v>44047</v>
      </c>
      <c r="B1810" t="s">
        <v>39</v>
      </c>
      <c r="C1810">
        <v>9</v>
      </c>
      <c r="D1810">
        <v>30.2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s="1">
        <v>44047</v>
      </c>
      <c r="B1811" t="s">
        <v>40</v>
      </c>
      <c r="C1811">
        <v>41</v>
      </c>
      <c r="D1811">
        <v>60.7</v>
      </c>
      <c r="E1811">
        <v>1</v>
      </c>
      <c r="F1811">
        <v>1.5</v>
      </c>
      <c r="G1811">
        <v>0</v>
      </c>
      <c r="H1811">
        <v>0</v>
      </c>
    </row>
    <row r="1812" spans="1:8" x14ac:dyDescent="0.25">
      <c r="A1812" s="1">
        <v>44047</v>
      </c>
      <c r="B1812" t="s">
        <v>41</v>
      </c>
      <c r="C1812">
        <v>2</v>
      </c>
      <c r="D1812">
        <v>4.5999999999999996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s="1">
        <v>44047</v>
      </c>
      <c r="B1813" t="s">
        <v>42</v>
      </c>
      <c r="C1813">
        <v>1</v>
      </c>
      <c r="D1813">
        <v>3.2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s="1">
        <v>44047</v>
      </c>
      <c r="B1814" t="s">
        <v>43</v>
      </c>
      <c r="C1814">
        <v>5</v>
      </c>
      <c r="D1814">
        <v>16.7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s="1">
        <v>44047</v>
      </c>
      <c r="B1815" t="s">
        <v>44</v>
      </c>
      <c r="C1815">
        <v>1</v>
      </c>
      <c r="D1815">
        <v>3.9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s="1">
        <v>44047</v>
      </c>
      <c r="B1816" t="s">
        <v>45</v>
      </c>
      <c r="C1816">
        <v>2</v>
      </c>
      <c r="D1816">
        <v>4.8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s="1">
        <v>44047</v>
      </c>
      <c r="B1817" t="s">
        <v>46</v>
      </c>
      <c r="C1817">
        <v>1</v>
      </c>
      <c r="D1817">
        <v>4.9000000000000004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s="1">
        <v>44047</v>
      </c>
      <c r="B1818" t="s">
        <v>47</v>
      </c>
      <c r="C1818">
        <v>6</v>
      </c>
      <c r="D1818">
        <v>52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s="1">
        <v>44047</v>
      </c>
      <c r="B1819" t="s">
        <v>48</v>
      </c>
      <c r="C1819">
        <v>4</v>
      </c>
      <c r="D1819">
        <v>17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s="1">
        <v>44047</v>
      </c>
      <c r="B1820" t="s">
        <v>49</v>
      </c>
      <c r="C1820">
        <v>3</v>
      </c>
      <c r="D1820">
        <v>8.6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s="1">
        <v>44047</v>
      </c>
      <c r="B1821" t="s">
        <v>50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s="1">
        <v>44047</v>
      </c>
      <c r="B1822" t="s">
        <v>51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s="1">
        <v>44047</v>
      </c>
      <c r="B1823" t="s">
        <v>52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 s="1">
        <v>44047</v>
      </c>
      <c r="B1824" t="s">
        <v>53</v>
      </c>
      <c r="C1824">
        <v>1</v>
      </c>
      <c r="D1824">
        <v>4.4000000000000004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 s="1">
        <v>44047</v>
      </c>
      <c r="B1825" t="s">
        <v>54</v>
      </c>
      <c r="C1825">
        <v>1</v>
      </c>
      <c r="D1825">
        <v>3.4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s="1">
        <v>44047</v>
      </c>
      <c r="B1826" t="s">
        <v>55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s="1">
        <v>44047</v>
      </c>
      <c r="B1827" t="s">
        <v>56</v>
      </c>
      <c r="C1827">
        <v>112</v>
      </c>
      <c r="D1827">
        <v>60.8</v>
      </c>
      <c r="E1827">
        <v>0</v>
      </c>
      <c r="F1827">
        <v>0</v>
      </c>
      <c r="G1827">
        <v>1</v>
      </c>
      <c r="H1827">
        <v>0.5</v>
      </c>
    </row>
    <row r="1828" spans="1:8" x14ac:dyDescent="0.25">
      <c r="A1828" s="1">
        <v>44047</v>
      </c>
      <c r="B1828" t="s">
        <v>57</v>
      </c>
      <c r="C1828">
        <v>2</v>
      </c>
      <c r="D1828">
        <v>11.6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 s="1">
        <v>44047</v>
      </c>
      <c r="B1829" t="s">
        <v>58</v>
      </c>
      <c r="C1829">
        <v>1</v>
      </c>
      <c r="D1829">
        <v>2.8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s="1">
        <v>44047</v>
      </c>
      <c r="B1830" t="s">
        <v>59</v>
      </c>
      <c r="C1830">
        <v>4</v>
      </c>
      <c r="D1830">
        <v>19.3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 s="1">
        <v>44047</v>
      </c>
      <c r="B1831" t="s">
        <v>60</v>
      </c>
      <c r="C1831">
        <v>2</v>
      </c>
      <c r="D1831">
        <v>7.2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 s="1">
        <v>44047</v>
      </c>
      <c r="B1832" t="s">
        <v>61</v>
      </c>
      <c r="C1832">
        <v>1</v>
      </c>
      <c r="D1832">
        <v>6.6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s="1">
        <v>44047</v>
      </c>
      <c r="B1833" t="s">
        <v>62</v>
      </c>
      <c r="C1833">
        <v>3</v>
      </c>
      <c r="D1833">
        <v>13.7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s="1">
        <v>44047</v>
      </c>
      <c r="B1834" t="s">
        <v>63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s="1">
        <v>44047</v>
      </c>
      <c r="B1835" t="s">
        <v>64</v>
      </c>
      <c r="C1835">
        <v>38</v>
      </c>
      <c r="D1835">
        <v>56.6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 s="1">
        <v>44047</v>
      </c>
      <c r="B1836" t="s">
        <v>65</v>
      </c>
      <c r="C1836">
        <v>4</v>
      </c>
      <c r="D1836">
        <v>11.1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s="1">
        <v>44047</v>
      </c>
      <c r="B1837" t="s">
        <v>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s="1">
        <v>44047</v>
      </c>
      <c r="B1838" t="s">
        <v>67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s="1">
        <v>44047</v>
      </c>
      <c r="B1839" t="s">
        <v>68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s="1">
        <v>44047</v>
      </c>
      <c r="B1840" t="s">
        <v>69</v>
      </c>
      <c r="C1840">
        <v>2</v>
      </c>
      <c r="D1840">
        <v>6.9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s="1">
        <v>44047</v>
      </c>
      <c r="B1841" t="s">
        <v>70</v>
      </c>
      <c r="C1841">
        <v>1</v>
      </c>
      <c r="D1841">
        <v>3.5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s="1">
        <v>44047</v>
      </c>
      <c r="B1842" t="s">
        <v>71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s="1">
        <v>44047</v>
      </c>
      <c r="B1843" t="s">
        <v>72</v>
      </c>
      <c r="C1843">
        <v>5</v>
      </c>
      <c r="D1843">
        <v>11.6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s="1">
        <v>44047</v>
      </c>
      <c r="B1844" t="s">
        <v>73</v>
      </c>
      <c r="C1844">
        <v>4</v>
      </c>
      <c r="D1844">
        <v>7.8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s="1">
        <v>44047</v>
      </c>
      <c r="B1845" t="s">
        <v>74</v>
      </c>
      <c r="C1845">
        <v>4</v>
      </c>
      <c r="D1845">
        <v>9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s="1">
        <v>44047</v>
      </c>
      <c r="B1846" t="s">
        <v>75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s="1">
        <v>44047</v>
      </c>
      <c r="B1847" t="s">
        <v>76</v>
      </c>
      <c r="C1847">
        <v>24</v>
      </c>
      <c r="D1847">
        <v>23.2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s="1">
        <v>44047</v>
      </c>
      <c r="B1848" t="s">
        <v>77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s="1">
        <v>44047</v>
      </c>
      <c r="B1849" t="s">
        <v>78</v>
      </c>
      <c r="C1849">
        <v>3</v>
      </c>
      <c r="D1849">
        <v>5.3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s="1">
        <v>44047</v>
      </c>
      <c r="B1850" t="s">
        <v>79</v>
      </c>
      <c r="C1850">
        <v>3</v>
      </c>
      <c r="D1850">
        <v>9.1999999999999993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s="1">
        <v>44047</v>
      </c>
      <c r="B1851" t="s">
        <v>80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s="1">
        <v>44047</v>
      </c>
      <c r="B1852" t="s">
        <v>81</v>
      </c>
      <c r="C1852">
        <v>11</v>
      </c>
      <c r="D1852">
        <v>35.700000000000003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s="1">
        <v>44047</v>
      </c>
      <c r="B1853" t="s">
        <v>82</v>
      </c>
      <c r="C1853">
        <v>1</v>
      </c>
      <c r="D1853">
        <v>3.8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s="1">
        <v>44047</v>
      </c>
      <c r="B1854" t="s">
        <v>83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s="1">
        <v>44047</v>
      </c>
      <c r="B1855" t="s">
        <v>84</v>
      </c>
      <c r="C1855">
        <v>1</v>
      </c>
      <c r="D1855">
        <v>1.7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s="1">
        <v>44047</v>
      </c>
      <c r="B1856" t="s">
        <v>85</v>
      </c>
      <c r="C1856">
        <v>1</v>
      </c>
      <c r="D1856">
        <v>3.8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s="1">
        <v>44047</v>
      </c>
      <c r="B1857" t="s">
        <v>86</v>
      </c>
      <c r="C1857">
        <v>27</v>
      </c>
      <c r="D1857">
        <v>22.6</v>
      </c>
      <c r="E1857">
        <v>1</v>
      </c>
      <c r="F1857">
        <v>0.8</v>
      </c>
      <c r="G1857">
        <v>0</v>
      </c>
      <c r="H1857">
        <v>0</v>
      </c>
    </row>
    <row r="1858" spans="1:8" x14ac:dyDescent="0.25">
      <c r="A1858" s="1">
        <v>44047</v>
      </c>
      <c r="B1858" t="s">
        <v>87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s="1">
        <v>44047</v>
      </c>
      <c r="B1859" t="s">
        <v>88</v>
      </c>
      <c r="C1859">
        <v>2</v>
      </c>
      <c r="D1859">
        <v>7.3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s="1">
        <v>44047</v>
      </c>
      <c r="B1860" t="s">
        <v>89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s="1">
        <v>44047</v>
      </c>
      <c r="B1861" t="s">
        <v>90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s="1">
        <v>44047</v>
      </c>
      <c r="B1862" t="s">
        <v>91</v>
      </c>
      <c r="C1862">
        <v>2</v>
      </c>
      <c r="D1862">
        <v>8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s="1">
        <v>44047</v>
      </c>
      <c r="B1863" t="s">
        <v>92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s="1">
        <v>44047</v>
      </c>
      <c r="B1864" t="s">
        <v>93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s="1">
        <v>44047</v>
      </c>
      <c r="B1865" t="s">
        <v>94</v>
      </c>
      <c r="C1865">
        <v>19</v>
      </c>
      <c r="D1865">
        <v>16.2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 s="1">
        <v>44047</v>
      </c>
      <c r="B1866" t="s">
        <v>95</v>
      </c>
      <c r="C1866">
        <v>1</v>
      </c>
      <c r="D1866">
        <v>10.8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s="1">
        <v>44047</v>
      </c>
      <c r="B1867" t="s">
        <v>96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s="1">
        <v>44047</v>
      </c>
      <c r="B1868" t="s">
        <v>97</v>
      </c>
      <c r="C1868">
        <v>4</v>
      </c>
      <c r="D1868">
        <v>15.5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s="1">
        <v>44047</v>
      </c>
      <c r="B1869" t="s">
        <v>98</v>
      </c>
      <c r="C1869">
        <v>38</v>
      </c>
      <c r="D1869">
        <v>16.2</v>
      </c>
      <c r="E1869">
        <v>1</v>
      </c>
      <c r="F1869">
        <v>0.4</v>
      </c>
      <c r="G1869">
        <v>0</v>
      </c>
      <c r="H1869">
        <v>0</v>
      </c>
    </row>
    <row r="1870" spans="1:8" x14ac:dyDescent="0.25">
      <c r="A1870" s="1">
        <v>44047</v>
      </c>
      <c r="B1870" t="s">
        <v>99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s="1">
        <v>44047</v>
      </c>
      <c r="B1871" t="s">
        <v>100</v>
      </c>
      <c r="C1871">
        <v>2</v>
      </c>
      <c r="D1871">
        <v>1.9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s="1">
        <v>44047</v>
      </c>
      <c r="B1872" t="s">
        <v>101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s="1">
        <v>44047</v>
      </c>
      <c r="B1873" t="s">
        <v>102</v>
      </c>
      <c r="C1873">
        <v>7</v>
      </c>
      <c r="D1873">
        <v>4.4000000000000004</v>
      </c>
      <c r="E1873">
        <v>1</v>
      </c>
      <c r="F1873">
        <v>0.6</v>
      </c>
      <c r="G1873">
        <v>0</v>
      </c>
      <c r="H1873">
        <v>0</v>
      </c>
    </row>
    <row r="1874" spans="1:8" x14ac:dyDescent="0.25">
      <c r="A1874" s="1">
        <v>44047</v>
      </c>
      <c r="B1874" t="s">
        <v>103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s="1">
        <v>44047</v>
      </c>
      <c r="B1875" t="s">
        <v>104</v>
      </c>
      <c r="C1875">
        <v>1</v>
      </c>
      <c r="D1875">
        <v>3.7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s="1">
        <v>44047</v>
      </c>
      <c r="B1876" t="s">
        <v>105</v>
      </c>
      <c r="C1876">
        <v>10</v>
      </c>
      <c r="D1876">
        <v>22.8</v>
      </c>
      <c r="E1876">
        <v>1</v>
      </c>
      <c r="F1876">
        <v>2.2999999999999998</v>
      </c>
      <c r="G1876">
        <v>0</v>
      </c>
      <c r="H1876">
        <v>0</v>
      </c>
    </row>
    <row r="1877" spans="1:8" x14ac:dyDescent="0.25">
      <c r="A1877" s="1">
        <v>44047</v>
      </c>
      <c r="B1877" t="s">
        <v>106</v>
      </c>
      <c r="C1877">
        <v>6</v>
      </c>
      <c r="D1877">
        <v>27.8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s="1">
        <v>44047</v>
      </c>
      <c r="B1878" t="s">
        <v>107</v>
      </c>
      <c r="C1878">
        <v>2</v>
      </c>
      <c r="D1878">
        <v>5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s="1">
        <v>44047</v>
      </c>
      <c r="B1879" t="s">
        <v>108</v>
      </c>
      <c r="C1879">
        <v>3</v>
      </c>
      <c r="D1879">
        <v>9.8000000000000007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s="1">
        <v>44047</v>
      </c>
      <c r="B1880" t="s">
        <v>109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s="1">
        <v>44047</v>
      </c>
      <c r="B1881" t="s">
        <v>110</v>
      </c>
      <c r="C1881">
        <v>4</v>
      </c>
      <c r="D1881">
        <v>15.1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s="1">
        <v>44047</v>
      </c>
      <c r="B1882" t="s">
        <v>111</v>
      </c>
      <c r="C1882">
        <v>3</v>
      </c>
      <c r="D1882">
        <v>6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s="1">
        <v>44047</v>
      </c>
      <c r="B1883" t="s">
        <v>112</v>
      </c>
      <c r="C1883">
        <v>14</v>
      </c>
      <c r="D1883">
        <v>36.799999999999997</v>
      </c>
      <c r="E1883">
        <v>1</v>
      </c>
      <c r="F1883">
        <v>2.6</v>
      </c>
      <c r="G1883">
        <v>0</v>
      </c>
      <c r="H1883">
        <v>0</v>
      </c>
    </row>
    <row r="1884" spans="1:8" x14ac:dyDescent="0.25">
      <c r="A1884" s="1">
        <v>44047</v>
      </c>
      <c r="B1884" t="s">
        <v>113</v>
      </c>
      <c r="C1884">
        <v>5</v>
      </c>
      <c r="D1884">
        <v>20.9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s="1">
        <v>44047</v>
      </c>
      <c r="B1885" t="s">
        <v>114</v>
      </c>
      <c r="C1885">
        <v>6</v>
      </c>
      <c r="D1885">
        <v>10.3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s="1">
        <v>44047</v>
      </c>
      <c r="B1886" t="s">
        <v>115</v>
      </c>
      <c r="C1886">
        <v>27</v>
      </c>
      <c r="D1886">
        <v>72.900000000000006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s="1">
        <v>44047</v>
      </c>
      <c r="B1887" t="s">
        <v>116</v>
      </c>
      <c r="C1887">
        <v>51</v>
      </c>
      <c r="D1887">
        <v>69.5</v>
      </c>
      <c r="E1887">
        <v>2</v>
      </c>
      <c r="F1887">
        <v>2.7</v>
      </c>
      <c r="G1887">
        <v>0</v>
      </c>
      <c r="H1887">
        <v>0</v>
      </c>
    </row>
    <row r="1888" spans="1:8" x14ac:dyDescent="0.25">
      <c r="A1888" s="1">
        <v>44047</v>
      </c>
      <c r="B1888" t="s">
        <v>117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s="1">
        <v>44047</v>
      </c>
      <c r="B1889" t="s">
        <v>118</v>
      </c>
      <c r="C1889">
        <v>24</v>
      </c>
      <c r="D1889">
        <v>10.3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s="1">
        <v>44047</v>
      </c>
      <c r="B1890" t="s">
        <v>119</v>
      </c>
      <c r="C1890">
        <v>1</v>
      </c>
      <c r="D1890">
        <v>7.1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s="1">
        <v>44047</v>
      </c>
      <c r="B1891" t="s">
        <v>120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s="1">
        <v>44047</v>
      </c>
      <c r="B1892" t="s">
        <v>121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s="1">
        <v>44047</v>
      </c>
      <c r="B1893" t="s">
        <v>122</v>
      </c>
      <c r="C1893">
        <v>31</v>
      </c>
      <c r="D1893">
        <v>19</v>
      </c>
      <c r="E1893">
        <v>0</v>
      </c>
      <c r="F1893">
        <v>0</v>
      </c>
      <c r="G1893">
        <v>1</v>
      </c>
      <c r="H1893">
        <v>0.6</v>
      </c>
    </row>
    <row r="1894" spans="1:8" x14ac:dyDescent="0.25">
      <c r="A1894" s="1">
        <v>44047</v>
      </c>
      <c r="B1894" t="s">
        <v>123</v>
      </c>
      <c r="C1894">
        <v>47</v>
      </c>
      <c r="D1894">
        <v>30.1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s="1">
        <v>44047</v>
      </c>
      <c r="B1895" t="s">
        <v>124</v>
      </c>
      <c r="C1895">
        <v>7</v>
      </c>
      <c r="D1895">
        <v>23.1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s="1">
        <v>44047</v>
      </c>
      <c r="B1896" t="s">
        <v>125</v>
      </c>
      <c r="C1896">
        <v>1</v>
      </c>
      <c r="D1896">
        <v>1.6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s="1">
        <v>44047</v>
      </c>
      <c r="B1897" t="s">
        <v>126</v>
      </c>
      <c r="C1897">
        <v>1</v>
      </c>
      <c r="D1897">
        <v>2.1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s="1">
        <v>44047</v>
      </c>
      <c r="B1898" t="s">
        <v>127</v>
      </c>
      <c r="C1898">
        <v>3</v>
      </c>
      <c r="D1898">
        <v>16.399999999999999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s="1">
        <v>44047</v>
      </c>
      <c r="B1899" t="s">
        <v>128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s="1">
        <v>44047</v>
      </c>
      <c r="B1900" t="s">
        <v>129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s="1">
        <v>44047</v>
      </c>
      <c r="B1901" t="s">
        <v>130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s="1">
        <v>44047</v>
      </c>
      <c r="B1902" t="s">
        <v>131</v>
      </c>
      <c r="C1902">
        <v>1</v>
      </c>
      <c r="D1902">
        <v>3.7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 s="1">
        <v>44047</v>
      </c>
      <c r="B1903" t="s">
        <v>132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s="1">
        <v>44047</v>
      </c>
      <c r="B1904" t="s">
        <v>133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s="1">
        <v>44047</v>
      </c>
      <c r="B1905" t="s">
        <v>134</v>
      </c>
      <c r="C1905">
        <v>8</v>
      </c>
      <c r="D1905">
        <v>13.9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s="1">
        <v>44047</v>
      </c>
      <c r="B1906" t="s">
        <v>135</v>
      </c>
      <c r="C1906">
        <v>4</v>
      </c>
      <c r="D1906">
        <v>4.5999999999999996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s="1">
        <v>44047</v>
      </c>
      <c r="B1907" t="s">
        <v>136</v>
      </c>
      <c r="C1907">
        <v>1</v>
      </c>
      <c r="D1907">
        <v>6.2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s="1">
        <v>44047</v>
      </c>
      <c r="B1908" t="s">
        <v>137</v>
      </c>
      <c r="C1908">
        <v>2</v>
      </c>
      <c r="D1908">
        <v>8.3000000000000007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s="1">
        <v>44047</v>
      </c>
      <c r="B1909" t="s">
        <v>138</v>
      </c>
      <c r="C1909">
        <v>1</v>
      </c>
      <c r="D1909">
        <v>2.8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s="1">
        <v>44047</v>
      </c>
      <c r="B1910" t="s">
        <v>139</v>
      </c>
      <c r="C1910">
        <v>11</v>
      </c>
      <c r="D1910">
        <v>27.4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s="1">
        <v>44047</v>
      </c>
      <c r="B1911" t="s">
        <v>140</v>
      </c>
      <c r="C1911">
        <v>16</v>
      </c>
      <c r="D1911">
        <v>17.3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s="1">
        <v>44047</v>
      </c>
      <c r="B1912" t="s">
        <v>141</v>
      </c>
      <c r="C1912">
        <v>9</v>
      </c>
      <c r="D1912">
        <v>28.8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s="1">
        <v>44047</v>
      </c>
      <c r="B1913" t="s">
        <v>142</v>
      </c>
      <c r="C1913">
        <v>7</v>
      </c>
      <c r="D1913">
        <v>8.6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s="1">
        <v>44047</v>
      </c>
      <c r="B1914" t="s">
        <v>143</v>
      </c>
      <c r="C1914">
        <v>3</v>
      </c>
      <c r="D1914">
        <v>6.3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s="1">
        <v>44047</v>
      </c>
      <c r="B1915" t="s">
        <v>144</v>
      </c>
      <c r="C1915">
        <v>2</v>
      </c>
      <c r="D1915">
        <v>12.2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s="1">
        <v>44047</v>
      </c>
      <c r="B1916" t="s">
        <v>145</v>
      </c>
      <c r="C1916">
        <v>13</v>
      </c>
      <c r="D1916">
        <v>29.1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s="1">
        <v>44047</v>
      </c>
      <c r="B1917" t="s">
        <v>146</v>
      </c>
      <c r="C1917">
        <v>10</v>
      </c>
      <c r="D1917">
        <v>45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s="1">
        <v>44047</v>
      </c>
      <c r="B1918" t="s">
        <v>147</v>
      </c>
      <c r="C1918">
        <v>1</v>
      </c>
      <c r="D1918">
        <v>6.4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s="1">
        <v>44047</v>
      </c>
      <c r="B1919" t="s">
        <v>148</v>
      </c>
      <c r="C1919">
        <v>13</v>
      </c>
      <c r="D1919">
        <v>14.3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s="1">
        <v>44047</v>
      </c>
      <c r="B1920" t="s">
        <v>149</v>
      </c>
      <c r="C1920">
        <v>13</v>
      </c>
      <c r="D1920">
        <v>14.9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s="1">
        <v>44047</v>
      </c>
      <c r="B1921" t="s">
        <v>150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s="1">
        <v>44047</v>
      </c>
      <c r="B1922" t="s">
        <v>151</v>
      </c>
      <c r="C1922">
        <v>1</v>
      </c>
      <c r="D1922">
        <v>2.1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s="1">
        <v>44047</v>
      </c>
      <c r="B1923" t="s">
        <v>152</v>
      </c>
      <c r="C1923">
        <v>2</v>
      </c>
      <c r="D1923">
        <v>3.6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s="1">
        <v>44047</v>
      </c>
      <c r="B1924" t="s">
        <v>153</v>
      </c>
      <c r="C1924">
        <v>16</v>
      </c>
      <c r="D1924">
        <v>21.8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s="1">
        <v>44047</v>
      </c>
      <c r="B1925" t="s">
        <v>154</v>
      </c>
      <c r="C1925">
        <v>1</v>
      </c>
      <c r="D1925">
        <v>2.4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s="1">
        <v>44047</v>
      </c>
      <c r="B1926" t="s">
        <v>155</v>
      </c>
      <c r="C1926">
        <v>14</v>
      </c>
      <c r="D1926">
        <v>27.9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s="1">
        <v>44047</v>
      </c>
      <c r="B1927" t="s">
        <v>156</v>
      </c>
      <c r="C1927">
        <v>11</v>
      </c>
      <c r="D1927">
        <v>26.7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 s="1">
        <v>44047</v>
      </c>
      <c r="B1928" t="s">
        <v>157</v>
      </c>
      <c r="C1928">
        <v>4</v>
      </c>
      <c r="D1928">
        <v>14.5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s="1">
        <v>44047</v>
      </c>
      <c r="B1929" t="s">
        <v>158</v>
      </c>
      <c r="C1929">
        <v>2</v>
      </c>
      <c r="D1929">
        <v>5.9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s="1">
        <v>44047</v>
      </c>
      <c r="B1930" t="s">
        <v>159</v>
      </c>
      <c r="C1930">
        <v>1</v>
      </c>
      <c r="D1930">
        <v>3.7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s="1">
        <v>44047</v>
      </c>
      <c r="B1931" t="s">
        <v>160</v>
      </c>
      <c r="C1931">
        <v>2</v>
      </c>
      <c r="D1931">
        <v>3.7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 s="1">
        <v>44047</v>
      </c>
      <c r="B1932" t="s">
        <v>161</v>
      </c>
      <c r="C1932">
        <v>2</v>
      </c>
      <c r="D1932">
        <v>15.8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s="1">
        <v>44047</v>
      </c>
      <c r="B1933" t="s">
        <v>162</v>
      </c>
      <c r="C1933">
        <v>6</v>
      </c>
      <c r="D1933">
        <v>9.1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s="1">
        <v>44047</v>
      </c>
      <c r="B1934" t="s">
        <v>163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s="1">
        <v>44047</v>
      </c>
      <c r="B1935" t="s">
        <v>164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s="1">
        <v>44047</v>
      </c>
      <c r="B1936" t="s">
        <v>165</v>
      </c>
      <c r="C1936">
        <v>7</v>
      </c>
      <c r="D1936">
        <v>23.7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s="1">
        <v>44047</v>
      </c>
      <c r="B1937" t="s">
        <v>166</v>
      </c>
      <c r="C1937">
        <v>17</v>
      </c>
      <c r="D1937">
        <v>30.2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s="1">
        <v>44047</v>
      </c>
      <c r="B1938" t="s">
        <v>167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s="1">
        <v>44047</v>
      </c>
      <c r="B1939" t="s">
        <v>168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s="1">
        <v>44047</v>
      </c>
      <c r="B1940" t="s">
        <v>169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s="1">
        <v>44047</v>
      </c>
      <c r="B1941" t="s">
        <v>170</v>
      </c>
      <c r="C1941">
        <v>1</v>
      </c>
      <c r="D1941">
        <v>8.6999999999999993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s="1">
        <v>44047</v>
      </c>
      <c r="B1942" t="s">
        <v>171</v>
      </c>
      <c r="C1942">
        <v>6</v>
      </c>
      <c r="D1942">
        <v>21.3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s="1">
        <v>44047</v>
      </c>
      <c r="B1943" t="s">
        <v>172</v>
      </c>
      <c r="C1943">
        <v>20</v>
      </c>
      <c r="D1943">
        <v>32.1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s="1">
        <v>44047</v>
      </c>
      <c r="B1944" t="s">
        <v>173</v>
      </c>
      <c r="C1944">
        <v>3</v>
      </c>
      <c r="D1944">
        <v>26.6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s="1">
        <v>44047</v>
      </c>
      <c r="B1945" t="s">
        <v>174</v>
      </c>
      <c r="C1945">
        <v>2</v>
      </c>
      <c r="D1945">
        <v>1.6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s="1">
        <v>44047</v>
      </c>
      <c r="B1946" t="s">
        <v>175</v>
      </c>
      <c r="C1946">
        <v>26</v>
      </c>
      <c r="D1946">
        <v>20.8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s="1">
        <v>44047</v>
      </c>
      <c r="B1947" t="s">
        <v>176</v>
      </c>
      <c r="C1947">
        <v>4</v>
      </c>
      <c r="D1947">
        <v>14.8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s="1">
        <v>44047</v>
      </c>
      <c r="B1948" t="s">
        <v>177</v>
      </c>
      <c r="C1948">
        <v>11</v>
      </c>
      <c r="D1948">
        <v>14.4</v>
      </c>
      <c r="E1948">
        <v>1</v>
      </c>
      <c r="F1948">
        <v>1.3</v>
      </c>
      <c r="G1948">
        <v>0</v>
      </c>
      <c r="H1948">
        <v>0</v>
      </c>
    </row>
    <row r="1949" spans="1:8" x14ac:dyDescent="0.25">
      <c r="A1949" s="1">
        <v>44047</v>
      </c>
      <c r="B1949" t="s">
        <v>178</v>
      </c>
      <c r="C1949">
        <v>1</v>
      </c>
      <c r="D1949">
        <v>1.3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s="1">
        <v>44047</v>
      </c>
      <c r="B1950" t="s">
        <v>179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s="1">
        <v>44047</v>
      </c>
      <c r="B1951" t="s">
        <v>180</v>
      </c>
      <c r="C1951">
        <v>5</v>
      </c>
      <c r="D1951">
        <v>16.399999999999999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s="1">
        <v>44047</v>
      </c>
      <c r="B1952" t="s">
        <v>181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s="1">
        <v>44047</v>
      </c>
      <c r="B1953" t="s">
        <v>182</v>
      </c>
      <c r="C1953">
        <v>8</v>
      </c>
      <c r="D1953">
        <v>34.9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s="1">
        <v>44047</v>
      </c>
      <c r="B1954" t="s">
        <v>183</v>
      </c>
      <c r="C1954">
        <v>1</v>
      </c>
      <c r="D1954">
        <v>3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s="1">
        <v>44047</v>
      </c>
      <c r="B1955" t="s">
        <v>184</v>
      </c>
      <c r="C1955">
        <v>3</v>
      </c>
      <c r="D1955">
        <v>12.8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s="1">
        <v>44047</v>
      </c>
      <c r="B1956" t="s">
        <v>185</v>
      </c>
      <c r="C1956">
        <v>6</v>
      </c>
      <c r="D1956">
        <v>41.5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s="1">
        <v>44047</v>
      </c>
      <c r="B1957" t="s">
        <v>186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s="1">
        <v>44047</v>
      </c>
      <c r="B1958" t="s">
        <v>187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 s="1">
        <v>44047</v>
      </c>
      <c r="B1959" t="s">
        <v>188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s="1">
        <v>44047</v>
      </c>
      <c r="B1960" t="s">
        <v>189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s="1">
        <v>44047</v>
      </c>
      <c r="B1961" t="s">
        <v>190</v>
      </c>
      <c r="C1961">
        <v>13</v>
      </c>
      <c r="D1961">
        <v>39.1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s="1">
        <v>44047</v>
      </c>
      <c r="B1962" t="s">
        <v>191</v>
      </c>
      <c r="C1962">
        <v>5</v>
      </c>
      <c r="D1962">
        <v>4.0999999999999996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s="1">
        <v>44047</v>
      </c>
      <c r="B1963" t="s">
        <v>192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 s="1">
        <v>44047</v>
      </c>
      <c r="B1964" t="s">
        <v>193</v>
      </c>
      <c r="C1964">
        <v>2</v>
      </c>
      <c r="D1964">
        <v>10.6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s="1">
        <v>44047</v>
      </c>
      <c r="B1965" t="s">
        <v>194</v>
      </c>
      <c r="C1965">
        <v>4</v>
      </c>
      <c r="D1965">
        <v>4.9000000000000004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s="1">
        <v>44047</v>
      </c>
      <c r="B1966" t="s">
        <v>195</v>
      </c>
      <c r="C1966">
        <v>3</v>
      </c>
      <c r="D1966">
        <v>8.8000000000000007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s="1">
        <v>44047</v>
      </c>
      <c r="B1967" t="s">
        <v>196</v>
      </c>
      <c r="C1967">
        <v>16</v>
      </c>
      <c r="D1967">
        <v>32.799999999999997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s="1">
        <v>44047</v>
      </c>
      <c r="B1968" t="s">
        <v>197</v>
      </c>
      <c r="C1968">
        <v>4</v>
      </c>
      <c r="D1968">
        <v>20.7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s="1">
        <v>44047</v>
      </c>
      <c r="B1969" t="s">
        <v>198</v>
      </c>
      <c r="C1969">
        <v>1</v>
      </c>
      <c r="D1969">
        <v>3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s="1">
        <v>44047</v>
      </c>
      <c r="B1970" t="s">
        <v>199</v>
      </c>
      <c r="C1970">
        <v>2</v>
      </c>
      <c r="D1970">
        <v>3.3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s="1">
        <v>44047</v>
      </c>
      <c r="B1971" t="s">
        <v>200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s="1">
        <v>44047</v>
      </c>
      <c r="B1972" t="s">
        <v>201</v>
      </c>
      <c r="C1972">
        <v>4</v>
      </c>
      <c r="D1972">
        <v>10.8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s="1">
        <v>44047</v>
      </c>
      <c r="B1973" t="s">
        <v>202</v>
      </c>
      <c r="C1973">
        <v>3</v>
      </c>
      <c r="D1973">
        <v>6.8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s="1">
        <v>44047</v>
      </c>
      <c r="B1974" t="s">
        <v>203</v>
      </c>
      <c r="C1974">
        <v>2</v>
      </c>
      <c r="D1974">
        <v>5.6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s="1">
        <v>44047</v>
      </c>
      <c r="B1975" t="s">
        <v>204</v>
      </c>
      <c r="C1975">
        <v>3</v>
      </c>
      <c r="D1975">
        <v>21.6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s="1">
        <v>44047</v>
      </c>
      <c r="B1976" t="s">
        <v>205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s="1">
        <v>44047</v>
      </c>
      <c r="B1977" t="s">
        <v>206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s="1">
        <v>44047</v>
      </c>
      <c r="B1978" t="s">
        <v>207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 s="1">
        <v>44047</v>
      </c>
      <c r="B1979" t="s">
        <v>208</v>
      </c>
      <c r="C1979">
        <v>23</v>
      </c>
      <c r="D1979">
        <v>36.200000000000003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s="1">
        <v>44047</v>
      </c>
      <c r="B1980" t="s">
        <v>209</v>
      </c>
      <c r="C1980">
        <v>4</v>
      </c>
      <c r="D1980">
        <v>13.9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s="1">
        <v>44047</v>
      </c>
      <c r="B1981" t="s">
        <v>210</v>
      </c>
      <c r="C1981">
        <v>3</v>
      </c>
      <c r="D1981">
        <v>6.9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s="1">
        <v>44047</v>
      </c>
      <c r="B1982" t="s">
        <v>211</v>
      </c>
      <c r="C1982">
        <v>19</v>
      </c>
      <c r="D1982">
        <v>10.7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s="1">
        <v>44047</v>
      </c>
      <c r="B1983" t="s">
        <v>212</v>
      </c>
      <c r="C1983">
        <v>28</v>
      </c>
      <c r="D1983">
        <v>32.9</v>
      </c>
      <c r="E1983">
        <v>1</v>
      </c>
      <c r="F1983">
        <v>1.2</v>
      </c>
      <c r="G1983">
        <v>0</v>
      </c>
      <c r="H1983">
        <v>0</v>
      </c>
    </row>
    <row r="1984" spans="1:8" x14ac:dyDescent="0.25">
      <c r="A1984" s="1">
        <v>44047</v>
      </c>
      <c r="B1984" t="s">
        <v>361</v>
      </c>
      <c r="C1984">
        <v>2</v>
      </c>
      <c r="D1984">
        <v>4.4000000000000004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s="1">
        <v>44047</v>
      </c>
      <c r="B1985" t="s">
        <v>213</v>
      </c>
      <c r="C1985">
        <v>2</v>
      </c>
      <c r="D1985">
        <v>27.1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s="1">
        <v>44047</v>
      </c>
      <c r="B1986" t="s">
        <v>214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s="1">
        <v>44047</v>
      </c>
      <c r="B1987" t="s">
        <v>215</v>
      </c>
      <c r="C1987">
        <v>2</v>
      </c>
      <c r="D1987">
        <v>4.2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s="1">
        <v>44047</v>
      </c>
      <c r="B1988" t="s">
        <v>216</v>
      </c>
      <c r="C1988">
        <v>7</v>
      </c>
      <c r="D1988">
        <v>16.100000000000001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s="1">
        <v>44047</v>
      </c>
      <c r="B1989" t="s">
        <v>217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s="1">
        <v>44047</v>
      </c>
      <c r="B1990" t="s">
        <v>218</v>
      </c>
      <c r="C1990">
        <v>1</v>
      </c>
      <c r="D1990">
        <v>3.6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s="1">
        <v>44047</v>
      </c>
      <c r="B1991" t="s">
        <v>219</v>
      </c>
      <c r="C1991">
        <v>2</v>
      </c>
      <c r="D1991">
        <v>8.1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s="1">
        <v>44047</v>
      </c>
      <c r="B1992" t="s">
        <v>220</v>
      </c>
      <c r="C1992">
        <v>2</v>
      </c>
      <c r="D1992">
        <v>10.7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s="1">
        <v>44047</v>
      </c>
      <c r="B1993" t="s">
        <v>221</v>
      </c>
      <c r="C1993">
        <v>2</v>
      </c>
      <c r="D1993">
        <v>7.6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s="1">
        <v>44047</v>
      </c>
      <c r="B1994" t="s">
        <v>222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s="1">
        <v>44047</v>
      </c>
      <c r="B1995" t="s">
        <v>223</v>
      </c>
      <c r="C1995">
        <v>5</v>
      </c>
      <c r="D1995">
        <v>21.1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s="1">
        <v>44047</v>
      </c>
      <c r="B1996" t="s">
        <v>224</v>
      </c>
      <c r="C1996">
        <v>1</v>
      </c>
      <c r="D1996">
        <v>3.1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s="1">
        <v>44047</v>
      </c>
      <c r="B1997" t="s">
        <v>225</v>
      </c>
      <c r="C1997">
        <v>1</v>
      </c>
      <c r="D1997">
        <v>5.5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s="1">
        <v>44047</v>
      </c>
      <c r="B1998" t="s">
        <v>226</v>
      </c>
      <c r="C1998">
        <v>1</v>
      </c>
      <c r="D1998">
        <v>5.6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s="1">
        <v>44047</v>
      </c>
      <c r="B1999" t="s">
        <v>227</v>
      </c>
      <c r="C1999">
        <v>1</v>
      </c>
      <c r="D1999">
        <v>3.4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s="1">
        <v>44047</v>
      </c>
      <c r="B2000" t="s">
        <v>228</v>
      </c>
      <c r="C2000">
        <v>14</v>
      </c>
      <c r="D2000">
        <v>25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 s="1">
        <v>44047</v>
      </c>
      <c r="B2001" t="s">
        <v>229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s="1">
        <v>44047</v>
      </c>
      <c r="B2002" t="s">
        <v>230</v>
      </c>
      <c r="C2002">
        <v>5</v>
      </c>
      <c r="D2002">
        <v>51.4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s="1">
        <v>44047</v>
      </c>
      <c r="B2003" t="s">
        <v>231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s="1">
        <v>44047</v>
      </c>
      <c r="B2004" t="s">
        <v>232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s="1">
        <v>44047</v>
      </c>
      <c r="B2005" t="s">
        <v>233</v>
      </c>
      <c r="C2005">
        <v>4</v>
      </c>
      <c r="D2005">
        <v>4.4000000000000004</v>
      </c>
      <c r="E2005">
        <v>1</v>
      </c>
      <c r="F2005">
        <v>1.1000000000000001</v>
      </c>
      <c r="G2005">
        <v>1</v>
      </c>
      <c r="H2005">
        <v>1.1000000000000001</v>
      </c>
    </row>
    <row r="2006" spans="1:8" x14ac:dyDescent="0.25">
      <c r="A2006" s="1">
        <v>44047</v>
      </c>
      <c r="B2006" t="s">
        <v>234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s="1">
        <v>44047</v>
      </c>
      <c r="B2007" t="s">
        <v>235</v>
      </c>
      <c r="C2007">
        <v>4</v>
      </c>
      <c r="D2007">
        <v>28.5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s="1">
        <v>44047</v>
      </c>
      <c r="B2008" t="s">
        <v>236</v>
      </c>
      <c r="C2008">
        <v>2</v>
      </c>
      <c r="D2008">
        <v>19.600000000000001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s="1">
        <v>44047</v>
      </c>
      <c r="B2009" t="s">
        <v>237</v>
      </c>
      <c r="C2009">
        <v>3</v>
      </c>
      <c r="D2009">
        <v>6.3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s="1">
        <v>44047</v>
      </c>
      <c r="B2010" t="s">
        <v>238</v>
      </c>
      <c r="C2010">
        <v>4</v>
      </c>
      <c r="D2010">
        <v>12.4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s="1">
        <v>44047</v>
      </c>
      <c r="B2011" t="s">
        <v>239</v>
      </c>
      <c r="C2011">
        <v>3</v>
      </c>
      <c r="D2011">
        <v>6.9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s="1">
        <v>44047</v>
      </c>
      <c r="B2012" t="s">
        <v>240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s="1">
        <v>44047</v>
      </c>
      <c r="B2013" t="s">
        <v>241</v>
      </c>
      <c r="C2013">
        <v>18</v>
      </c>
      <c r="D2013">
        <v>32.5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 s="1">
        <v>44047</v>
      </c>
      <c r="B2014" t="s">
        <v>242</v>
      </c>
      <c r="C2014">
        <v>8</v>
      </c>
      <c r="D2014">
        <v>9.8000000000000007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s="1">
        <v>44047</v>
      </c>
      <c r="B2015" t="s">
        <v>243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s="1">
        <v>44047</v>
      </c>
      <c r="B2016" t="s">
        <v>244</v>
      </c>
      <c r="C2016">
        <v>1</v>
      </c>
      <c r="D2016">
        <v>2.7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s="1">
        <v>44047</v>
      </c>
      <c r="B2017" t="s">
        <v>245</v>
      </c>
      <c r="C2017">
        <v>1</v>
      </c>
      <c r="D2017">
        <v>4.4000000000000004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s="1">
        <v>44047</v>
      </c>
      <c r="B2018" t="s">
        <v>246</v>
      </c>
      <c r="C2018">
        <v>1</v>
      </c>
      <c r="D2018">
        <v>3.2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s="1">
        <v>44047</v>
      </c>
      <c r="B2019" t="s">
        <v>247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s="1">
        <v>44047</v>
      </c>
      <c r="B2020" t="s">
        <v>248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s="1">
        <v>44047</v>
      </c>
      <c r="B2021" t="s">
        <v>249</v>
      </c>
      <c r="C2021">
        <v>1</v>
      </c>
      <c r="D2021">
        <v>2.2999999999999998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s="1">
        <v>44047</v>
      </c>
      <c r="B2022" t="s">
        <v>250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s="1">
        <v>44047</v>
      </c>
      <c r="B2023" t="s">
        <v>251</v>
      </c>
      <c r="C2023">
        <v>22</v>
      </c>
      <c r="D2023">
        <v>47.6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s="1">
        <v>44047</v>
      </c>
      <c r="B2024" t="s">
        <v>252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s="1">
        <v>44047</v>
      </c>
      <c r="B2025" t="s">
        <v>253</v>
      </c>
      <c r="C2025">
        <v>21</v>
      </c>
      <c r="D2025">
        <v>38.6</v>
      </c>
      <c r="E2025">
        <v>1</v>
      </c>
      <c r="F2025">
        <v>1.8</v>
      </c>
      <c r="G2025">
        <v>0</v>
      </c>
      <c r="H2025">
        <v>0</v>
      </c>
    </row>
    <row r="2026" spans="1:8" x14ac:dyDescent="0.25">
      <c r="A2026" s="1">
        <v>44047</v>
      </c>
      <c r="B2026" t="s">
        <v>254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s="1">
        <v>44047</v>
      </c>
      <c r="B2027" t="s">
        <v>255</v>
      </c>
      <c r="C2027">
        <v>7</v>
      </c>
      <c r="D2027">
        <v>12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s="1">
        <v>44047</v>
      </c>
      <c r="B2028" t="s">
        <v>256</v>
      </c>
      <c r="C2028">
        <v>31</v>
      </c>
      <c r="D2028">
        <v>40.1</v>
      </c>
      <c r="E2028">
        <v>1</v>
      </c>
      <c r="F2028">
        <v>1.3</v>
      </c>
      <c r="G2028">
        <v>0</v>
      </c>
      <c r="H2028">
        <v>0</v>
      </c>
    </row>
    <row r="2029" spans="1:8" x14ac:dyDescent="0.25">
      <c r="A2029" s="1">
        <v>44047</v>
      </c>
      <c r="B2029" t="s">
        <v>257</v>
      </c>
      <c r="C2029">
        <v>796</v>
      </c>
      <c r="D2029">
        <v>122.2</v>
      </c>
      <c r="E2029">
        <v>6</v>
      </c>
      <c r="F2029">
        <v>0.9</v>
      </c>
      <c r="G2029">
        <v>1</v>
      </c>
      <c r="H2029">
        <v>0.2</v>
      </c>
    </row>
    <row r="2030" spans="1:8" x14ac:dyDescent="0.25">
      <c r="A2030" s="1">
        <v>44047</v>
      </c>
      <c r="B2030" t="s">
        <v>258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s="1">
        <v>44047</v>
      </c>
      <c r="B2031" t="s">
        <v>259</v>
      </c>
      <c r="C2031">
        <v>2</v>
      </c>
      <c r="D2031">
        <v>8.6999999999999993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s="1">
        <v>44047</v>
      </c>
      <c r="B2032" t="s">
        <v>260</v>
      </c>
      <c r="C2032">
        <v>1</v>
      </c>
      <c r="D2032">
        <v>2.2000000000000002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s="1">
        <v>44047</v>
      </c>
      <c r="B2033" t="s">
        <v>261</v>
      </c>
      <c r="C2033">
        <v>1</v>
      </c>
      <c r="D2033">
        <v>10.1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s="1">
        <v>44047</v>
      </c>
      <c r="B2034" t="s">
        <v>262</v>
      </c>
      <c r="C2034">
        <v>32</v>
      </c>
      <c r="D2034">
        <v>40.6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s="1">
        <v>44047</v>
      </c>
      <c r="B2035" t="s">
        <v>263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s="1">
        <v>44047</v>
      </c>
      <c r="B2036" t="s">
        <v>264</v>
      </c>
      <c r="C2036">
        <v>3</v>
      </c>
      <c r="D2036">
        <v>8.9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 s="1">
        <v>44047</v>
      </c>
      <c r="B2037" t="s">
        <v>265</v>
      </c>
      <c r="C2037">
        <v>270</v>
      </c>
      <c r="D2037">
        <v>49.5</v>
      </c>
      <c r="E2037">
        <v>3</v>
      </c>
      <c r="F2037">
        <v>0.5</v>
      </c>
      <c r="G2037">
        <v>3</v>
      </c>
      <c r="H2037">
        <v>0.5</v>
      </c>
    </row>
    <row r="2038" spans="1:8" x14ac:dyDescent="0.25">
      <c r="A2038" s="1">
        <v>44047</v>
      </c>
      <c r="B2038" t="s">
        <v>266</v>
      </c>
      <c r="C2038">
        <v>18</v>
      </c>
      <c r="D2038">
        <v>11.6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s="1">
        <v>44047</v>
      </c>
      <c r="B2039" t="s">
        <v>267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s="1">
        <v>44047</v>
      </c>
      <c r="B2040" t="s">
        <v>268</v>
      </c>
      <c r="C2040">
        <v>2</v>
      </c>
      <c r="D2040">
        <v>17.100000000000001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s="1">
        <v>44047</v>
      </c>
      <c r="B2041" t="s">
        <v>269</v>
      </c>
      <c r="C2041">
        <v>2</v>
      </c>
      <c r="D2041">
        <v>6.8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s="1">
        <v>44047</v>
      </c>
      <c r="B2042" t="s">
        <v>270</v>
      </c>
      <c r="C2042">
        <v>4</v>
      </c>
      <c r="D2042">
        <v>4.3</v>
      </c>
      <c r="E2042">
        <v>0</v>
      </c>
      <c r="F2042">
        <v>0</v>
      </c>
      <c r="G2042">
        <v>1</v>
      </c>
      <c r="H2042">
        <v>1.1000000000000001</v>
      </c>
    </row>
    <row r="2043" spans="1:8" x14ac:dyDescent="0.25">
      <c r="A2043" s="1">
        <v>44047</v>
      </c>
      <c r="B2043" t="s">
        <v>271</v>
      </c>
      <c r="C2043">
        <v>5</v>
      </c>
      <c r="D2043">
        <v>19.8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s="1">
        <v>44047</v>
      </c>
      <c r="B2044" t="s">
        <v>272</v>
      </c>
      <c r="C2044">
        <v>1</v>
      </c>
      <c r="D2044">
        <v>4.3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s="1">
        <v>44047</v>
      </c>
      <c r="B2045" t="s">
        <v>273</v>
      </c>
      <c r="C2045">
        <v>1</v>
      </c>
      <c r="D2045">
        <v>1.8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s="1">
        <v>44047</v>
      </c>
      <c r="B2046" t="s">
        <v>274</v>
      </c>
      <c r="C2046">
        <v>1</v>
      </c>
      <c r="D2046">
        <v>2.1</v>
      </c>
      <c r="E2046">
        <v>0</v>
      </c>
      <c r="F2046">
        <v>0</v>
      </c>
      <c r="G2046">
        <v>1</v>
      </c>
      <c r="H2046">
        <v>2.1</v>
      </c>
    </row>
    <row r="2047" spans="1:8" x14ac:dyDescent="0.25">
      <c r="A2047" s="1">
        <v>44047</v>
      </c>
      <c r="B2047" t="s">
        <v>275</v>
      </c>
      <c r="C2047">
        <v>2</v>
      </c>
      <c r="D2047">
        <v>10.3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s="1">
        <v>44047</v>
      </c>
      <c r="B2048" t="s">
        <v>276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s="1">
        <v>44047</v>
      </c>
      <c r="B2049" t="s">
        <v>277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s="1">
        <v>44047</v>
      </c>
      <c r="B2050" t="s">
        <v>278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s="1">
        <v>44047</v>
      </c>
      <c r="B2051" t="s">
        <v>279</v>
      </c>
      <c r="C2051">
        <v>2</v>
      </c>
      <c r="D2051">
        <v>9.1999999999999993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s="1">
        <v>44047</v>
      </c>
      <c r="B2052" t="s">
        <v>280</v>
      </c>
      <c r="C2052">
        <v>5</v>
      </c>
      <c r="D2052">
        <v>20.5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s="1">
        <v>44047</v>
      </c>
      <c r="B2053" t="s">
        <v>281</v>
      </c>
      <c r="C2053">
        <v>2</v>
      </c>
      <c r="D2053">
        <v>4.5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s="1">
        <v>44047</v>
      </c>
      <c r="B2054" t="s">
        <v>282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s="1">
        <v>44047</v>
      </c>
      <c r="B2055" t="s">
        <v>283</v>
      </c>
      <c r="C2055">
        <v>10</v>
      </c>
      <c r="D2055">
        <v>15.4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s="1">
        <v>44047</v>
      </c>
      <c r="B2056" t="s">
        <v>362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s="1">
        <v>44047</v>
      </c>
      <c r="B2057" t="s">
        <v>284</v>
      </c>
      <c r="C2057">
        <v>2</v>
      </c>
      <c r="D2057">
        <v>3.7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s="1">
        <v>44047</v>
      </c>
      <c r="B2058" t="s">
        <v>285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s="1">
        <v>44047</v>
      </c>
      <c r="B2059" t="s">
        <v>286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s="1">
        <v>44047</v>
      </c>
      <c r="B2060" t="s">
        <v>287</v>
      </c>
      <c r="C2060">
        <v>6</v>
      </c>
      <c r="D2060">
        <v>16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s="1">
        <v>44047</v>
      </c>
      <c r="B2061" t="s">
        <v>288</v>
      </c>
      <c r="C2061">
        <v>4</v>
      </c>
      <c r="D2061">
        <v>15.5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s="1">
        <v>44047</v>
      </c>
      <c r="B2062" t="s">
        <v>289</v>
      </c>
      <c r="C2062">
        <v>1</v>
      </c>
      <c r="D2062">
        <v>2.4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s="1">
        <v>44047</v>
      </c>
      <c r="B2063" t="s">
        <v>290</v>
      </c>
      <c r="C2063">
        <v>38</v>
      </c>
      <c r="D2063">
        <v>17.3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s="1">
        <v>44047</v>
      </c>
      <c r="B2064" t="s">
        <v>291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s="1">
        <v>44047</v>
      </c>
      <c r="B2065" t="s">
        <v>292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s="1">
        <v>44047</v>
      </c>
      <c r="B2066" t="s">
        <v>293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s="1">
        <v>44047</v>
      </c>
      <c r="B2067" t="s">
        <v>294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s="1">
        <v>44047</v>
      </c>
      <c r="B2068" t="s">
        <v>295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s="1">
        <v>44047</v>
      </c>
      <c r="B2069" t="s">
        <v>296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s="1">
        <v>44047</v>
      </c>
      <c r="B2070" t="s">
        <v>297</v>
      </c>
      <c r="C2070">
        <v>4</v>
      </c>
      <c r="D2070">
        <v>13.6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s="1">
        <v>44047</v>
      </c>
      <c r="B2071" t="s">
        <v>298</v>
      </c>
      <c r="C2071">
        <v>1</v>
      </c>
      <c r="D2071">
        <v>4.8</v>
      </c>
      <c r="E2071">
        <v>1</v>
      </c>
      <c r="F2071">
        <v>4.8</v>
      </c>
      <c r="G2071">
        <v>0</v>
      </c>
      <c r="H2071">
        <v>0</v>
      </c>
    </row>
    <row r="2072" spans="1:8" x14ac:dyDescent="0.25">
      <c r="A2072" s="1">
        <v>44047</v>
      </c>
      <c r="B2072" t="s">
        <v>299</v>
      </c>
      <c r="C2072">
        <v>126</v>
      </c>
      <c r="D2072">
        <v>35.200000000000003</v>
      </c>
      <c r="E2072">
        <v>2</v>
      </c>
      <c r="F2072">
        <v>0.6</v>
      </c>
      <c r="G2072">
        <v>0</v>
      </c>
      <c r="H2072">
        <v>0</v>
      </c>
    </row>
    <row r="2073" spans="1:8" x14ac:dyDescent="0.25">
      <c r="A2073" s="1">
        <v>44047</v>
      </c>
      <c r="B2073" t="s">
        <v>300</v>
      </c>
      <c r="C2073">
        <v>9</v>
      </c>
      <c r="D2073">
        <v>18.2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s="1">
        <v>44047</v>
      </c>
      <c r="B2074" t="s">
        <v>301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s="1">
        <v>44047</v>
      </c>
      <c r="B2075" t="s">
        <v>302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s="1">
        <v>44047</v>
      </c>
      <c r="B2076" t="s">
        <v>303</v>
      </c>
      <c r="C2076">
        <v>6</v>
      </c>
      <c r="D2076">
        <v>19.2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s="1">
        <v>44047</v>
      </c>
      <c r="B2077" t="s">
        <v>304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s="1">
        <v>44047</v>
      </c>
      <c r="B2078" t="s">
        <v>305</v>
      </c>
      <c r="C2078">
        <v>1</v>
      </c>
      <c r="D2078">
        <v>1.5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s="1">
        <v>44047</v>
      </c>
      <c r="B2079" t="s">
        <v>306</v>
      </c>
      <c r="C2079">
        <v>6</v>
      </c>
      <c r="D2079">
        <v>27.4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 s="1">
        <v>44047</v>
      </c>
      <c r="B2080" t="s">
        <v>307</v>
      </c>
      <c r="C2080">
        <v>7</v>
      </c>
      <c r="D2080">
        <v>15.4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s="1">
        <v>44047</v>
      </c>
      <c r="B2081" t="s">
        <v>308</v>
      </c>
      <c r="C2081">
        <v>4</v>
      </c>
      <c r="D2081">
        <v>5.8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s="1">
        <v>44047</v>
      </c>
      <c r="B2082" t="s">
        <v>309</v>
      </c>
      <c r="C2082">
        <v>4</v>
      </c>
      <c r="D2082">
        <v>3.9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s="1">
        <v>44047</v>
      </c>
      <c r="B2083" t="s">
        <v>310</v>
      </c>
      <c r="C2083">
        <v>3</v>
      </c>
      <c r="D2083">
        <v>6.9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s="1">
        <v>44047</v>
      </c>
      <c r="B2084" t="s">
        <v>311</v>
      </c>
      <c r="C2084">
        <v>5</v>
      </c>
      <c r="D2084">
        <v>8.8000000000000007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s="1">
        <v>44047</v>
      </c>
      <c r="B2085" t="s">
        <v>312</v>
      </c>
      <c r="C2085">
        <v>38</v>
      </c>
      <c r="D2085">
        <v>51.8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s="1">
        <v>44047</v>
      </c>
      <c r="B2086" t="s">
        <v>313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s="1">
        <v>44047</v>
      </c>
      <c r="B2087" t="s">
        <v>314</v>
      </c>
      <c r="C2087">
        <v>17</v>
      </c>
      <c r="D2087">
        <v>38.299999999999997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s="1">
        <v>44047</v>
      </c>
      <c r="B2088" t="s">
        <v>315</v>
      </c>
      <c r="C2088">
        <v>1</v>
      </c>
      <c r="D2088">
        <v>8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s="1">
        <v>44047</v>
      </c>
      <c r="B2089" t="s">
        <v>316</v>
      </c>
      <c r="C2089">
        <v>4</v>
      </c>
      <c r="D2089">
        <v>15.6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s="1">
        <v>44047</v>
      </c>
      <c r="B2090" t="s">
        <v>317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s="1">
        <v>44047</v>
      </c>
      <c r="B2091" t="s">
        <v>318</v>
      </c>
      <c r="C2091">
        <v>1</v>
      </c>
      <c r="D2091">
        <v>3.8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s="1">
        <v>44047</v>
      </c>
      <c r="B2092" t="s">
        <v>319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s="1">
        <v>44047</v>
      </c>
      <c r="B2093" t="s">
        <v>320</v>
      </c>
      <c r="C2093">
        <v>3</v>
      </c>
      <c r="D2093">
        <v>17.2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s="1">
        <v>44047</v>
      </c>
      <c r="B2094" t="s">
        <v>321</v>
      </c>
      <c r="C2094">
        <v>6</v>
      </c>
      <c r="D2094">
        <v>12.3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s="1">
        <v>44047</v>
      </c>
      <c r="B2095" t="s">
        <v>322</v>
      </c>
      <c r="C2095">
        <v>30</v>
      </c>
      <c r="D2095">
        <v>102.4</v>
      </c>
      <c r="E2095">
        <v>2</v>
      </c>
      <c r="F2095">
        <v>6.8</v>
      </c>
      <c r="G2095">
        <v>0</v>
      </c>
      <c r="H2095">
        <v>0</v>
      </c>
    </row>
    <row r="2096" spans="1:8" x14ac:dyDescent="0.25">
      <c r="A2096" s="1">
        <v>44047</v>
      </c>
      <c r="B2096" t="s">
        <v>323</v>
      </c>
      <c r="C2096">
        <v>1</v>
      </c>
      <c r="D2096">
        <v>2.5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s="1">
        <v>44047</v>
      </c>
      <c r="B2097" t="s">
        <v>324</v>
      </c>
      <c r="C2097">
        <v>4</v>
      </c>
      <c r="D2097">
        <v>15.2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s="1">
        <v>44047</v>
      </c>
      <c r="B2098" t="s">
        <v>325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s="1">
        <v>44047</v>
      </c>
      <c r="B2099" t="s">
        <v>326</v>
      </c>
      <c r="C2099">
        <v>1</v>
      </c>
      <c r="D2099">
        <v>2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s="1">
        <v>44047</v>
      </c>
      <c r="B2100" t="s">
        <v>327</v>
      </c>
      <c r="C2100">
        <v>7</v>
      </c>
      <c r="D2100">
        <v>35.5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s="1">
        <v>44047</v>
      </c>
      <c r="B2101" t="s">
        <v>328</v>
      </c>
      <c r="C2101">
        <v>2</v>
      </c>
      <c r="D2101">
        <v>3.9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s="1">
        <v>44047</v>
      </c>
      <c r="B2102" t="s">
        <v>329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s="1">
        <v>44047</v>
      </c>
      <c r="B2103" t="s">
        <v>330</v>
      </c>
      <c r="C2103">
        <v>1</v>
      </c>
      <c r="D2103">
        <v>1.6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s="1">
        <v>44047</v>
      </c>
      <c r="B2104" t="s">
        <v>331</v>
      </c>
      <c r="C2104">
        <v>1</v>
      </c>
      <c r="D2104">
        <v>5.0999999999999996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s="1">
        <v>44047</v>
      </c>
      <c r="B2105" t="s">
        <v>332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s="1">
        <v>44047</v>
      </c>
      <c r="B2106" t="s">
        <v>333</v>
      </c>
      <c r="C2106">
        <v>1</v>
      </c>
      <c r="D2106">
        <v>3.9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 s="1">
        <v>44047</v>
      </c>
      <c r="B2107" t="s">
        <v>334</v>
      </c>
      <c r="C2107">
        <v>15</v>
      </c>
      <c r="D2107">
        <v>13.6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 s="1">
        <v>44047</v>
      </c>
      <c r="B2108" t="s">
        <v>335</v>
      </c>
      <c r="C2108">
        <v>1</v>
      </c>
      <c r="D2108">
        <v>3.9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s="1">
        <v>44047</v>
      </c>
      <c r="B2109" t="s">
        <v>336</v>
      </c>
      <c r="C2109">
        <v>3</v>
      </c>
      <c r="D2109">
        <v>20.399999999999999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s="1">
        <v>44047</v>
      </c>
      <c r="B2110" t="s">
        <v>337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s="1">
        <v>44047</v>
      </c>
      <c r="B2111" t="s">
        <v>338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 s="1">
        <v>44047</v>
      </c>
      <c r="B2112" t="s">
        <v>339</v>
      </c>
      <c r="C2112">
        <v>4</v>
      </c>
      <c r="D2112">
        <v>16.399999999999999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s="1">
        <v>44047</v>
      </c>
      <c r="B2113" t="s">
        <v>340</v>
      </c>
      <c r="C2113">
        <v>1</v>
      </c>
      <c r="D2113">
        <v>4.2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s="1">
        <v>44047</v>
      </c>
      <c r="B2114" t="s">
        <v>341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s="1">
        <v>44047</v>
      </c>
      <c r="B2115" t="s">
        <v>342</v>
      </c>
      <c r="C2115">
        <v>4</v>
      </c>
      <c r="D2115">
        <v>18.3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s="1">
        <v>44047</v>
      </c>
      <c r="B2116" t="s">
        <v>343</v>
      </c>
      <c r="C2116">
        <v>8</v>
      </c>
      <c r="D2116">
        <v>15.3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s="1">
        <v>44047</v>
      </c>
      <c r="B2117" t="s">
        <v>344</v>
      </c>
      <c r="C2117">
        <v>2</v>
      </c>
      <c r="D2117">
        <v>12.3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s="1">
        <v>44047</v>
      </c>
      <c r="B2118" t="s">
        <v>345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s="1">
        <v>44047</v>
      </c>
      <c r="B2119" t="s">
        <v>346</v>
      </c>
      <c r="C2119">
        <v>26</v>
      </c>
      <c r="D2119">
        <v>16.600000000000001</v>
      </c>
      <c r="E2119">
        <v>3</v>
      </c>
      <c r="F2119">
        <v>1.9</v>
      </c>
      <c r="G2119">
        <v>0</v>
      </c>
      <c r="H2119">
        <v>0</v>
      </c>
    </row>
    <row r="2120" spans="1:8" x14ac:dyDescent="0.25">
      <c r="A2120" s="1">
        <v>44047</v>
      </c>
      <c r="B2120" t="s">
        <v>347</v>
      </c>
      <c r="C2120">
        <v>3</v>
      </c>
      <c r="D2120">
        <v>10.4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s="1">
        <v>44047</v>
      </c>
      <c r="B2121" t="s">
        <v>348</v>
      </c>
      <c r="C2121">
        <v>4</v>
      </c>
      <c r="D2121">
        <v>23.4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s="1">
        <v>44047</v>
      </c>
      <c r="B2122" t="s">
        <v>349</v>
      </c>
      <c r="C2122">
        <v>1</v>
      </c>
      <c r="D2122">
        <v>4.4000000000000004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 s="1">
        <v>44047</v>
      </c>
      <c r="B2123" t="s">
        <v>350</v>
      </c>
      <c r="C2123">
        <v>5</v>
      </c>
      <c r="D2123">
        <v>7.7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s="1">
        <v>44047</v>
      </c>
      <c r="B2124" t="s">
        <v>351</v>
      </c>
      <c r="C2124">
        <v>4</v>
      </c>
      <c r="D2124">
        <v>9.1</v>
      </c>
      <c r="E2124">
        <v>1</v>
      </c>
      <c r="F2124">
        <v>2.2999999999999998</v>
      </c>
      <c r="G2124">
        <v>0</v>
      </c>
      <c r="H2124">
        <v>0</v>
      </c>
    </row>
    <row r="2125" spans="1:8" x14ac:dyDescent="0.25">
      <c r="A2125" s="1">
        <v>44047</v>
      </c>
      <c r="B2125" t="s">
        <v>352</v>
      </c>
      <c r="C2125">
        <v>17</v>
      </c>
      <c r="D2125">
        <v>13.6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 s="1">
        <v>44047</v>
      </c>
      <c r="B2126" t="s">
        <v>353</v>
      </c>
      <c r="C2126">
        <v>3</v>
      </c>
      <c r="D2126">
        <v>34.9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s="1">
        <v>44047</v>
      </c>
      <c r="B2127" t="s">
        <v>354</v>
      </c>
      <c r="C2127">
        <v>5</v>
      </c>
      <c r="D2127">
        <v>11.4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s="1">
        <v>44047</v>
      </c>
      <c r="B2128" t="s">
        <v>355</v>
      </c>
      <c r="C2128">
        <v>6</v>
      </c>
      <c r="D2128">
        <v>27.5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s="1">
        <v>44047</v>
      </c>
      <c r="B2129" t="s">
        <v>356</v>
      </c>
      <c r="C2129">
        <v>8</v>
      </c>
      <c r="D2129">
        <v>16.7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s="1">
        <v>44047</v>
      </c>
      <c r="B2130" t="s">
        <v>357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s="1">
        <v>44047</v>
      </c>
      <c r="B2131" t="s">
        <v>358</v>
      </c>
      <c r="C2131">
        <v>4</v>
      </c>
      <c r="D2131">
        <v>8.9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s="1">
        <v>44047</v>
      </c>
      <c r="B2132" t="s">
        <v>359</v>
      </c>
      <c r="C2132">
        <v>4</v>
      </c>
      <c r="D2132">
        <v>3.1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s="1">
        <v>44033</v>
      </c>
      <c r="B2133" t="s">
        <v>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s="1">
        <v>44033</v>
      </c>
      <c r="B2134" t="s">
        <v>8</v>
      </c>
      <c r="C2134">
        <v>1</v>
      </c>
      <c r="D2134">
        <v>3.1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s="1">
        <v>44033</v>
      </c>
      <c r="B2135" t="s">
        <v>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s="1">
        <v>44033</v>
      </c>
      <c r="B2136" t="s">
        <v>10</v>
      </c>
      <c r="C2136">
        <v>1</v>
      </c>
      <c r="D2136">
        <v>3.6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s="1">
        <v>44033</v>
      </c>
      <c r="B2137" t="s">
        <v>11</v>
      </c>
      <c r="C2137">
        <v>2</v>
      </c>
      <c r="D2137">
        <v>9.9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s="1">
        <v>44033</v>
      </c>
      <c r="B2138" t="s">
        <v>12</v>
      </c>
      <c r="C2138">
        <v>3</v>
      </c>
      <c r="D2138">
        <v>11.7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s="1">
        <v>44033</v>
      </c>
      <c r="B2139" t="s">
        <v>13</v>
      </c>
      <c r="C2139">
        <v>1</v>
      </c>
      <c r="D2139">
        <v>0.9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s="1">
        <v>44033</v>
      </c>
      <c r="B2140" t="s">
        <v>14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s="1">
        <v>44033</v>
      </c>
      <c r="B2141" t="s">
        <v>15</v>
      </c>
      <c r="C2141">
        <v>3</v>
      </c>
      <c r="D2141">
        <v>1.4</v>
      </c>
      <c r="E2141">
        <v>1</v>
      </c>
      <c r="F2141">
        <v>0.5</v>
      </c>
      <c r="G2141">
        <v>0</v>
      </c>
      <c r="H2141">
        <v>0</v>
      </c>
    </row>
    <row r="2142" spans="1:8" x14ac:dyDescent="0.25">
      <c r="A2142" s="1">
        <v>44033</v>
      </c>
      <c r="B2142" t="s">
        <v>16</v>
      </c>
      <c r="C2142">
        <v>7</v>
      </c>
      <c r="D2142">
        <v>6.3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s="1">
        <v>44033</v>
      </c>
      <c r="B2143" t="s">
        <v>17</v>
      </c>
      <c r="C2143">
        <v>5</v>
      </c>
      <c r="D2143">
        <v>49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s="1">
        <v>44033</v>
      </c>
      <c r="B2144" t="s">
        <v>18</v>
      </c>
      <c r="C2144">
        <v>3</v>
      </c>
      <c r="D2144">
        <v>5.4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s="1">
        <v>44033</v>
      </c>
      <c r="B2145" t="s">
        <v>19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s="1">
        <v>44033</v>
      </c>
      <c r="B2146" t="s">
        <v>20</v>
      </c>
      <c r="C2146">
        <v>22</v>
      </c>
      <c r="D2146">
        <v>14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s="1">
        <v>44033</v>
      </c>
      <c r="B2147" t="s">
        <v>21</v>
      </c>
      <c r="C2147">
        <v>4</v>
      </c>
      <c r="D2147">
        <v>4.4000000000000004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s="1">
        <v>44033</v>
      </c>
      <c r="B2148" t="s">
        <v>22</v>
      </c>
      <c r="C2148">
        <v>178</v>
      </c>
      <c r="D2148">
        <v>20.399999999999999</v>
      </c>
      <c r="E2148">
        <v>4</v>
      </c>
      <c r="F2148">
        <v>0.5</v>
      </c>
      <c r="G2148">
        <v>0</v>
      </c>
      <c r="H2148">
        <v>0</v>
      </c>
    </row>
    <row r="2149" spans="1:8" x14ac:dyDescent="0.25">
      <c r="A2149" s="1">
        <v>44033</v>
      </c>
      <c r="B2149" t="s">
        <v>23</v>
      </c>
      <c r="C2149">
        <v>3</v>
      </c>
      <c r="D2149">
        <v>1.8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 s="1">
        <v>44033</v>
      </c>
      <c r="B2150" t="s">
        <v>24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s="1">
        <v>44033</v>
      </c>
      <c r="B2151" t="s">
        <v>25</v>
      </c>
      <c r="C2151">
        <v>12</v>
      </c>
      <c r="D2151">
        <v>7.4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s="1">
        <v>44033</v>
      </c>
      <c r="B2152" t="s">
        <v>26</v>
      </c>
      <c r="C2152">
        <v>4</v>
      </c>
      <c r="D2152">
        <v>5.8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s="1">
        <v>44033</v>
      </c>
      <c r="B2153" t="s">
        <v>27</v>
      </c>
      <c r="C2153">
        <v>1</v>
      </c>
      <c r="D2153">
        <v>6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s="1">
        <v>44033</v>
      </c>
      <c r="B2154" t="s">
        <v>28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s="1">
        <v>44033</v>
      </c>
      <c r="B2155" t="s">
        <v>29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s="1">
        <v>44033</v>
      </c>
      <c r="B2156" t="s">
        <v>30</v>
      </c>
      <c r="C2156">
        <v>4</v>
      </c>
      <c r="D2156">
        <v>8.1999999999999993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s="1">
        <v>44033</v>
      </c>
      <c r="B2157" t="s">
        <v>31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s="1">
        <v>44033</v>
      </c>
      <c r="B2158" t="s">
        <v>32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s="1">
        <v>44033</v>
      </c>
      <c r="B2159" t="s">
        <v>33</v>
      </c>
      <c r="C2159">
        <v>1</v>
      </c>
      <c r="D2159">
        <v>2.8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s="1">
        <v>44033</v>
      </c>
      <c r="B2160" t="s">
        <v>34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s="1">
        <v>44033</v>
      </c>
      <c r="B2161" t="s">
        <v>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 s="1">
        <v>44033</v>
      </c>
      <c r="B2162" t="s">
        <v>36</v>
      </c>
      <c r="C2162">
        <v>1</v>
      </c>
      <c r="D2162">
        <v>2.9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s="1">
        <v>44033</v>
      </c>
      <c r="B2163" t="s">
        <v>37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s="1">
        <v>44033</v>
      </c>
      <c r="B2164" t="s">
        <v>38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s="1">
        <v>44033</v>
      </c>
      <c r="B2165" t="s">
        <v>39</v>
      </c>
      <c r="C2165">
        <v>5</v>
      </c>
      <c r="D2165">
        <v>16.8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s="1">
        <v>44033</v>
      </c>
      <c r="B2166" t="s">
        <v>40</v>
      </c>
      <c r="C2166">
        <v>11</v>
      </c>
      <c r="D2166">
        <v>16.3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s="1">
        <v>44033</v>
      </c>
      <c r="B2167" t="s">
        <v>41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s="1">
        <v>44033</v>
      </c>
      <c r="B2168" t="s">
        <v>42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s="1">
        <v>44033</v>
      </c>
      <c r="B2169" t="s">
        <v>43</v>
      </c>
      <c r="C2169">
        <v>1</v>
      </c>
      <c r="D2169">
        <v>3.3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s="1">
        <v>44033</v>
      </c>
      <c r="B2170" t="s">
        <v>44</v>
      </c>
      <c r="C2170">
        <v>1</v>
      </c>
      <c r="D2170">
        <v>3.9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s="1">
        <v>44033</v>
      </c>
      <c r="B2171" t="s">
        <v>45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s="1">
        <v>44033</v>
      </c>
      <c r="B2172" t="s">
        <v>46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s="1">
        <v>44033</v>
      </c>
      <c r="B2173" t="s">
        <v>47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s="1">
        <v>44033</v>
      </c>
      <c r="B2174" t="s">
        <v>48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 s="1">
        <v>44033</v>
      </c>
      <c r="B2175" t="s">
        <v>49</v>
      </c>
      <c r="C2175">
        <v>5</v>
      </c>
      <c r="D2175">
        <v>14.3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 s="1">
        <v>44033</v>
      </c>
      <c r="B2176" t="s">
        <v>50</v>
      </c>
      <c r="C2176">
        <v>1</v>
      </c>
      <c r="D2176">
        <v>9.3000000000000007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s="1">
        <v>44033</v>
      </c>
      <c r="B2177" t="s">
        <v>51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 s="1">
        <v>44033</v>
      </c>
      <c r="B2178" t="s">
        <v>52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 s="1">
        <v>44033</v>
      </c>
      <c r="B2179" t="s">
        <v>53</v>
      </c>
      <c r="C2179">
        <v>1</v>
      </c>
      <c r="D2179">
        <v>4.4000000000000004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 s="1">
        <v>44033</v>
      </c>
      <c r="B2180" t="s">
        <v>54</v>
      </c>
      <c r="C2180">
        <v>1</v>
      </c>
      <c r="D2180">
        <v>3.4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s="1">
        <v>44033</v>
      </c>
      <c r="B2181" t="s">
        <v>55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s="1">
        <v>44033</v>
      </c>
      <c r="B2182" t="s">
        <v>56</v>
      </c>
      <c r="C2182">
        <v>42</v>
      </c>
      <c r="D2182">
        <v>22.8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 s="1">
        <v>44033</v>
      </c>
      <c r="B2183" t="s">
        <v>57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s="1">
        <v>44033</v>
      </c>
      <c r="B2184" t="s">
        <v>58</v>
      </c>
      <c r="C2184">
        <v>2</v>
      </c>
      <c r="D2184">
        <v>5.5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s="1">
        <v>44033</v>
      </c>
      <c r="B2185" t="s">
        <v>59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s="1">
        <v>44033</v>
      </c>
      <c r="B2186" t="s">
        <v>60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s="1">
        <v>44033</v>
      </c>
      <c r="B2187" t="s">
        <v>61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 s="1">
        <v>44033</v>
      </c>
      <c r="B2188" t="s">
        <v>62</v>
      </c>
      <c r="C2188">
        <v>1</v>
      </c>
      <c r="D2188">
        <v>4.5999999999999996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 s="1">
        <v>44033</v>
      </c>
      <c r="B2189" t="s">
        <v>63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s="1">
        <v>44033</v>
      </c>
      <c r="B2190" t="s">
        <v>64</v>
      </c>
      <c r="C2190">
        <v>14</v>
      </c>
      <c r="D2190">
        <v>20.9</v>
      </c>
      <c r="E2190">
        <v>1</v>
      </c>
      <c r="F2190">
        <v>1.5</v>
      </c>
      <c r="G2190">
        <v>1</v>
      </c>
      <c r="H2190">
        <v>1.5</v>
      </c>
    </row>
    <row r="2191" spans="1:8" x14ac:dyDescent="0.25">
      <c r="A2191" s="1">
        <v>44033</v>
      </c>
      <c r="B2191" t="s">
        <v>65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s="1">
        <v>44033</v>
      </c>
      <c r="B2192" t="s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s="1">
        <v>44033</v>
      </c>
      <c r="B2193" t="s">
        <v>67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s="1">
        <v>44033</v>
      </c>
      <c r="B2194" t="s">
        <v>68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s="1">
        <v>44033</v>
      </c>
      <c r="B2195" t="s">
        <v>69</v>
      </c>
      <c r="C2195">
        <v>6</v>
      </c>
      <c r="D2195">
        <v>20.7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s="1">
        <v>44033</v>
      </c>
      <c r="B2196" t="s">
        <v>70</v>
      </c>
      <c r="C2196">
        <v>2</v>
      </c>
      <c r="D2196">
        <v>7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 s="1">
        <v>44033</v>
      </c>
      <c r="B2197" t="s">
        <v>71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s="1">
        <v>44033</v>
      </c>
      <c r="B2198" t="s">
        <v>72</v>
      </c>
      <c r="C2198">
        <v>4</v>
      </c>
      <c r="D2198">
        <v>9.3000000000000007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 s="1">
        <v>44033</v>
      </c>
      <c r="B2199" t="s">
        <v>73</v>
      </c>
      <c r="C2199">
        <v>1</v>
      </c>
      <c r="D2199">
        <v>1.9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s="1">
        <v>44033</v>
      </c>
      <c r="B2200" t="s">
        <v>74</v>
      </c>
      <c r="C2200">
        <v>1</v>
      </c>
      <c r="D2200">
        <v>2.2000000000000002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s="1">
        <v>44033</v>
      </c>
      <c r="B2201" t="s">
        <v>75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 s="1">
        <v>44033</v>
      </c>
      <c r="B2202" t="s">
        <v>76</v>
      </c>
      <c r="C2202">
        <v>7</v>
      </c>
      <c r="D2202">
        <v>6.8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s="1">
        <v>44033</v>
      </c>
      <c r="B2203" t="s">
        <v>77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s="1">
        <v>44033</v>
      </c>
      <c r="B2204" t="s">
        <v>78</v>
      </c>
      <c r="C2204">
        <v>3</v>
      </c>
      <c r="D2204">
        <v>5.3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s="1">
        <v>44033</v>
      </c>
      <c r="B2205" t="s">
        <v>79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s="1">
        <v>44033</v>
      </c>
      <c r="B2206" t="s">
        <v>80</v>
      </c>
      <c r="C2206">
        <v>5</v>
      </c>
      <c r="D2206">
        <v>5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s="1">
        <v>44033</v>
      </c>
      <c r="B2207" t="s">
        <v>81</v>
      </c>
      <c r="C2207">
        <v>3</v>
      </c>
      <c r="D2207">
        <v>9.6999999999999993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s="1">
        <v>44033</v>
      </c>
      <c r="B2208" t="s">
        <v>82</v>
      </c>
      <c r="C2208">
        <v>1</v>
      </c>
      <c r="D2208">
        <v>3.8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s="1">
        <v>44033</v>
      </c>
      <c r="B2209" t="s">
        <v>83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 s="1">
        <v>44033</v>
      </c>
      <c r="B2210" t="s">
        <v>84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 s="1">
        <v>44033</v>
      </c>
      <c r="B2211" t="s">
        <v>85</v>
      </c>
      <c r="C2211">
        <v>3</v>
      </c>
      <c r="D2211">
        <v>11.4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s="1">
        <v>44033</v>
      </c>
      <c r="B2212" t="s">
        <v>86</v>
      </c>
      <c r="C2212">
        <v>13</v>
      </c>
      <c r="D2212">
        <v>10.9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 s="1">
        <v>44033</v>
      </c>
      <c r="B2213" t="s">
        <v>87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s="1">
        <v>44033</v>
      </c>
      <c r="B2214" t="s">
        <v>88</v>
      </c>
      <c r="C2214">
        <v>2</v>
      </c>
      <c r="D2214">
        <v>7.3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s="1">
        <v>44033</v>
      </c>
      <c r="B2215" t="s">
        <v>89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s="1">
        <v>44033</v>
      </c>
      <c r="B2216" t="s">
        <v>90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s="1">
        <v>44033</v>
      </c>
      <c r="B2217" t="s">
        <v>91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s="1">
        <v>44033</v>
      </c>
      <c r="B2218" t="s">
        <v>92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s="1">
        <v>44033</v>
      </c>
      <c r="B2219" t="s">
        <v>93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 s="1">
        <v>44033</v>
      </c>
      <c r="B2220" t="s">
        <v>94</v>
      </c>
      <c r="C2220">
        <v>1</v>
      </c>
      <c r="D2220">
        <v>0.9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 s="1">
        <v>44033</v>
      </c>
      <c r="B2221" t="s">
        <v>95</v>
      </c>
      <c r="C2221">
        <v>3</v>
      </c>
      <c r="D2221">
        <v>32.4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 s="1">
        <v>44033</v>
      </c>
      <c r="B2222" t="s">
        <v>96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 s="1">
        <v>44033</v>
      </c>
      <c r="B2223" t="s">
        <v>97</v>
      </c>
      <c r="C2223">
        <v>3</v>
      </c>
      <c r="D2223">
        <v>11.6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 s="1">
        <v>44033</v>
      </c>
      <c r="B2224" t="s">
        <v>98</v>
      </c>
      <c r="C2224">
        <v>17</v>
      </c>
      <c r="D2224">
        <v>7.3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 s="1">
        <v>44033</v>
      </c>
      <c r="B2225" t="s">
        <v>99</v>
      </c>
      <c r="C2225">
        <v>1</v>
      </c>
      <c r="D2225">
        <v>4.3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s="1">
        <v>44033</v>
      </c>
      <c r="B2226" t="s">
        <v>100</v>
      </c>
      <c r="C2226">
        <v>1</v>
      </c>
      <c r="D2226">
        <v>0.9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 s="1">
        <v>44033</v>
      </c>
      <c r="B2227" t="s">
        <v>101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 s="1">
        <v>44033</v>
      </c>
      <c r="B2228" t="s">
        <v>102</v>
      </c>
      <c r="C2228">
        <v>11</v>
      </c>
      <c r="D2228">
        <v>6.9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 s="1">
        <v>44033</v>
      </c>
      <c r="B2229" t="s">
        <v>103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 s="1">
        <v>44033</v>
      </c>
      <c r="B2230" t="s">
        <v>104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 s="1">
        <v>44033</v>
      </c>
      <c r="B2231" t="s">
        <v>105</v>
      </c>
      <c r="C2231">
        <v>2</v>
      </c>
      <c r="D2231">
        <v>4.5999999999999996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 s="1">
        <v>44033</v>
      </c>
      <c r="B2232" t="s">
        <v>106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s="1">
        <v>44033</v>
      </c>
      <c r="B2233" t="s">
        <v>107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 s="1">
        <v>44033</v>
      </c>
      <c r="B2234" t="s">
        <v>108</v>
      </c>
      <c r="C2234">
        <v>10</v>
      </c>
      <c r="D2234">
        <v>32.5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 s="1">
        <v>44033</v>
      </c>
      <c r="B2235" t="s">
        <v>109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 s="1">
        <v>44033</v>
      </c>
      <c r="B2236" t="s">
        <v>110</v>
      </c>
      <c r="C2236">
        <v>5</v>
      </c>
      <c r="D2236">
        <v>18.899999999999999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 s="1">
        <v>44033</v>
      </c>
      <c r="B2237" t="s">
        <v>111</v>
      </c>
      <c r="C2237">
        <v>1</v>
      </c>
      <c r="D2237">
        <v>2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 s="1">
        <v>44033</v>
      </c>
      <c r="B2238" t="s">
        <v>112</v>
      </c>
      <c r="C2238">
        <v>44</v>
      </c>
      <c r="D2238">
        <v>115.5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 s="1">
        <v>44033</v>
      </c>
      <c r="B2239" t="s">
        <v>113</v>
      </c>
      <c r="C2239">
        <v>2</v>
      </c>
      <c r="D2239">
        <v>8.4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 s="1">
        <v>44033</v>
      </c>
      <c r="B2240" t="s">
        <v>114</v>
      </c>
      <c r="C2240">
        <v>2</v>
      </c>
      <c r="D2240">
        <v>3.4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 s="1">
        <v>44033</v>
      </c>
      <c r="B2241" t="s">
        <v>115</v>
      </c>
      <c r="C2241">
        <v>1</v>
      </c>
      <c r="D2241">
        <v>2.7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 s="1">
        <v>44033</v>
      </c>
      <c r="B2242" t="s">
        <v>116</v>
      </c>
      <c r="C2242">
        <v>13</v>
      </c>
      <c r="D2242">
        <v>17.7</v>
      </c>
      <c r="E2242">
        <v>1</v>
      </c>
      <c r="F2242">
        <v>1.4</v>
      </c>
      <c r="G2242">
        <v>0</v>
      </c>
      <c r="H2242">
        <v>0</v>
      </c>
    </row>
    <row r="2243" spans="1:8" x14ac:dyDescent="0.25">
      <c r="A2243" s="1">
        <v>44033</v>
      </c>
      <c r="B2243" t="s">
        <v>117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 s="1">
        <v>44033</v>
      </c>
      <c r="B2244" t="s">
        <v>118</v>
      </c>
      <c r="C2244">
        <v>2</v>
      </c>
      <c r="D2244">
        <v>0.9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 s="1">
        <v>44033</v>
      </c>
      <c r="B2245" t="s">
        <v>119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 s="1">
        <v>44033</v>
      </c>
      <c r="B2246" t="s">
        <v>120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 s="1">
        <v>44033</v>
      </c>
      <c r="B2247" t="s">
        <v>121</v>
      </c>
      <c r="C2247">
        <v>1</v>
      </c>
      <c r="D2247">
        <v>7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 s="1">
        <v>44033</v>
      </c>
      <c r="B2248" t="s">
        <v>122</v>
      </c>
      <c r="C2248">
        <v>7</v>
      </c>
      <c r="D2248">
        <v>4.3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 s="1">
        <v>44033</v>
      </c>
      <c r="B2249" t="s">
        <v>123</v>
      </c>
      <c r="C2249">
        <v>33</v>
      </c>
      <c r="D2249">
        <v>21.2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 s="1">
        <v>44033</v>
      </c>
      <c r="B2250" t="s">
        <v>124</v>
      </c>
      <c r="C2250">
        <v>2</v>
      </c>
      <c r="D2250">
        <v>6.6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 s="1">
        <v>44033</v>
      </c>
      <c r="B2251" t="s">
        <v>125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 s="1">
        <v>44033</v>
      </c>
      <c r="B2252" t="s">
        <v>126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 s="1">
        <v>44033</v>
      </c>
      <c r="B2253" t="s">
        <v>127</v>
      </c>
      <c r="C2253">
        <v>2</v>
      </c>
      <c r="D2253">
        <v>10.9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 s="1">
        <v>44033</v>
      </c>
      <c r="B2254" t="s">
        <v>128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 s="1">
        <v>44033</v>
      </c>
      <c r="B2255" t="s">
        <v>129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 s="1">
        <v>44033</v>
      </c>
      <c r="B2256" t="s">
        <v>130</v>
      </c>
      <c r="C2256">
        <v>1</v>
      </c>
      <c r="D2256">
        <v>2.6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 s="1">
        <v>44033</v>
      </c>
      <c r="B2257" t="s">
        <v>131</v>
      </c>
      <c r="C2257">
        <v>4</v>
      </c>
      <c r="D2257">
        <v>14.7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 s="1">
        <v>44033</v>
      </c>
      <c r="B2258" t="s">
        <v>132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 s="1">
        <v>44033</v>
      </c>
      <c r="B2259" t="s">
        <v>133</v>
      </c>
      <c r="C2259">
        <v>1</v>
      </c>
      <c r="D2259">
        <v>2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 s="1">
        <v>44033</v>
      </c>
      <c r="B2260" t="s">
        <v>134</v>
      </c>
      <c r="C2260">
        <v>3</v>
      </c>
      <c r="D2260">
        <v>5.2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s="1">
        <v>44033</v>
      </c>
      <c r="B2261" t="s">
        <v>135</v>
      </c>
      <c r="C2261">
        <v>2</v>
      </c>
      <c r="D2261">
        <v>2.2999999999999998</v>
      </c>
      <c r="E2261">
        <v>1</v>
      </c>
      <c r="F2261">
        <v>1.1000000000000001</v>
      </c>
      <c r="G2261">
        <v>0</v>
      </c>
      <c r="H2261">
        <v>0</v>
      </c>
    </row>
    <row r="2262" spans="1:8" x14ac:dyDescent="0.25">
      <c r="A2262" s="1">
        <v>44033</v>
      </c>
      <c r="B2262" t="s">
        <v>136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 s="1">
        <v>44033</v>
      </c>
      <c r="B2263" t="s">
        <v>137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s="1">
        <v>44033</v>
      </c>
      <c r="B2264" t="s">
        <v>138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 s="1">
        <v>44033</v>
      </c>
      <c r="B2265" t="s">
        <v>139</v>
      </c>
      <c r="C2265">
        <v>3</v>
      </c>
      <c r="D2265">
        <v>7.5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 s="1">
        <v>44033</v>
      </c>
      <c r="B2266" t="s">
        <v>140</v>
      </c>
      <c r="C2266">
        <v>7</v>
      </c>
      <c r="D2266">
        <v>7.6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 s="1">
        <v>44033</v>
      </c>
      <c r="B2267" t="s">
        <v>141</v>
      </c>
      <c r="C2267">
        <v>1</v>
      </c>
      <c r="D2267">
        <v>3.2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s="1">
        <v>44033</v>
      </c>
      <c r="B2268" t="s">
        <v>142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s="1">
        <v>44033</v>
      </c>
      <c r="B2269" t="s">
        <v>143</v>
      </c>
      <c r="C2269">
        <v>1</v>
      </c>
      <c r="D2269">
        <v>2.1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s="1">
        <v>44033</v>
      </c>
      <c r="B2270" t="s">
        <v>144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s="1">
        <v>44033</v>
      </c>
      <c r="B2271" t="s">
        <v>145</v>
      </c>
      <c r="C2271">
        <v>4</v>
      </c>
      <c r="D2271">
        <v>9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 s="1">
        <v>44033</v>
      </c>
      <c r="B2272" t="s">
        <v>146</v>
      </c>
      <c r="C2272">
        <v>27</v>
      </c>
      <c r="D2272">
        <v>121.6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 s="1">
        <v>44033</v>
      </c>
      <c r="B2273" t="s">
        <v>147</v>
      </c>
      <c r="C2273">
        <v>1</v>
      </c>
      <c r="D2273">
        <v>6.4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 s="1">
        <v>44033</v>
      </c>
      <c r="B2274" t="s">
        <v>148</v>
      </c>
      <c r="C2274">
        <v>10</v>
      </c>
      <c r="D2274">
        <v>11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 s="1">
        <v>44033</v>
      </c>
      <c r="B2275" t="s">
        <v>149</v>
      </c>
      <c r="C2275">
        <v>4</v>
      </c>
      <c r="D2275">
        <v>4.5999999999999996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s="1">
        <v>44033</v>
      </c>
      <c r="B2276" t="s">
        <v>150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 s="1">
        <v>44033</v>
      </c>
      <c r="B2277" t="s">
        <v>151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 s="1">
        <v>44033</v>
      </c>
      <c r="B2278" t="s">
        <v>152</v>
      </c>
      <c r="C2278">
        <v>1</v>
      </c>
      <c r="D2278">
        <v>1.8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 s="1">
        <v>44033</v>
      </c>
      <c r="B2279" t="s">
        <v>153</v>
      </c>
      <c r="C2279">
        <v>3</v>
      </c>
      <c r="D2279">
        <v>4.0999999999999996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s="1">
        <v>44033</v>
      </c>
      <c r="B2280" t="s">
        <v>154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 s="1">
        <v>44033</v>
      </c>
      <c r="B2281" t="s">
        <v>155</v>
      </c>
      <c r="C2281">
        <v>2</v>
      </c>
      <c r="D2281">
        <v>4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 s="1">
        <v>44033</v>
      </c>
      <c r="B2282" t="s">
        <v>156</v>
      </c>
      <c r="C2282">
        <v>4</v>
      </c>
      <c r="D2282">
        <v>9.6999999999999993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 s="1">
        <v>44033</v>
      </c>
      <c r="B2283" t="s">
        <v>157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 s="1">
        <v>44033</v>
      </c>
      <c r="B2284" t="s">
        <v>158</v>
      </c>
      <c r="C2284">
        <v>2</v>
      </c>
      <c r="D2284">
        <v>5.9</v>
      </c>
      <c r="E2284">
        <v>0</v>
      </c>
      <c r="F2284">
        <v>0</v>
      </c>
      <c r="G2284">
        <v>1</v>
      </c>
      <c r="H2284">
        <v>2.9</v>
      </c>
    </row>
    <row r="2285" spans="1:8" x14ac:dyDescent="0.25">
      <c r="A2285" s="1">
        <v>44033</v>
      </c>
      <c r="B2285" t="s">
        <v>159</v>
      </c>
      <c r="C2285">
        <v>2</v>
      </c>
      <c r="D2285">
        <v>7.3</v>
      </c>
      <c r="E2285">
        <v>1</v>
      </c>
      <c r="F2285">
        <v>3.7</v>
      </c>
      <c r="G2285">
        <v>0</v>
      </c>
      <c r="H2285">
        <v>0</v>
      </c>
    </row>
    <row r="2286" spans="1:8" x14ac:dyDescent="0.25">
      <c r="A2286" s="1">
        <v>44033</v>
      </c>
      <c r="B2286" t="s">
        <v>160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1.8</v>
      </c>
    </row>
    <row r="2287" spans="1:8" x14ac:dyDescent="0.25">
      <c r="A2287" s="1">
        <v>44033</v>
      </c>
      <c r="B2287" t="s">
        <v>161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 s="1">
        <v>44033</v>
      </c>
      <c r="B2288" t="s">
        <v>162</v>
      </c>
      <c r="C2288">
        <v>2</v>
      </c>
      <c r="D2288">
        <v>3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 s="1">
        <v>44033</v>
      </c>
      <c r="B2289" t="s">
        <v>163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 s="1">
        <v>44033</v>
      </c>
      <c r="B2290" t="s">
        <v>164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 s="1">
        <v>44033</v>
      </c>
      <c r="B2291" t="s">
        <v>165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 s="1">
        <v>44033</v>
      </c>
      <c r="B2292" t="s">
        <v>166</v>
      </c>
      <c r="C2292">
        <v>4</v>
      </c>
      <c r="D2292">
        <v>7.1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 s="1">
        <v>44033</v>
      </c>
      <c r="B2293" t="s">
        <v>167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 s="1">
        <v>44033</v>
      </c>
      <c r="B2294" t="s">
        <v>168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s="1">
        <v>44033</v>
      </c>
      <c r="B2295" t="s">
        <v>169</v>
      </c>
      <c r="C2295">
        <v>1</v>
      </c>
      <c r="D2295">
        <v>2.7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s="1">
        <v>44033</v>
      </c>
      <c r="B2296" t="s">
        <v>170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s="1">
        <v>44033</v>
      </c>
      <c r="B2297" t="s">
        <v>171</v>
      </c>
      <c r="C2297">
        <v>1</v>
      </c>
      <c r="D2297">
        <v>3.6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 s="1">
        <v>44033</v>
      </c>
      <c r="B2298" t="s">
        <v>172</v>
      </c>
      <c r="C2298">
        <v>8</v>
      </c>
      <c r="D2298">
        <v>12.8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 s="1">
        <v>44033</v>
      </c>
      <c r="B2299" t="s">
        <v>173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 s="1">
        <v>44033</v>
      </c>
      <c r="B2300" t="s">
        <v>174</v>
      </c>
      <c r="C2300">
        <v>3</v>
      </c>
      <c r="D2300">
        <v>2.4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 s="1">
        <v>44033</v>
      </c>
      <c r="B2301" t="s">
        <v>175</v>
      </c>
      <c r="C2301">
        <v>3</v>
      </c>
      <c r="D2301">
        <v>2.4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 s="1">
        <v>44033</v>
      </c>
      <c r="B2302" t="s">
        <v>176</v>
      </c>
      <c r="C2302">
        <v>1</v>
      </c>
      <c r="D2302">
        <v>3.7</v>
      </c>
      <c r="E2302">
        <v>1</v>
      </c>
      <c r="F2302">
        <v>3.7</v>
      </c>
      <c r="G2302">
        <v>0</v>
      </c>
      <c r="H2302">
        <v>0</v>
      </c>
    </row>
    <row r="2303" spans="1:8" x14ac:dyDescent="0.25">
      <c r="A2303" s="1">
        <v>44033</v>
      </c>
      <c r="B2303" t="s">
        <v>177</v>
      </c>
      <c r="C2303">
        <v>11</v>
      </c>
      <c r="D2303">
        <v>14.4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 s="1">
        <v>44033</v>
      </c>
      <c r="B2304" t="s">
        <v>178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 s="1">
        <v>44033</v>
      </c>
      <c r="B2305" t="s">
        <v>179</v>
      </c>
      <c r="C2305">
        <v>1</v>
      </c>
      <c r="D2305">
        <v>2.8</v>
      </c>
      <c r="E2305">
        <v>1</v>
      </c>
      <c r="F2305">
        <v>2.8</v>
      </c>
      <c r="G2305">
        <v>1</v>
      </c>
      <c r="H2305">
        <v>2.8</v>
      </c>
    </row>
    <row r="2306" spans="1:8" x14ac:dyDescent="0.25">
      <c r="A2306" s="1">
        <v>44033</v>
      </c>
      <c r="B2306" t="s">
        <v>180</v>
      </c>
      <c r="C2306">
        <v>1</v>
      </c>
      <c r="D2306">
        <v>3.3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 s="1">
        <v>44033</v>
      </c>
      <c r="B2307" t="s">
        <v>181</v>
      </c>
      <c r="C2307">
        <v>1</v>
      </c>
      <c r="D2307">
        <v>2.1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 s="1">
        <v>44033</v>
      </c>
      <c r="B2308" t="s">
        <v>182</v>
      </c>
      <c r="C2308">
        <v>2</v>
      </c>
      <c r="D2308">
        <v>8.6999999999999993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 s="1">
        <v>44033</v>
      </c>
      <c r="B2309" t="s">
        <v>183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 s="1">
        <v>44033</v>
      </c>
      <c r="B2310" t="s">
        <v>184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 s="1">
        <v>44033</v>
      </c>
      <c r="B2311" t="s">
        <v>185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 s="1">
        <v>44033</v>
      </c>
      <c r="B2312" t="s">
        <v>186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 s="1">
        <v>44033</v>
      </c>
      <c r="B2313" t="s">
        <v>187</v>
      </c>
      <c r="C2313">
        <v>1</v>
      </c>
      <c r="D2313">
        <v>4.4000000000000004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 s="1">
        <v>44033</v>
      </c>
      <c r="B2314" t="s">
        <v>188</v>
      </c>
      <c r="C2314">
        <v>1</v>
      </c>
      <c r="D2314">
        <v>4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 s="1">
        <v>44033</v>
      </c>
      <c r="B2315" t="s">
        <v>189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 s="1">
        <v>44033</v>
      </c>
      <c r="B2316" t="s">
        <v>190</v>
      </c>
      <c r="C2316">
        <v>6</v>
      </c>
      <c r="D2316">
        <v>18.100000000000001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 s="1">
        <v>44033</v>
      </c>
      <c r="B2317" t="s">
        <v>191</v>
      </c>
      <c r="C2317">
        <v>4</v>
      </c>
      <c r="D2317">
        <v>3.3</v>
      </c>
      <c r="E2317">
        <v>0</v>
      </c>
      <c r="F2317">
        <v>0</v>
      </c>
      <c r="G2317">
        <v>1</v>
      </c>
      <c r="H2317">
        <v>0.8</v>
      </c>
    </row>
    <row r="2318" spans="1:8" x14ac:dyDescent="0.25">
      <c r="A2318" s="1">
        <v>44033</v>
      </c>
      <c r="B2318" t="s">
        <v>192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 s="1">
        <v>44033</v>
      </c>
      <c r="B2319" t="s">
        <v>193</v>
      </c>
      <c r="C2319">
        <v>3</v>
      </c>
      <c r="D2319">
        <v>15.9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 s="1">
        <v>44033</v>
      </c>
      <c r="B2320" t="s">
        <v>194</v>
      </c>
      <c r="C2320">
        <v>2</v>
      </c>
      <c r="D2320">
        <v>2.5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 s="1">
        <v>44033</v>
      </c>
      <c r="B2321" t="s">
        <v>195</v>
      </c>
      <c r="C2321">
        <v>1</v>
      </c>
      <c r="D2321">
        <v>2.9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 s="1">
        <v>44033</v>
      </c>
      <c r="B2322" t="s">
        <v>196</v>
      </c>
      <c r="C2322">
        <v>3</v>
      </c>
      <c r="D2322">
        <v>6.1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 s="1">
        <v>44033</v>
      </c>
      <c r="B2323" t="s">
        <v>197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 s="1">
        <v>44033</v>
      </c>
      <c r="B2324" t="s">
        <v>198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 s="1">
        <v>44033</v>
      </c>
      <c r="B2325" t="s">
        <v>199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 s="1">
        <v>44033</v>
      </c>
      <c r="B2326" t="s">
        <v>200</v>
      </c>
      <c r="C2326">
        <v>1</v>
      </c>
      <c r="D2326">
        <v>9.1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 s="1">
        <v>44033</v>
      </c>
      <c r="B2327" t="s">
        <v>201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 s="1">
        <v>44033</v>
      </c>
      <c r="B2328" t="s">
        <v>202</v>
      </c>
      <c r="C2328">
        <v>1</v>
      </c>
      <c r="D2328">
        <v>2.2999999999999998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s="1">
        <v>44033</v>
      </c>
      <c r="B2329" t="s">
        <v>203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 s="1">
        <v>44033</v>
      </c>
      <c r="B2330" t="s">
        <v>204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 s="1">
        <v>44033</v>
      </c>
      <c r="B2331" t="s">
        <v>205</v>
      </c>
      <c r="C2331">
        <v>1</v>
      </c>
      <c r="D2331">
        <v>12.7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 s="1">
        <v>44033</v>
      </c>
      <c r="B2332" t="s">
        <v>206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 s="1">
        <v>44033</v>
      </c>
      <c r="B2333" t="s">
        <v>207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 s="1">
        <v>44033</v>
      </c>
      <c r="B2334" t="s">
        <v>208</v>
      </c>
      <c r="C2334">
        <v>2</v>
      </c>
      <c r="D2334">
        <v>3.2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 s="1">
        <v>44033</v>
      </c>
      <c r="B2335" t="s">
        <v>209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 s="1">
        <v>44033</v>
      </c>
      <c r="B2336" t="s">
        <v>210</v>
      </c>
      <c r="C2336">
        <v>5</v>
      </c>
      <c r="D2336">
        <v>11.6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 s="1">
        <v>44033</v>
      </c>
      <c r="B2337" t="s">
        <v>211</v>
      </c>
      <c r="C2337">
        <v>16</v>
      </c>
      <c r="D2337">
        <v>9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 s="1">
        <v>44033</v>
      </c>
      <c r="B2338" t="s">
        <v>212</v>
      </c>
      <c r="C2338">
        <v>20</v>
      </c>
      <c r="D2338">
        <v>23.5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 s="1">
        <v>44033</v>
      </c>
      <c r="B2339" t="s">
        <v>361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 s="1">
        <v>44033</v>
      </c>
      <c r="B2340" t="s">
        <v>213</v>
      </c>
      <c r="C2340">
        <v>1</v>
      </c>
      <c r="D2340">
        <v>13.5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 s="1">
        <v>44033</v>
      </c>
      <c r="B2341" t="s">
        <v>214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 s="1">
        <v>44033</v>
      </c>
      <c r="B2342" t="s">
        <v>215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 s="1">
        <v>44033</v>
      </c>
      <c r="B2343" t="s">
        <v>216</v>
      </c>
      <c r="C2343">
        <v>1</v>
      </c>
      <c r="D2343">
        <v>2.2999999999999998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 s="1">
        <v>44033</v>
      </c>
      <c r="B2344" t="s">
        <v>217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 s="1">
        <v>44033</v>
      </c>
      <c r="B2345" t="s">
        <v>218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 s="1">
        <v>44033</v>
      </c>
      <c r="B2346" t="s">
        <v>219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 s="1">
        <v>44033</v>
      </c>
      <c r="B2347" t="s">
        <v>220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 s="1">
        <v>44033</v>
      </c>
      <c r="B2348" t="s">
        <v>221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 s="1">
        <v>44033</v>
      </c>
      <c r="B2349" t="s">
        <v>222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 s="1">
        <v>44033</v>
      </c>
      <c r="B2350" t="s">
        <v>223</v>
      </c>
      <c r="C2350">
        <v>1</v>
      </c>
      <c r="D2350">
        <v>4.2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s="1">
        <v>44033</v>
      </c>
      <c r="B2351" t="s">
        <v>224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 s="1">
        <v>44033</v>
      </c>
      <c r="B2352" t="s">
        <v>225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s="1">
        <v>44033</v>
      </c>
      <c r="B2353" t="s">
        <v>226</v>
      </c>
      <c r="C2353">
        <v>1</v>
      </c>
      <c r="D2353">
        <v>5.6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s="1">
        <v>44033</v>
      </c>
      <c r="B2354" t="s">
        <v>227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 s="1">
        <v>44033</v>
      </c>
      <c r="B2355" t="s">
        <v>228</v>
      </c>
      <c r="C2355">
        <v>4</v>
      </c>
      <c r="D2355">
        <v>7.1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 s="1">
        <v>44033</v>
      </c>
      <c r="B2356" t="s">
        <v>229</v>
      </c>
      <c r="C2356">
        <v>1</v>
      </c>
      <c r="D2356">
        <v>3.9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 s="1">
        <v>44033</v>
      </c>
      <c r="B2357" t="s">
        <v>230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s="1">
        <v>44033</v>
      </c>
      <c r="B2358" t="s">
        <v>231</v>
      </c>
      <c r="C2358">
        <v>1</v>
      </c>
      <c r="D2358">
        <v>8.4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 s="1">
        <v>44033</v>
      </c>
      <c r="B2359" t="s">
        <v>232</v>
      </c>
      <c r="C2359">
        <v>1</v>
      </c>
      <c r="D2359">
        <v>3.4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 s="1">
        <v>44033</v>
      </c>
      <c r="B2360" t="s">
        <v>233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 s="1">
        <v>44033</v>
      </c>
      <c r="B2361" t="s">
        <v>234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 s="1">
        <v>44033</v>
      </c>
      <c r="B2362" t="s">
        <v>235</v>
      </c>
      <c r="C2362">
        <v>1</v>
      </c>
      <c r="D2362">
        <v>7.1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 s="1">
        <v>44033</v>
      </c>
      <c r="B2363" t="s">
        <v>236</v>
      </c>
      <c r="C2363">
        <v>4</v>
      </c>
      <c r="D2363">
        <v>39.1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 s="1">
        <v>44033</v>
      </c>
      <c r="B2364" t="s">
        <v>237</v>
      </c>
      <c r="C2364">
        <v>3</v>
      </c>
      <c r="D2364">
        <v>6.3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 s="1">
        <v>44033</v>
      </c>
      <c r="B2365" t="s">
        <v>238</v>
      </c>
      <c r="C2365">
        <v>2</v>
      </c>
      <c r="D2365">
        <v>6.2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 s="1">
        <v>44033</v>
      </c>
      <c r="B2366" t="s">
        <v>239</v>
      </c>
      <c r="C2366">
        <v>3</v>
      </c>
      <c r="D2366">
        <v>6.9</v>
      </c>
      <c r="E2366">
        <v>0</v>
      </c>
      <c r="F2366">
        <v>0</v>
      </c>
      <c r="G2366">
        <v>1</v>
      </c>
      <c r="H2366">
        <v>2.2999999999999998</v>
      </c>
    </row>
    <row r="2367" spans="1:8" x14ac:dyDescent="0.25">
      <c r="A2367" s="1">
        <v>44033</v>
      </c>
      <c r="B2367" t="s">
        <v>240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s="1">
        <v>44033</v>
      </c>
      <c r="B2368" t="s">
        <v>241</v>
      </c>
      <c r="C2368">
        <v>2</v>
      </c>
      <c r="D2368">
        <v>3.6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 s="1">
        <v>44033</v>
      </c>
      <c r="B2369" t="s">
        <v>242</v>
      </c>
      <c r="C2369">
        <v>1</v>
      </c>
      <c r="D2369">
        <v>1.2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 s="1">
        <v>44033</v>
      </c>
      <c r="B2370" t="s">
        <v>243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 s="1">
        <v>44033</v>
      </c>
      <c r="B2371" t="s">
        <v>244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 s="1">
        <v>44033</v>
      </c>
      <c r="B2372" t="s">
        <v>245</v>
      </c>
      <c r="C2372">
        <v>3</v>
      </c>
      <c r="D2372">
        <v>13.2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 s="1">
        <v>44033</v>
      </c>
      <c r="B2373" t="s">
        <v>246</v>
      </c>
      <c r="C2373">
        <v>1</v>
      </c>
      <c r="D2373">
        <v>3.2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 s="1">
        <v>44033</v>
      </c>
      <c r="B2374" t="s">
        <v>247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 s="1">
        <v>44033</v>
      </c>
      <c r="B2375" t="s">
        <v>248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 s="1">
        <v>44033</v>
      </c>
      <c r="B2376" t="s">
        <v>249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 s="1">
        <v>44033</v>
      </c>
      <c r="B2377" t="s">
        <v>250</v>
      </c>
      <c r="C2377">
        <v>1</v>
      </c>
      <c r="D2377">
        <v>5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 s="1">
        <v>44033</v>
      </c>
      <c r="B2378" t="s">
        <v>251</v>
      </c>
      <c r="C2378">
        <v>2</v>
      </c>
      <c r="D2378">
        <v>4.3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 s="1">
        <v>44033</v>
      </c>
      <c r="B2379" t="s">
        <v>252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 s="1">
        <v>44033</v>
      </c>
      <c r="B2380" t="s">
        <v>253</v>
      </c>
      <c r="C2380">
        <v>4</v>
      </c>
      <c r="D2380">
        <v>7.3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 s="1">
        <v>44033</v>
      </c>
      <c r="B2381" t="s">
        <v>254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 s="1">
        <v>44033</v>
      </c>
      <c r="B2382" t="s">
        <v>255</v>
      </c>
      <c r="C2382">
        <v>1</v>
      </c>
      <c r="D2382">
        <v>1.7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 s="1">
        <v>44033</v>
      </c>
      <c r="B2383" t="s">
        <v>256</v>
      </c>
      <c r="C2383">
        <v>10</v>
      </c>
      <c r="D2383">
        <v>12.9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 s="1">
        <v>44033</v>
      </c>
      <c r="B2384" t="s">
        <v>257</v>
      </c>
      <c r="C2384">
        <v>237</v>
      </c>
      <c r="D2384">
        <v>36.4</v>
      </c>
      <c r="E2384">
        <v>1</v>
      </c>
      <c r="F2384">
        <v>0.2</v>
      </c>
      <c r="G2384">
        <v>1</v>
      </c>
      <c r="H2384">
        <v>0.2</v>
      </c>
    </row>
    <row r="2385" spans="1:8" x14ac:dyDescent="0.25">
      <c r="A2385" s="1">
        <v>44033</v>
      </c>
      <c r="B2385" t="s">
        <v>258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 s="1">
        <v>44033</v>
      </c>
      <c r="B2386" t="s">
        <v>259</v>
      </c>
      <c r="C2386">
        <v>1</v>
      </c>
      <c r="D2386">
        <v>4.4000000000000004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 s="1">
        <v>44033</v>
      </c>
      <c r="B2387" t="s">
        <v>260</v>
      </c>
      <c r="C2387">
        <v>2</v>
      </c>
      <c r="D2387">
        <v>4.3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 s="1">
        <v>44033</v>
      </c>
      <c r="B2388" t="s">
        <v>261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 s="1">
        <v>44033</v>
      </c>
      <c r="B2389" t="s">
        <v>262</v>
      </c>
      <c r="C2389">
        <v>25</v>
      </c>
      <c r="D2389">
        <v>31.8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 s="1">
        <v>44033</v>
      </c>
      <c r="B2390" t="s">
        <v>263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 s="1">
        <v>44033</v>
      </c>
      <c r="B2391" t="s">
        <v>264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 s="1">
        <v>44033</v>
      </c>
      <c r="B2392" t="s">
        <v>265</v>
      </c>
      <c r="C2392">
        <v>103</v>
      </c>
      <c r="D2392">
        <v>18.899999999999999</v>
      </c>
      <c r="E2392">
        <v>1</v>
      </c>
      <c r="F2392">
        <v>0.2</v>
      </c>
      <c r="G2392">
        <v>0</v>
      </c>
      <c r="H2392">
        <v>0</v>
      </c>
    </row>
    <row r="2393" spans="1:8" x14ac:dyDescent="0.25">
      <c r="A2393" s="1">
        <v>44033</v>
      </c>
      <c r="B2393" t="s">
        <v>266</v>
      </c>
      <c r="C2393">
        <v>7</v>
      </c>
      <c r="D2393">
        <v>4.5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 s="1">
        <v>44033</v>
      </c>
      <c r="B2394" t="s">
        <v>267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s="1">
        <v>44033</v>
      </c>
      <c r="B2395" t="s">
        <v>268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s="1">
        <v>44033</v>
      </c>
      <c r="B2396" t="s">
        <v>269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 s="1">
        <v>44033</v>
      </c>
      <c r="B2397" t="s">
        <v>270</v>
      </c>
      <c r="C2397">
        <v>1</v>
      </c>
      <c r="D2397">
        <v>1.1000000000000001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 s="1">
        <v>44033</v>
      </c>
      <c r="B2398" t="s">
        <v>271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 s="1">
        <v>44033</v>
      </c>
      <c r="B2399" t="s">
        <v>272</v>
      </c>
      <c r="C2399">
        <v>1</v>
      </c>
      <c r="D2399">
        <v>4.3</v>
      </c>
      <c r="E2399">
        <v>1</v>
      </c>
      <c r="F2399">
        <v>4.3</v>
      </c>
      <c r="G2399">
        <v>0</v>
      </c>
      <c r="H2399">
        <v>0</v>
      </c>
    </row>
    <row r="2400" spans="1:8" x14ac:dyDescent="0.25">
      <c r="A2400" s="1">
        <v>44033</v>
      </c>
      <c r="B2400" t="s">
        <v>273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 s="1">
        <v>44033</v>
      </c>
      <c r="B2401" t="s">
        <v>274</v>
      </c>
      <c r="C2401">
        <v>3</v>
      </c>
      <c r="D2401">
        <v>6.4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 s="1">
        <v>44033</v>
      </c>
      <c r="B2402" t="s">
        <v>275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 s="1">
        <v>44033</v>
      </c>
      <c r="B2403" t="s">
        <v>276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 s="1">
        <v>44033</v>
      </c>
      <c r="B2404" t="s">
        <v>277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 s="1">
        <v>44033</v>
      </c>
      <c r="B2405" t="s">
        <v>278</v>
      </c>
      <c r="C2405">
        <v>1</v>
      </c>
      <c r="D2405">
        <v>5.8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 s="1">
        <v>44033</v>
      </c>
      <c r="B2406" t="s">
        <v>279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 s="1">
        <v>44033</v>
      </c>
      <c r="B2407" t="s">
        <v>280</v>
      </c>
      <c r="C2407">
        <v>7</v>
      </c>
      <c r="D2407">
        <v>28.7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 s="1">
        <v>44033</v>
      </c>
      <c r="B2408" t="s">
        <v>281</v>
      </c>
      <c r="C2408">
        <v>18</v>
      </c>
      <c r="D2408">
        <v>40.799999999999997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 s="1">
        <v>44033</v>
      </c>
      <c r="B2409" t="s">
        <v>282</v>
      </c>
      <c r="C2409">
        <v>2</v>
      </c>
      <c r="D2409">
        <v>8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 s="1">
        <v>44033</v>
      </c>
      <c r="B2410" t="s">
        <v>283</v>
      </c>
      <c r="C2410">
        <v>5</v>
      </c>
      <c r="D2410">
        <v>7.7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 s="1">
        <v>44033</v>
      </c>
      <c r="B2411" t="s">
        <v>362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 s="1">
        <v>44033</v>
      </c>
      <c r="B2412" t="s">
        <v>284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s="1">
        <v>44033</v>
      </c>
      <c r="B2413" t="s">
        <v>285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 s="1">
        <v>44033</v>
      </c>
      <c r="B2414" t="s">
        <v>286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 s="1">
        <v>44033</v>
      </c>
      <c r="B2415" t="s">
        <v>287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 s="1">
        <v>44033</v>
      </c>
      <c r="B2416" t="s">
        <v>288</v>
      </c>
      <c r="C2416">
        <v>1</v>
      </c>
      <c r="D2416">
        <v>3.9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 s="1">
        <v>44033</v>
      </c>
      <c r="B2417" t="s">
        <v>289</v>
      </c>
      <c r="C2417">
        <v>1</v>
      </c>
      <c r="D2417">
        <v>2.4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s="1">
        <v>44033</v>
      </c>
      <c r="B2418" t="s">
        <v>290</v>
      </c>
      <c r="C2418">
        <v>25</v>
      </c>
      <c r="D2418">
        <v>11.4</v>
      </c>
      <c r="E2418">
        <v>2</v>
      </c>
      <c r="F2418">
        <v>0.9</v>
      </c>
      <c r="G2418">
        <v>0</v>
      </c>
      <c r="H2418">
        <v>0</v>
      </c>
    </row>
    <row r="2419" spans="1:8" x14ac:dyDescent="0.25">
      <c r="A2419" s="1">
        <v>44033</v>
      </c>
      <c r="B2419" t="s">
        <v>291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 s="1">
        <v>44033</v>
      </c>
      <c r="B2420" t="s">
        <v>292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s="1">
        <v>44033</v>
      </c>
      <c r="B2421" t="s">
        <v>293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 s="1">
        <v>44033</v>
      </c>
      <c r="B2422" t="s">
        <v>294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 s="1">
        <v>44033</v>
      </c>
      <c r="B2423" t="s">
        <v>295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 s="1">
        <v>44033</v>
      </c>
      <c r="B2424" t="s">
        <v>296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 s="1">
        <v>44033</v>
      </c>
      <c r="B2425" t="s">
        <v>297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 s="1">
        <v>44033</v>
      </c>
      <c r="B2426" t="s">
        <v>298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 s="1">
        <v>44033</v>
      </c>
      <c r="B2427" t="s">
        <v>299</v>
      </c>
      <c r="C2427">
        <v>83</v>
      </c>
      <c r="D2427">
        <v>23.2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 s="1">
        <v>44033</v>
      </c>
      <c r="B2428" t="s">
        <v>300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 s="1">
        <v>44033</v>
      </c>
      <c r="B2429" t="s">
        <v>301</v>
      </c>
      <c r="C2429">
        <v>1</v>
      </c>
      <c r="D2429">
        <v>9.9</v>
      </c>
      <c r="E2429">
        <v>0</v>
      </c>
      <c r="F2429">
        <v>0</v>
      </c>
      <c r="G2429">
        <v>1</v>
      </c>
      <c r="H2429">
        <v>9.9</v>
      </c>
    </row>
    <row r="2430" spans="1:8" x14ac:dyDescent="0.25">
      <c r="A2430" s="1">
        <v>44033</v>
      </c>
      <c r="B2430" t="s">
        <v>302</v>
      </c>
      <c r="C2430">
        <v>1</v>
      </c>
      <c r="D2430">
        <v>6.1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 s="1">
        <v>44033</v>
      </c>
      <c r="B2431" t="s">
        <v>303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 s="1">
        <v>44033</v>
      </c>
      <c r="B2432" t="s">
        <v>304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 s="1">
        <v>44033</v>
      </c>
      <c r="B2433" t="s">
        <v>305</v>
      </c>
      <c r="C2433">
        <v>1</v>
      </c>
      <c r="D2433">
        <v>1.5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 s="1">
        <v>44033</v>
      </c>
      <c r="B2434" t="s">
        <v>306</v>
      </c>
      <c r="C2434">
        <v>2</v>
      </c>
      <c r="D2434">
        <v>9.1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 s="1">
        <v>44033</v>
      </c>
      <c r="B2435" t="s">
        <v>307</v>
      </c>
      <c r="C2435">
        <v>1</v>
      </c>
      <c r="D2435">
        <v>2.2000000000000002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 s="1">
        <v>44033</v>
      </c>
      <c r="B2436" t="s">
        <v>308</v>
      </c>
      <c r="C2436">
        <v>2</v>
      </c>
      <c r="D2436">
        <v>2.9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 s="1">
        <v>44033</v>
      </c>
      <c r="B2437" t="s">
        <v>309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 s="1">
        <v>44033</v>
      </c>
      <c r="B2438" t="s">
        <v>310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 s="1">
        <v>44033</v>
      </c>
      <c r="B2439" t="s">
        <v>311</v>
      </c>
      <c r="C2439">
        <v>1</v>
      </c>
      <c r="D2439">
        <v>1.8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 s="1">
        <v>44033</v>
      </c>
      <c r="B2440" t="s">
        <v>312</v>
      </c>
      <c r="C2440">
        <v>12</v>
      </c>
      <c r="D2440">
        <v>16.3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 s="1">
        <v>44033</v>
      </c>
      <c r="B2441" t="s">
        <v>313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s="1">
        <v>44033</v>
      </c>
      <c r="B2442" t="s">
        <v>314</v>
      </c>
      <c r="C2442">
        <v>3</v>
      </c>
      <c r="D2442">
        <v>6.8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s="1">
        <v>44033</v>
      </c>
      <c r="B2443" t="s">
        <v>315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 s="1">
        <v>44033</v>
      </c>
      <c r="B2444" t="s">
        <v>316</v>
      </c>
      <c r="C2444">
        <v>1</v>
      </c>
      <c r="D2444">
        <v>3.9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 s="1">
        <v>44033</v>
      </c>
      <c r="B2445" t="s">
        <v>317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 s="1">
        <v>44033</v>
      </c>
      <c r="B2446" t="s">
        <v>318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s="1">
        <v>44033</v>
      </c>
      <c r="B2447" t="s">
        <v>319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 s="1">
        <v>44033</v>
      </c>
      <c r="B2448" t="s">
        <v>320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 s="1">
        <v>44033</v>
      </c>
      <c r="B2449" t="s">
        <v>321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 s="1">
        <v>44033</v>
      </c>
      <c r="B2450" t="s">
        <v>322</v>
      </c>
      <c r="C2450">
        <v>13</v>
      </c>
      <c r="D2450">
        <v>44.4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 s="1">
        <v>44033</v>
      </c>
      <c r="B2451" t="s">
        <v>323</v>
      </c>
      <c r="C2451">
        <v>3</v>
      </c>
      <c r="D2451">
        <v>7.6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 s="1">
        <v>44033</v>
      </c>
      <c r="B2452" t="s">
        <v>324</v>
      </c>
      <c r="C2452">
        <v>1</v>
      </c>
      <c r="D2452">
        <v>3.8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 s="1">
        <v>44033</v>
      </c>
      <c r="B2453" t="s">
        <v>325</v>
      </c>
      <c r="C2453">
        <v>1</v>
      </c>
      <c r="D2453">
        <v>5.7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 s="1">
        <v>44033</v>
      </c>
      <c r="B2454" t="s">
        <v>326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 s="1">
        <v>44033</v>
      </c>
      <c r="B2455" t="s">
        <v>327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 s="1">
        <v>44033</v>
      </c>
      <c r="B2456" t="s">
        <v>328</v>
      </c>
      <c r="C2456">
        <v>1</v>
      </c>
      <c r="D2456">
        <v>2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 s="1">
        <v>44033</v>
      </c>
      <c r="B2457" t="s">
        <v>329</v>
      </c>
      <c r="C2457">
        <v>1</v>
      </c>
      <c r="D2457">
        <v>5.2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 s="1">
        <v>44033</v>
      </c>
      <c r="B2458" t="s">
        <v>330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 s="1">
        <v>44033</v>
      </c>
      <c r="B2459" t="s">
        <v>331</v>
      </c>
      <c r="C2459">
        <v>2</v>
      </c>
      <c r="D2459">
        <v>10.3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 s="1">
        <v>44033</v>
      </c>
      <c r="B2460" t="s">
        <v>332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 s="1">
        <v>44033</v>
      </c>
      <c r="B2461" t="s">
        <v>333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 s="1">
        <v>44033</v>
      </c>
      <c r="B2462" t="s">
        <v>334</v>
      </c>
      <c r="C2462">
        <v>14</v>
      </c>
      <c r="D2462">
        <v>12.7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 s="1">
        <v>44033</v>
      </c>
      <c r="B2463" t="s">
        <v>335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 s="1">
        <v>44033</v>
      </c>
      <c r="B2464" t="s">
        <v>336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s="1">
        <v>44033</v>
      </c>
      <c r="B2465" t="s">
        <v>337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 s="1">
        <v>44033</v>
      </c>
      <c r="B2466" t="s">
        <v>338</v>
      </c>
      <c r="C2466">
        <v>1</v>
      </c>
      <c r="D2466">
        <v>2.4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 s="1">
        <v>44033</v>
      </c>
      <c r="B2467" t="s">
        <v>339</v>
      </c>
      <c r="C2467">
        <v>1</v>
      </c>
      <c r="D2467">
        <v>4.0999999999999996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s="1">
        <v>44033</v>
      </c>
      <c r="B2468" t="s">
        <v>340</v>
      </c>
      <c r="C2468">
        <v>1</v>
      </c>
      <c r="D2468">
        <v>4.2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 s="1">
        <v>44033</v>
      </c>
      <c r="B2469" t="s">
        <v>341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s="1">
        <v>44033</v>
      </c>
      <c r="B2470" t="s">
        <v>342</v>
      </c>
      <c r="C2470">
        <v>2</v>
      </c>
      <c r="D2470">
        <v>9.1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s="1">
        <v>44033</v>
      </c>
      <c r="B2471" t="s">
        <v>343</v>
      </c>
      <c r="C2471">
        <v>2</v>
      </c>
      <c r="D2471">
        <v>3.8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 s="1">
        <v>44033</v>
      </c>
      <c r="B2472" t="s">
        <v>344</v>
      </c>
      <c r="C2472">
        <v>1</v>
      </c>
      <c r="D2472">
        <v>6.1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s="1">
        <v>44033</v>
      </c>
      <c r="B2473" t="s">
        <v>345</v>
      </c>
      <c r="C2473">
        <v>1</v>
      </c>
      <c r="D2473">
        <v>7.5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 s="1">
        <v>44033</v>
      </c>
      <c r="B2474" t="s">
        <v>346</v>
      </c>
      <c r="C2474">
        <v>15</v>
      </c>
      <c r="D2474">
        <v>9.6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 s="1">
        <v>44033</v>
      </c>
      <c r="B2475" t="s">
        <v>347</v>
      </c>
      <c r="C2475">
        <v>1</v>
      </c>
      <c r="D2475">
        <v>3.5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 s="1">
        <v>44033</v>
      </c>
      <c r="B2476" t="s">
        <v>348</v>
      </c>
      <c r="C2476">
        <v>1</v>
      </c>
      <c r="D2476">
        <v>5.8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 s="1">
        <v>44033</v>
      </c>
      <c r="B2477" t="s">
        <v>349</v>
      </c>
      <c r="C2477">
        <v>1</v>
      </c>
      <c r="D2477">
        <v>4.4000000000000004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 s="1">
        <v>44033</v>
      </c>
      <c r="B2478" t="s">
        <v>350</v>
      </c>
      <c r="C2478">
        <v>6</v>
      </c>
      <c r="D2478">
        <v>9.1999999999999993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 s="1">
        <v>44033</v>
      </c>
      <c r="B2479" t="s">
        <v>351</v>
      </c>
      <c r="C2479">
        <v>1</v>
      </c>
      <c r="D2479">
        <v>2.2999999999999998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 s="1">
        <v>44033</v>
      </c>
      <c r="B2480" t="s">
        <v>352</v>
      </c>
      <c r="C2480">
        <v>12</v>
      </c>
      <c r="D2480">
        <v>9.6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 s="1">
        <v>44033</v>
      </c>
      <c r="B2481" t="s">
        <v>353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 s="1">
        <v>44033</v>
      </c>
      <c r="B2482" t="s">
        <v>354</v>
      </c>
      <c r="C2482">
        <v>5</v>
      </c>
      <c r="D2482">
        <v>11.4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 s="1">
        <v>44033</v>
      </c>
      <c r="B2483" t="s">
        <v>355</v>
      </c>
      <c r="C2483">
        <v>5</v>
      </c>
      <c r="D2483">
        <v>22.9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 s="1">
        <v>44033</v>
      </c>
      <c r="B2484" t="s">
        <v>356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 s="1">
        <v>44033</v>
      </c>
      <c r="B2485" t="s">
        <v>357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 s="1">
        <v>44033</v>
      </c>
      <c r="B2486" t="s">
        <v>358</v>
      </c>
      <c r="C2486">
        <v>1</v>
      </c>
      <c r="D2486">
        <v>2.2000000000000002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 s="1">
        <v>44033</v>
      </c>
      <c r="B2487" t="s">
        <v>359</v>
      </c>
      <c r="C2487">
        <v>2</v>
      </c>
      <c r="D2487">
        <v>1.6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 s="1">
        <v>44019</v>
      </c>
      <c r="B2488" t="s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 s="1">
        <v>44019</v>
      </c>
      <c r="B2489" t="s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 s="1">
        <v>44019</v>
      </c>
      <c r="B2490" t="s">
        <v>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 s="1">
        <v>44019</v>
      </c>
      <c r="B2491" t="s">
        <v>10</v>
      </c>
      <c r="C2491">
        <v>1</v>
      </c>
      <c r="D2491">
        <v>3.6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 s="1">
        <v>44019</v>
      </c>
      <c r="B2492" t="s">
        <v>11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 s="1">
        <v>44019</v>
      </c>
      <c r="B2493" t="s">
        <v>12</v>
      </c>
      <c r="C2493">
        <v>5</v>
      </c>
      <c r="D2493">
        <v>19.5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 s="1">
        <v>44019</v>
      </c>
      <c r="B2494" t="s">
        <v>13</v>
      </c>
      <c r="C2494">
        <v>2</v>
      </c>
      <c r="D2494">
        <v>1.8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 s="1">
        <v>44019</v>
      </c>
      <c r="B2495" t="s">
        <v>14</v>
      </c>
      <c r="C2495">
        <v>2</v>
      </c>
      <c r="D2495">
        <v>2.7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 s="1">
        <v>44019</v>
      </c>
      <c r="B2496" t="s">
        <v>15</v>
      </c>
      <c r="C2496">
        <v>8</v>
      </c>
      <c r="D2496">
        <v>3.8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 s="1">
        <v>44019</v>
      </c>
      <c r="B2497" t="s">
        <v>16</v>
      </c>
      <c r="C2497">
        <v>4</v>
      </c>
      <c r="D2497">
        <v>3.6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 s="1">
        <v>44019</v>
      </c>
      <c r="B2498" t="s">
        <v>17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 s="1">
        <v>44019</v>
      </c>
      <c r="B2499" t="s">
        <v>18</v>
      </c>
      <c r="C2499">
        <v>3</v>
      </c>
      <c r="D2499">
        <v>5.4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 s="1">
        <v>44019</v>
      </c>
      <c r="B2500" t="s">
        <v>19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 s="1">
        <v>44019</v>
      </c>
      <c r="B2501" t="s">
        <v>20</v>
      </c>
      <c r="C2501">
        <v>6</v>
      </c>
      <c r="D2501">
        <v>3.8</v>
      </c>
      <c r="E2501">
        <v>1</v>
      </c>
      <c r="F2501">
        <v>0.6</v>
      </c>
      <c r="G2501">
        <v>0</v>
      </c>
      <c r="H2501">
        <v>0</v>
      </c>
    </row>
    <row r="2502" spans="1:8" x14ac:dyDescent="0.25">
      <c r="A2502" s="1">
        <v>44019</v>
      </c>
      <c r="B2502" t="s">
        <v>21</v>
      </c>
      <c r="C2502">
        <v>5</v>
      </c>
      <c r="D2502">
        <v>5.5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 s="1">
        <v>44019</v>
      </c>
      <c r="B2503" t="s">
        <v>22</v>
      </c>
      <c r="C2503">
        <v>72</v>
      </c>
      <c r="D2503">
        <v>8.1999999999999993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 s="1">
        <v>44019</v>
      </c>
      <c r="B2504" t="s">
        <v>23</v>
      </c>
      <c r="C2504">
        <v>4</v>
      </c>
      <c r="D2504">
        <v>2.4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 s="1">
        <v>44019</v>
      </c>
      <c r="B2505" t="s">
        <v>24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s="1">
        <v>44019</v>
      </c>
      <c r="B2506" t="s">
        <v>25</v>
      </c>
      <c r="C2506">
        <v>5</v>
      </c>
      <c r="D2506">
        <v>3.1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 s="1">
        <v>44019</v>
      </c>
      <c r="B2507" t="s">
        <v>26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 s="1">
        <v>44019</v>
      </c>
      <c r="B2508" t="s">
        <v>27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 s="1">
        <v>44019</v>
      </c>
      <c r="B2509" t="s">
        <v>28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 s="1">
        <v>44019</v>
      </c>
      <c r="B2510" t="s">
        <v>29</v>
      </c>
      <c r="C2510">
        <v>2</v>
      </c>
      <c r="D2510">
        <v>8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 s="1">
        <v>44019</v>
      </c>
      <c r="B2511" t="s">
        <v>30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 s="1">
        <v>44019</v>
      </c>
      <c r="B2512" t="s">
        <v>31</v>
      </c>
      <c r="C2512">
        <v>6</v>
      </c>
      <c r="D2512">
        <v>10.199999999999999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 s="1">
        <v>44019</v>
      </c>
      <c r="B2513" t="s">
        <v>32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 s="1">
        <v>44019</v>
      </c>
      <c r="B2514" t="s">
        <v>33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 s="1">
        <v>44019</v>
      </c>
      <c r="B2515" t="s">
        <v>34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 s="1">
        <v>44019</v>
      </c>
      <c r="B2516" t="s">
        <v>35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 s="1">
        <v>44019</v>
      </c>
      <c r="B2517" t="s">
        <v>36</v>
      </c>
      <c r="C2517">
        <v>2</v>
      </c>
      <c r="D2517">
        <v>5.7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 s="1">
        <v>44019</v>
      </c>
      <c r="B2518" t="s">
        <v>37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 s="1">
        <v>44019</v>
      </c>
      <c r="B2519" t="s">
        <v>38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 s="1">
        <v>44019</v>
      </c>
      <c r="B2520" t="s">
        <v>39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 s="1">
        <v>44019</v>
      </c>
      <c r="B2521" t="s">
        <v>40</v>
      </c>
      <c r="C2521">
        <v>2</v>
      </c>
      <c r="D2521">
        <v>3</v>
      </c>
      <c r="E2521">
        <v>0</v>
      </c>
      <c r="F2521">
        <v>0</v>
      </c>
      <c r="G2521">
        <v>1</v>
      </c>
      <c r="H2521">
        <v>1.5</v>
      </c>
    </row>
    <row r="2522" spans="1:8" x14ac:dyDescent="0.25">
      <c r="A2522" s="1">
        <v>44019</v>
      </c>
      <c r="B2522" t="s">
        <v>41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 s="1">
        <v>44019</v>
      </c>
      <c r="B2523" t="s">
        <v>42</v>
      </c>
      <c r="C2523">
        <v>3</v>
      </c>
      <c r="D2523">
        <v>9.6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 s="1">
        <v>44019</v>
      </c>
      <c r="B2524" t="s">
        <v>43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s="1">
        <v>44019</v>
      </c>
      <c r="B2525" t="s">
        <v>44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 s="1">
        <v>44019</v>
      </c>
      <c r="B2526" t="s">
        <v>45</v>
      </c>
      <c r="C2526">
        <v>1</v>
      </c>
      <c r="D2526">
        <v>2.4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 s="1">
        <v>44019</v>
      </c>
      <c r="B2527" t="s">
        <v>46</v>
      </c>
      <c r="C2527">
        <v>4</v>
      </c>
      <c r="D2527">
        <v>19.600000000000001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 s="1">
        <v>44019</v>
      </c>
      <c r="B2528" t="s">
        <v>47</v>
      </c>
      <c r="C2528">
        <v>3</v>
      </c>
      <c r="D2528">
        <v>26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s="1">
        <v>44019</v>
      </c>
      <c r="B2529" t="s">
        <v>48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s="1">
        <v>44019</v>
      </c>
      <c r="B2530" t="s">
        <v>49</v>
      </c>
      <c r="C2530">
        <v>5</v>
      </c>
      <c r="D2530">
        <v>14.3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 s="1">
        <v>44019</v>
      </c>
      <c r="B2531" t="s">
        <v>50</v>
      </c>
      <c r="C2531">
        <v>1</v>
      </c>
      <c r="D2531">
        <v>9.3000000000000007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 s="1">
        <v>44019</v>
      </c>
      <c r="B2532" t="s">
        <v>51</v>
      </c>
      <c r="C2532">
        <v>1</v>
      </c>
      <c r="D2532">
        <v>3.9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 s="1">
        <v>44019</v>
      </c>
      <c r="B2533" t="s">
        <v>52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 s="1">
        <v>44019</v>
      </c>
      <c r="B2534" t="s">
        <v>53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 s="1">
        <v>44019</v>
      </c>
      <c r="B2535" t="s">
        <v>54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 s="1">
        <v>44019</v>
      </c>
      <c r="B2536" t="s">
        <v>55</v>
      </c>
      <c r="C2536">
        <v>5</v>
      </c>
      <c r="D2536">
        <v>16.2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 s="1">
        <v>44019</v>
      </c>
      <c r="B2537" t="s">
        <v>56</v>
      </c>
      <c r="C2537">
        <v>11</v>
      </c>
      <c r="D2537">
        <v>6</v>
      </c>
      <c r="E2537">
        <v>1</v>
      </c>
      <c r="F2537">
        <v>0.5</v>
      </c>
      <c r="G2537">
        <v>0</v>
      </c>
      <c r="H2537">
        <v>0</v>
      </c>
    </row>
    <row r="2538" spans="1:8" x14ac:dyDescent="0.25">
      <c r="A2538" s="1">
        <v>44019</v>
      </c>
      <c r="B2538" t="s">
        <v>57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 s="1">
        <v>44019</v>
      </c>
      <c r="B2539" t="s">
        <v>58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 s="1">
        <v>44019</v>
      </c>
      <c r="B2540" t="s">
        <v>59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 s="1">
        <v>44019</v>
      </c>
      <c r="B2541" t="s">
        <v>60</v>
      </c>
      <c r="C2541">
        <v>2</v>
      </c>
      <c r="D2541">
        <v>7.2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 s="1">
        <v>44019</v>
      </c>
      <c r="B2542" t="s">
        <v>61</v>
      </c>
      <c r="C2542">
        <v>1</v>
      </c>
      <c r="D2542">
        <v>6.6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s="1">
        <v>44019</v>
      </c>
      <c r="B2543" t="s">
        <v>62</v>
      </c>
      <c r="C2543">
        <v>2</v>
      </c>
      <c r="D2543">
        <v>9.1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s="1">
        <v>44019</v>
      </c>
      <c r="B2544" t="s">
        <v>63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 s="1">
        <v>44019</v>
      </c>
      <c r="B2545" t="s">
        <v>64</v>
      </c>
      <c r="C2545">
        <v>11</v>
      </c>
      <c r="D2545">
        <v>16.399999999999999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 s="1">
        <v>44019</v>
      </c>
      <c r="B2546" t="s">
        <v>65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 s="1">
        <v>44019</v>
      </c>
      <c r="B2547" t="s">
        <v>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 s="1">
        <v>44019</v>
      </c>
      <c r="B2548" t="s">
        <v>67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 s="1">
        <v>44019</v>
      </c>
      <c r="B2549" t="s">
        <v>68</v>
      </c>
      <c r="C2549">
        <v>1</v>
      </c>
      <c r="D2549">
        <v>4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 s="1">
        <v>44019</v>
      </c>
      <c r="B2550" t="s">
        <v>69</v>
      </c>
      <c r="C2550">
        <v>2</v>
      </c>
      <c r="D2550">
        <v>6.9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 s="1">
        <v>44019</v>
      </c>
      <c r="B2551" t="s">
        <v>70</v>
      </c>
      <c r="C2551">
        <v>1</v>
      </c>
      <c r="D2551">
        <v>3.5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 s="1">
        <v>44019</v>
      </c>
      <c r="B2552" t="s">
        <v>71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 s="1">
        <v>44019</v>
      </c>
      <c r="B2553" t="s">
        <v>72</v>
      </c>
      <c r="C2553">
        <v>4</v>
      </c>
      <c r="D2553">
        <v>9.3000000000000007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 s="1">
        <v>44019</v>
      </c>
      <c r="B2554" t="s">
        <v>73</v>
      </c>
      <c r="C2554">
        <v>2</v>
      </c>
      <c r="D2554">
        <v>3.9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 s="1">
        <v>44019</v>
      </c>
      <c r="B2555" t="s">
        <v>74</v>
      </c>
      <c r="C2555">
        <v>1</v>
      </c>
      <c r="D2555">
        <v>2.2000000000000002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 s="1">
        <v>44019</v>
      </c>
      <c r="B2556" t="s">
        <v>75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 s="1">
        <v>44019</v>
      </c>
      <c r="B2557" t="s">
        <v>76</v>
      </c>
      <c r="C2557">
        <v>7</v>
      </c>
      <c r="D2557">
        <v>6.8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 s="1">
        <v>44019</v>
      </c>
      <c r="B2558" t="s">
        <v>77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 s="1">
        <v>44019</v>
      </c>
      <c r="B2559" t="s">
        <v>78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 s="1">
        <v>44019</v>
      </c>
      <c r="B2560" t="s">
        <v>79</v>
      </c>
      <c r="C2560">
        <v>1</v>
      </c>
      <c r="D2560">
        <v>3.1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 s="1">
        <v>44019</v>
      </c>
      <c r="B2561" t="s">
        <v>80</v>
      </c>
      <c r="C2561">
        <v>25</v>
      </c>
      <c r="D2561">
        <v>24.8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 s="1">
        <v>44019</v>
      </c>
      <c r="B2562" t="s">
        <v>81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 s="1">
        <v>44019</v>
      </c>
      <c r="B2563" t="s">
        <v>82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 s="1">
        <v>44019</v>
      </c>
      <c r="B2564" t="s">
        <v>83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 s="1">
        <v>44019</v>
      </c>
      <c r="B2565" t="s">
        <v>84</v>
      </c>
      <c r="C2565">
        <v>1</v>
      </c>
      <c r="D2565">
        <v>1.7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 s="1">
        <v>44019</v>
      </c>
      <c r="B2566" t="s">
        <v>85</v>
      </c>
      <c r="C2566">
        <v>1</v>
      </c>
      <c r="D2566">
        <v>3.8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 s="1">
        <v>44019</v>
      </c>
      <c r="B2567" t="s">
        <v>86</v>
      </c>
      <c r="C2567">
        <v>6</v>
      </c>
      <c r="D2567">
        <v>5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 s="1">
        <v>44019</v>
      </c>
      <c r="B2568" t="s">
        <v>87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 s="1">
        <v>44019</v>
      </c>
      <c r="B2569" t="s">
        <v>88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 s="1">
        <v>44019</v>
      </c>
      <c r="B2570" t="s">
        <v>89</v>
      </c>
      <c r="C2570">
        <v>3</v>
      </c>
      <c r="D2570">
        <v>7.2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 s="1">
        <v>44019</v>
      </c>
      <c r="B2571" t="s">
        <v>90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 s="1">
        <v>44019</v>
      </c>
      <c r="B2572" t="s">
        <v>91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 s="1">
        <v>44019</v>
      </c>
      <c r="B2573" t="s">
        <v>92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 s="1">
        <v>44019</v>
      </c>
      <c r="B2574" t="s">
        <v>93</v>
      </c>
      <c r="C2574">
        <v>1</v>
      </c>
      <c r="D2574">
        <v>2.8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s="1">
        <v>44019</v>
      </c>
      <c r="B2575" t="s">
        <v>94</v>
      </c>
      <c r="C2575">
        <v>1</v>
      </c>
      <c r="D2575">
        <v>0.9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 s="1">
        <v>44019</v>
      </c>
      <c r="B2576" t="s">
        <v>95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 s="1">
        <v>44019</v>
      </c>
      <c r="B2577" t="s">
        <v>96</v>
      </c>
      <c r="C2577">
        <v>1</v>
      </c>
      <c r="D2577">
        <v>5.2</v>
      </c>
      <c r="E2577">
        <v>1</v>
      </c>
      <c r="F2577">
        <v>5.2</v>
      </c>
      <c r="G2577">
        <v>0</v>
      </c>
      <c r="H2577">
        <v>0</v>
      </c>
    </row>
    <row r="2578" spans="1:8" x14ac:dyDescent="0.25">
      <c r="A2578" s="1">
        <v>44019</v>
      </c>
      <c r="B2578" t="s">
        <v>97</v>
      </c>
      <c r="C2578">
        <v>1</v>
      </c>
      <c r="D2578">
        <v>3.9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 s="1">
        <v>44019</v>
      </c>
      <c r="B2579" t="s">
        <v>98</v>
      </c>
      <c r="C2579">
        <v>9</v>
      </c>
      <c r="D2579">
        <v>3.8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 s="1">
        <v>44019</v>
      </c>
      <c r="B2580" t="s">
        <v>99</v>
      </c>
      <c r="C2580">
        <v>1</v>
      </c>
      <c r="D2580">
        <v>4.3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 s="1">
        <v>44019</v>
      </c>
      <c r="B2581" t="s">
        <v>100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 s="1">
        <v>44019</v>
      </c>
      <c r="B2582" t="s">
        <v>101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 s="1">
        <v>44019</v>
      </c>
      <c r="B2583" t="s">
        <v>102</v>
      </c>
      <c r="C2583">
        <v>8</v>
      </c>
      <c r="D2583">
        <v>5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 s="1">
        <v>44019</v>
      </c>
      <c r="B2584" t="s">
        <v>103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 s="1">
        <v>44019</v>
      </c>
      <c r="B2585" t="s">
        <v>104</v>
      </c>
      <c r="C2585">
        <v>2</v>
      </c>
      <c r="D2585">
        <v>7.4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 s="1">
        <v>44019</v>
      </c>
      <c r="B2586" t="s">
        <v>105</v>
      </c>
      <c r="C2586">
        <v>2</v>
      </c>
      <c r="D2586">
        <v>4.5999999999999996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 s="1">
        <v>44019</v>
      </c>
      <c r="B2587" t="s">
        <v>106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 s="1">
        <v>44019</v>
      </c>
      <c r="B2588" t="s">
        <v>107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 s="1">
        <v>44019</v>
      </c>
      <c r="B2589" t="s">
        <v>108</v>
      </c>
      <c r="C2589">
        <v>2</v>
      </c>
      <c r="D2589">
        <v>6.5</v>
      </c>
      <c r="E2589">
        <v>0</v>
      </c>
      <c r="F2589">
        <v>0</v>
      </c>
      <c r="G2589">
        <v>1</v>
      </c>
      <c r="H2589">
        <v>3.3</v>
      </c>
    </row>
    <row r="2590" spans="1:8" x14ac:dyDescent="0.25">
      <c r="A2590" s="1">
        <v>44019</v>
      </c>
      <c r="B2590" t="s">
        <v>109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 s="1">
        <v>44019</v>
      </c>
      <c r="B2591" t="s">
        <v>110</v>
      </c>
      <c r="C2591">
        <v>1</v>
      </c>
      <c r="D2591">
        <v>3.8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 s="1">
        <v>44019</v>
      </c>
      <c r="B2592" t="s">
        <v>111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 s="1">
        <v>44019</v>
      </c>
      <c r="B2593" t="s">
        <v>112</v>
      </c>
      <c r="C2593">
        <v>6</v>
      </c>
      <c r="D2593">
        <v>15.8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 s="1">
        <v>44019</v>
      </c>
      <c r="B2594" t="s">
        <v>113</v>
      </c>
      <c r="C2594">
        <v>2</v>
      </c>
      <c r="D2594">
        <v>8.4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 s="1">
        <v>44019</v>
      </c>
      <c r="B2595" t="s">
        <v>114</v>
      </c>
      <c r="C2595">
        <v>7</v>
      </c>
      <c r="D2595">
        <v>12.1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 s="1">
        <v>44019</v>
      </c>
      <c r="B2596" t="s">
        <v>115</v>
      </c>
      <c r="C2596">
        <v>1</v>
      </c>
      <c r="D2596">
        <v>2.7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 s="1">
        <v>44019</v>
      </c>
      <c r="B2597" t="s">
        <v>116</v>
      </c>
      <c r="C2597">
        <v>3</v>
      </c>
      <c r="D2597">
        <v>4.0999999999999996</v>
      </c>
      <c r="E2597">
        <v>1</v>
      </c>
      <c r="F2597">
        <v>1.4</v>
      </c>
      <c r="G2597">
        <v>0</v>
      </c>
      <c r="H2597">
        <v>0</v>
      </c>
    </row>
    <row r="2598" spans="1:8" x14ac:dyDescent="0.25">
      <c r="A2598" s="1">
        <v>44019</v>
      </c>
      <c r="B2598" t="s">
        <v>117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 s="1">
        <v>44019</v>
      </c>
      <c r="B2599" t="s">
        <v>118</v>
      </c>
      <c r="C2599">
        <v>4</v>
      </c>
      <c r="D2599">
        <v>1.7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 s="1">
        <v>44019</v>
      </c>
      <c r="B2600" t="s">
        <v>119</v>
      </c>
      <c r="C2600">
        <v>1</v>
      </c>
      <c r="D2600">
        <v>7.1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 s="1">
        <v>44019</v>
      </c>
      <c r="B2601" t="s">
        <v>120</v>
      </c>
      <c r="C2601">
        <v>1</v>
      </c>
      <c r="D2601">
        <v>4.0999999999999996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 s="1">
        <v>44019</v>
      </c>
      <c r="B2602" t="s">
        <v>121</v>
      </c>
      <c r="C2602">
        <v>3</v>
      </c>
      <c r="D2602">
        <v>20.9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 s="1">
        <v>44019</v>
      </c>
      <c r="B2603" t="s">
        <v>122</v>
      </c>
      <c r="C2603">
        <v>5</v>
      </c>
      <c r="D2603">
        <v>3.1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 s="1">
        <v>44019</v>
      </c>
      <c r="B2604" t="s">
        <v>123</v>
      </c>
      <c r="C2604">
        <v>4</v>
      </c>
      <c r="D2604">
        <v>2.6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 s="1">
        <v>44019</v>
      </c>
      <c r="B2605" t="s">
        <v>124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 s="1">
        <v>44019</v>
      </c>
      <c r="B2606" t="s">
        <v>125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 s="1">
        <v>44019</v>
      </c>
      <c r="B2607" t="s">
        <v>126</v>
      </c>
      <c r="C2607">
        <v>1</v>
      </c>
      <c r="D2607">
        <v>2.1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 s="1">
        <v>44019</v>
      </c>
      <c r="B2608" t="s">
        <v>127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 s="1">
        <v>44019</v>
      </c>
      <c r="B2609" t="s">
        <v>128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 s="1">
        <v>44019</v>
      </c>
      <c r="B2610" t="s">
        <v>129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 s="1">
        <v>44019</v>
      </c>
      <c r="B2611" t="s">
        <v>130</v>
      </c>
      <c r="C2611">
        <v>2</v>
      </c>
      <c r="D2611">
        <v>5.0999999999999996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 s="1">
        <v>44019</v>
      </c>
      <c r="B2612" t="s">
        <v>131</v>
      </c>
      <c r="C2612">
        <v>5</v>
      </c>
      <c r="D2612">
        <v>18.399999999999999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 s="1">
        <v>44019</v>
      </c>
      <c r="B2613" t="s">
        <v>132</v>
      </c>
      <c r="C2613">
        <v>1</v>
      </c>
      <c r="D2613">
        <v>5.4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 s="1">
        <v>44019</v>
      </c>
      <c r="B2614" t="s">
        <v>133</v>
      </c>
      <c r="C2614">
        <v>1</v>
      </c>
      <c r="D2614">
        <v>2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 s="1">
        <v>44019</v>
      </c>
      <c r="B2615" t="s">
        <v>134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 s="1">
        <v>44019</v>
      </c>
      <c r="B2616" t="s">
        <v>135</v>
      </c>
      <c r="C2616">
        <v>2</v>
      </c>
      <c r="D2616">
        <v>2.2999999999999998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 s="1">
        <v>44019</v>
      </c>
      <c r="B2617" t="s">
        <v>136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 s="1">
        <v>44019</v>
      </c>
      <c r="B2618" t="s">
        <v>137</v>
      </c>
      <c r="C2618">
        <v>1</v>
      </c>
      <c r="D2618">
        <v>4.2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 s="1">
        <v>44019</v>
      </c>
      <c r="B2619" t="s">
        <v>138</v>
      </c>
      <c r="C2619">
        <v>1</v>
      </c>
      <c r="D2619">
        <v>2.8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 s="1">
        <v>44019</v>
      </c>
      <c r="B2620" t="s">
        <v>139</v>
      </c>
      <c r="C2620">
        <v>3</v>
      </c>
      <c r="D2620">
        <v>7.5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 s="1">
        <v>44019</v>
      </c>
      <c r="B2621" t="s">
        <v>140</v>
      </c>
      <c r="C2621">
        <v>6</v>
      </c>
      <c r="D2621">
        <v>6.5</v>
      </c>
      <c r="E2621">
        <v>0</v>
      </c>
      <c r="F2621">
        <v>0</v>
      </c>
      <c r="G2621">
        <v>1</v>
      </c>
      <c r="H2621">
        <v>1.1000000000000001</v>
      </c>
    </row>
    <row r="2622" spans="1:8" x14ac:dyDescent="0.25">
      <c r="A2622" s="1">
        <v>44019</v>
      </c>
      <c r="B2622" t="s">
        <v>141</v>
      </c>
      <c r="C2622">
        <v>2</v>
      </c>
      <c r="D2622">
        <v>6.4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 s="1">
        <v>44019</v>
      </c>
      <c r="B2623" t="s">
        <v>142</v>
      </c>
      <c r="C2623">
        <v>1</v>
      </c>
      <c r="D2623">
        <v>1.2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 s="1">
        <v>44019</v>
      </c>
      <c r="B2624" t="s">
        <v>143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 s="1">
        <v>44019</v>
      </c>
      <c r="B2625" t="s">
        <v>144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s="1">
        <v>44019</v>
      </c>
      <c r="B2626" t="s">
        <v>145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 s="1">
        <v>44019</v>
      </c>
      <c r="B2627" t="s">
        <v>146</v>
      </c>
      <c r="C2627">
        <v>2</v>
      </c>
      <c r="D2627">
        <v>9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s="1">
        <v>44019</v>
      </c>
      <c r="B2628" t="s">
        <v>147</v>
      </c>
      <c r="C2628">
        <v>1</v>
      </c>
      <c r="D2628">
        <v>6.4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 s="1">
        <v>44019</v>
      </c>
      <c r="B2629" t="s">
        <v>148</v>
      </c>
      <c r="C2629">
        <v>15</v>
      </c>
      <c r="D2629">
        <v>16.5</v>
      </c>
      <c r="E2629">
        <v>1</v>
      </c>
      <c r="F2629">
        <v>1.1000000000000001</v>
      </c>
      <c r="G2629">
        <v>0</v>
      </c>
      <c r="H2629">
        <v>0</v>
      </c>
    </row>
    <row r="2630" spans="1:8" x14ac:dyDescent="0.25">
      <c r="A2630" s="1">
        <v>44019</v>
      </c>
      <c r="B2630" t="s">
        <v>149</v>
      </c>
      <c r="C2630">
        <v>1</v>
      </c>
      <c r="D2630">
        <v>1.1000000000000001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 s="1">
        <v>44019</v>
      </c>
      <c r="B2631" t="s">
        <v>150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 s="1">
        <v>44019</v>
      </c>
      <c r="B2632" t="s">
        <v>151</v>
      </c>
      <c r="C2632">
        <v>1</v>
      </c>
      <c r="D2632">
        <v>2.1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 s="1">
        <v>44019</v>
      </c>
      <c r="B2633" t="s">
        <v>152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s="1">
        <v>44019</v>
      </c>
      <c r="B2634" t="s">
        <v>153</v>
      </c>
      <c r="C2634">
        <v>1</v>
      </c>
      <c r="D2634">
        <v>1.4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 s="1">
        <v>44019</v>
      </c>
      <c r="B2635" t="s">
        <v>154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 s="1">
        <v>44019</v>
      </c>
      <c r="B2636" t="s">
        <v>155</v>
      </c>
      <c r="C2636">
        <v>3</v>
      </c>
      <c r="D2636">
        <v>6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 s="1">
        <v>44019</v>
      </c>
      <c r="B2637" t="s">
        <v>156</v>
      </c>
      <c r="C2637">
        <v>21</v>
      </c>
      <c r="D2637">
        <v>50.9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 s="1">
        <v>44019</v>
      </c>
      <c r="B2638" t="s">
        <v>157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 s="1">
        <v>44019</v>
      </c>
      <c r="B2639" t="s">
        <v>158</v>
      </c>
      <c r="C2639">
        <v>1</v>
      </c>
      <c r="D2639">
        <v>2.9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 s="1">
        <v>44019</v>
      </c>
      <c r="B2640" t="s">
        <v>159</v>
      </c>
      <c r="C2640">
        <v>1</v>
      </c>
      <c r="D2640">
        <v>3.7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 s="1">
        <v>44019</v>
      </c>
      <c r="B2641" t="s">
        <v>160</v>
      </c>
      <c r="C2641">
        <v>1</v>
      </c>
      <c r="D2641">
        <v>1.8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 s="1">
        <v>44019</v>
      </c>
      <c r="B2642" t="s">
        <v>161</v>
      </c>
      <c r="C2642">
        <v>1</v>
      </c>
      <c r="D2642">
        <v>7.9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s="1">
        <v>44019</v>
      </c>
      <c r="B2643" t="s">
        <v>162</v>
      </c>
      <c r="C2643">
        <v>6</v>
      </c>
      <c r="D2643">
        <v>9.1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 s="1">
        <v>44019</v>
      </c>
      <c r="B2644" t="s">
        <v>163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 s="1">
        <v>44019</v>
      </c>
      <c r="B2645" t="s">
        <v>164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 s="1">
        <v>44019</v>
      </c>
      <c r="B2646" t="s">
        <v>165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s="1">
        <v>44019</v>
      </c>
      <c r="B2647" t="s">
        <v>166</v>
      </c>
      <c r="C2647">
        <v>2</v>
      </c>
      <c r="D2647">
        <v>3.6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 s="1">
        <v>44019</v>
      </c>
      <c r="B2648" t="s">
        <v>167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 s="1">
        <v>44019</v>
      </c>
      <c r="B2649" t="s">
        <v>168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 s="1">
        <v>44019</v>
      </c>
      <c r="B2650" t="s">
        <v>169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 s="1">
        <v>44019</v>
      </c>
      <c r="B2651" t="s">
        <v>170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s="1">
        <v>44019</v>
      </c>
      <c r="B2652" t="s">
        <v>171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 s="1">
        <v>44019</v>
      </c>
      <c r="B2653" t="s">
        <v>172</v>
      </c>
      <c r="C2653">
        <v>2</v>
      </c>
      <c r="D2653">
        <v>3.2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 s="1">
        <v>44019</v>
      </c>
      <c r="B2654" t="s">
        <v>173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 s="1">
        <v>44019</v>
      </c>
      <c r="B2655" t="s">
        <v>174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 s="1">
        <v>44019</v>
      </c>
      <c r="B2656" t="s">
        <v>175</v>
      </c>
      <c r="C2656">
        <v>2</v>
      </c>
      <c r="D2656">
        <v>1.6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 s="1">
        <v>44019</v>
      </c>
      <c r="B2657" t="s">
        <v>176</v>
      </c>
      <c r="C2657">
        <v>1</v>
      </c>
      <c r="D2657">
        <v>3.7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 s="1">
        <v>44019</v>
      </c>
      <c r="B2658" t="s">
        <v>177</v>
      </c>
      <c r="C2658">
        <v>14</v>
      </c>
      <c r="D2658">
        <v>18.3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 s="1">
        <v>44019</v>
      </c>
      <c r="B2659" t="s">
        <v>178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 s="1">
        <v>44019</v>
      </c>
      <c r="B2660" t="s">
        <v>179</v>
      </c>
      <c r="C2660">
        <v>2</v>
      </c>
      <c r="D2660">
        <v>5.6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 s="1">
        <v>44019</v>
      </c>
      <c r="B2661" t="s">
        <v>180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 s="1">
        <v>44019</v>
      </c>
      <c r="B2662" t="s">
        <v>181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 s="1">
        <v>44019</v>
      </c>
      <c r="B2663" t="s">
        <v>182</v>
      </c>
      <c r="C2663">
        <v>1</v>
      </c>
      <c r="D2663">
        <v>4.4000000000000004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 s="1">
        <v>44019</v>
      </c>
      <c r="B2664" t="s">
        <v>183</v>
      </c>
      <c r="C2664">
        <v>2</v>
      </c>
      <c r="D2664">
        <v>5.9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 s="1">
        <v>44019</v>
      </c>
      <c r="B2665" t="s">
        <v>184</v>
      </c>
      <c r="C2665">
        <v>1</v>
      </c>
      <c r="D2665">
        <v>4.3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 s="1">
        <v>44019</v>
      </c>
      <c r="B2666" t="s">
        <v>185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s="1">
        <v>44019</v>
      </c>
      <c r="B2667" t="s">
        <v>186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 s="1">
        <v>44019</v>
      </c>
      <c r="B2668" t="s">
        <v>187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 s="1">
        <v>44019</v>
      </c>
      <c r="B2669" t="s">
        <v>188</v>
      </c>
      <c r="C2669">
        <v>9</v>
      </c>
      <c r="D2669">
        <v>36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s="1">
        <v>44019</v>
      </c>
      <c r="B2670" t="s">
        <v>189</v>
      </c>
      <c r="C2670">
        <v>2</v>
      </c>
      <c r="D2670">
        <v>8.3000000000000007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 s="1">
        <v>44019</v>
      </c>
      <c r="B2671" t="s">
        <v>190</v>
      </c>
      <c r="C2671">
        <v>20</v>
      </c>
      <c r="D2671">
        <v>60.2</v>
      </c>
      <c r="E2671">
        <v>0</v>
      </c>
      <c r="F2671">
        <v>0</v>
      </c>
      <c r="G2671">
        <v>5</v>
      </c>
      <c r="H2671">
        <v>15.1</v>
      </c>
    </row>
    <row r="2672" spans="1:8" x14ac:dyDescent="0.25">
      <c r="A2672" s="1">
        <v>44019</v>
      </c>
      <c r="B2672" t="s">
        <v>191</v>
      </c>
      <c r="C2672">
        <v>4</v>
      </c>
      <c r="D2672">
        <v>3.3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 s="1">
        <v>44019</v>
      </c>
      <c r="B2673" t="s">
        <v>192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 s="1">
        <v>44019</v>
      </c>
      <c r="B2674" t="s">
        <v>193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 s="1">
        <v>44019</v>
      </c>
      <c r="B2675" t="s">
        <v>194</v>
      </c>
      <c r="C2675">
        <v>3</v>
      </c>
      <c r="D2675">
        <v>3.7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 s="1">
        <v>44019</v>
      </c>
      <c r="B2676" t="s">
        <v>195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 s="1">
        <v>44019</v>
      </c>
      <c r="B2677" t="s">
        <v>196</v>
      </c>
      <c r="C2677">
        <v>2</v>
      </c>
      <c r="D2677">
        <v>4.0999999999999996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 s="1">
        <v>44019</v>
      </c>
      <c r="B2678" t="s">
        <v>197</v>
      </c>
      <c r="C2678">
        <v>9</v>
      </c>
      <c r="D2678">
        <v>46.5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 s="1">
        <v>44019</v>
      </c>
      <c r="B2679" t="s">
        <v>198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 s="1">
        <v>44019</v>
      </c>
      <c r="B2680" t="s">
        <v>199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 s="1">
        <v>44019</v>
      </c>
      <c r="B2681" t="s">
        <v>200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 s="1">
        <v>44019</v>
      </c>
      <c r="B2682" t="s">
        <v>201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 s="1">
        <v>44019</v>
      </c>
      <c r="B2683" t="s">
        <v>202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 s="1">
        <v>44019</v>
      </c>
      <c r="B2684" t="s">
        <v>203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 s="1">
        <v>44019</v>
      </c>
      <c r="B2685" t="s">
        <v>204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 s="1">
        <v>44019</v>
      </c>
      <c r="B2686" t="s">
        <v>205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 s="1">
        <v>44019</v>
      </c>
      <c r="B2687" t="s">
        <v>206</v>
      </c>
      <c r="C2687">
        <v>3</v>
      </c>
      <c r="D2687">
        <v>12.3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 s="1">
        <v>44019</v>
      </c>
      <c r="B2688" t="s">
        <v>207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 s="1">
        <v>44019</v>
      </c>
      <c r="B2689" t="s">
        <v>208</v>
      </c>
      <c r="C2689">
        <v>3</v>
      </c>
      <c r="D2689">
        <v>4.7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 s="1">
        <v>44019</v>
      </c>
      <c r="B2690" t="s">
        <v>209</v>
      </c>
      <c r="C2690">
        <v>1</v>
      </c>
      <c r="D2690">
        <v>3.5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 s="1">
        <v>44019</v>
      </c>
      <c r="B2691" t="s">
        <v>210</v>
      </c>
      <c r="C2691">
        <v>1</v>
      </c>
      <c r="D2691">
        <v>2.2999999999999998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 s="1">
        <v>44019</v>
      </c>
      <c r="B2692" t="s">
        <v>211</v>
      </c>
      <c r="C2692">
        <v>7</v>
      </c>
      <c r="D2692">
        <v>3.9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 s="1">
        <v>44019</v>
      </c>
      <c r="B2693" t="s">
        <v>212</v>
      </c>
      <c r="C2693">
        <v>13</v>
      </c>
      <c r="D2693">
        <v>15.3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 s="1">
        <v>44019</v>
      </c>
      <c r="B2694" t="s">
        <v>361</v>
      </c>
      <c r="C2694">
        <v>2</v>
      </c>
      <c r="D2694">
        <v>4.4000000000000004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 s="1">
        <v>44019</v>
      </c>
      <c r="B2695" t="s">
        <v>213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 s="1">
        <v>44019</v>
      </c>
      <c r="B2696" t="s">
        <v>214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s="1">
        <v>44019</v>
      </c>
      <c r="B2697" t="s">
        <v>215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 s="1">
        <v>44019</v>
      </c>
      <c r="B2698" t="s">
        <v>216</v>
      </c>
      <c r="C2698">
        <v>2</v>
      </c>
      <c r="D2698">
        <v>4.5999999999999996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 s="1">
        <v>44019</v>
      </c>
      <c r="B2699" t="s">
        <v>217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 s="1">
        <v>44019</v>
      </c>
      <c r="B2700" t="s">
        <v>218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 s="1">
        <v>44019</v>
      </c>
      <c r="B2701" t="s">
        <v>219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 s="1">
        <v>44019</v>
      </c>
      <c r="B2702" t="s">
        <v>220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 s="1">
        <v>44019</v>
      </c>
      <c r="B2703" t="s">
        <v>221</v>
      </c>
      <c r="C2703">
        <v>1</v>
      </c>
      <c r="D2703">
        <v>3.8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 s="1">
        <v>44019</v>
      </c>
      <c r="B2704" t="s">
        <v>222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 s="1">
        <v>44019</v>
      </c>
      <c r="B2705" t="s">
        <v>223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 s="1">
        <v>44019</v>
      </c>
      <c r="B2706" t="s">
        <v>224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 s="1">
        <v>44019</v>
      </c>
      <c r="B2707" t="s">
        <v>225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 s="1">
        <v>44019</v>
      </c>
      <c r="B2708" t="s">
        <v>226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 s="1">
        <v>44019</v>
      </c>
      <c r="B2709" t="s">
        <v>227</v>
      </c>
      <c r="C2709">
        <v>6</v>
      </c>
      <c r="D2709">
        <v>20.3</v>
      </c>
      <c r="E2709">
        <v>1</v>
      </c>
      <c r="F2709">
        <v>3.4</v>
      </c>
      <c r="G2709">
        <v>0</v>
      </c>
      <c r="H2709">
        <v>0</v>
      </c>
    </row>
    <row r="2710" spans="1:8" x14ac:dyDescent="0.25">
      <c r="A2710" s="1">
        <v>44019</v>
      </c>
      <c r="B2710" t="s">
        <v>228</v>
      </c>
      <c r="C2710">
        <v>4</v>
      </c>
      <c r="D2710">
        <v>7.1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 s="1">
        <v>44019</v>
      </c>
      <c r="B2711" t="s">
        <v>229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 s="1">
        <v>44019</v>
      </c>
      <c r="B2712" t="s">
        <v>230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 s="1">
        <v>44019</v>
      </c>
      <c r="B2713" t="s">
        <v>231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 s="1">
        <v>44019</v>
      </c>
      <c r="B2714" t="s">
        <v>232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 s="1">
        <v>44019</v>
      </c>
      <c r="B2715" t="s">
        <v>233</v>
      </c>
      <c r="C2715">
        <v>4</v>
      </c>
      <c r="D2715">
        <v>4.4000000000000004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 s="1">
        <v>44019</v>
      </c>
      <c r="B2716" t="s">
        <v>234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 s="1">
        <v>44019</v>
      </c>
      <c r="B2717" t="s">
        <v>235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 s="1">
        <v>44019</v>
      </c>
      <c r="B2718" t="s">
        <v>236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 s="1">
        <v>44019</v>
      </c>
      <c r="B2719" t="s">
        <v>237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 s="1">
        <v>44019</v>
      </c>
      <c r="B2720" t="s">
        <v>238</v>
      </c>
      <c r="C2720">
        <v>2</v>
      </c>
      <c r="D2720">
        <v>6.2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 s="1">
        <v>44019</v>
      </c>
      <c r="B2721" t="s">
        <v>239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 s="1">
        <v>44019</v>
      </c>
      <c r="B2722" t="s">
        <v>240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 s="1">
        <v>44019</v>
      </c>
      <c r="B2723" t="s">
        <v>241</v>
      </c>
      <c r="C2723">
        <v>12</v>
      </c>
      <c r="D2723">
        <v>21.7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 s="1">
        <v>44019</v>
      </c>
      <c r="B2724" t="s">
        <v>242</v>
      </c>
      <c r="C2724">
        <v>2</v>
      </c>
      <c r="D2724">
        <v>2.5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 s="1">
        <v>44019</v>
      </c>
      <c r="B2725" t="s">
        <v>243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 s="1">
        <v>44019</v>
      </c>
      <c r="B2726" t="s">
        <v>244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 s="1">
        <v>44019</v>
      </c>
      <c r="B2727" t="s">
        <v>245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 s="1">
        <v>44019</v>
      </c>
      <c r="B2728" t="s">
        <v>246</v>
      </c>
      <c r="C2728">
        <v>1</v>
      </c>
      <c r="D2728">
        <v>3.2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 s="1">
        <v>44019</v>
      </c>
      <c r="B2729" t="s">
        <v>247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 s="1">
        <v>44019</v>
      </c>
      <c r="B2730" t="s">
        <v>248</v>
      </c>
      <c r="C2730">
        <v>1</v>
      </c>
      <c r="D2730">
        <v>7.6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 s="1">
        <v>44019</v>
      </c>
      <c r="B2731" t="s">
        <v>249</v>
      </c>
      <c r="C2731">
        <v>1</v>
      </c>
      <c r="D2731">
        <v>2.2999999999999998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 s="1">
        <v>44019</v>
      </c>
      <c r="B2732" t="s">
        <v>250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 s="1">
        <v>44019</v>
      </c>
      <c r="B2733" t="s">
        <v>251</v>
      </c>
      <c r="C2733">
        <v>1</v>
      </c>
      <c r="D2733">
        <v>2.2000000000000002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 s="1">
        <v>44019</v>
      </c>
      <c r="B2734" t="s">
        <v>252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 s="1">
        <v>44019</v>
      </c>
      <c r="B2735" t="s">
        <v>253</v>
      </c>
      <c r="C2735">
        <v>8</v>
      </c>
      <c r="D2735">
        <v>14.7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 s="1">
        <v>44019</v>
      </c>
      <c r="B2736" t="s">
        <v>254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 s="1">
        <v>44019</v>
      </c>
      <c r="B2737" t="s">
        <v>255</v>
      </c>
      <c r="C2737">
        <v>2</v>
      </c>
      <c r="D2737">
        <v>3.4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 s="1">
        <v>44019</v>
      </c>
      <c r="B2738" t="s">
        <v>256</v>
      </c>
      <c r="C2738">
        <v>3</v>
      </c>
      <c r="D2738">
        <v>3.9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 s="1">
        <v>44019</v>
      </c>
      <c r="B2739" t="s">
        <v>257</v>
      </c>
      <c r="C2739">
        <v>96</v>
      </c>
      <c r="D2739">
        <v>14.7</v>
      </c>
      <c r="E2739">
        <v>4</v>
      </c>
      <c r="F2739">
        <v>0.6</v>
      </c>
      <c r="G2739">
        <v>0</v>
      </c>
      <c r="H2739">
        <v>0</v>
      </c>
    </row>
    <row r="2740" spans="1:8" x14ac:dyDescent="0.25">
      <c r="A2740" s="1">
        <v>44019</v>
      </c>
      <c r="B2740" t="s">
        <v>258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 s="1">
        <v>44019</v>
      </c>
      <c r="B2741" t="s">
        <v>259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4.4000000000000004</v>
      </c>
    </row>
    <row r="2742" spans="1:8" x14ac:dyDescent="0.25">
      <c r="A2742" s="1">
        <v>44019</v>
      </c>
      <c r="B2742" t="s">
        <v>260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 s="1">
        <v>44019</v>
      </c>
      <c r="B2743" t="s">
        <v>261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 s="1">
        <v>44019</v>
      </c>
      <c r="B2744" t="s">
        <v>262</v>
      </c>
      <c r="C2744">
        <v>23</v>
      </c>
      <c r="D2744">
        <v>29.2</v>
      </c>
      <c r="E2744">
        <v>1</v>
      </c>
      <c r="F2744">
        <v>1.3</v>
      </c>
      <c r="G2744">
        <v>0</v>
      </c>
      <c r="H2744">
        <v>0</v>
      </c>
    </row>
    <row r="2745" spans="1:8" x14ac:dyDescent="0.25">
      <c r="A2745" s="1">
        <v>44019</v>
      </c>
      <c r="B2745" t="s">
        <v>263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 s="1">
        <v>44019</v>
      </c>
      <c r="B2746" t="s">
        <v>264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3</v>
      </c>
    </row>
    <row r="2747" spans="1:8" x14ac:dyDescent="0.25">
      <c r="A2747" s="1">
        <v>44019</v>
      </c>
      <c r="B2747" t="s">
        <v>265</v>
      </c>
      <c r="C2747">
        <v>69</v>
      </c>
      <c r="D2747">
        <v>12.6</v>
      </c>
      <c r="E2747">
        <v>1</v>
      </c>
      <c r="F2747">
        <v>0.2</v>
      </c>
      <c r="G2747">
        <v>5</v>
      </c>
      <c r="H2747">
        <v>0.9</v>
      </c>
    </row>
    <row r="2748" spans="1:8" x14ac:dyDescent="0.25">
      <c r="A2748" s="1">
        <v>44019</v>
      </c>
      <c r="B2748" t="s">
        <v>266</v>
      </c>
      <c r="C2748">
        <v>14</v>
      </c>
      <c r="D2748">
        <v>9</v>
      </c>
      <c r="E2748">
        <v>0</v>
      </c>
      <c r="F2748">
        <v>0</v>
      </c>
      <c r="G2748">
        <v>1</v>
      </c>
      <c r="H2748">
        <v>0.6</v>
      </c>
    </row>
    <row r="2749" spans="1:8" x14ac:dyDescent="0.25">
      <c r="A2749" s="1">
        <v>44019</v>
      </c>
      <c r="B2749" t="s">
        <v>267</v>
      </c>
      <c r="C2749">
        <v>1</v>
      </c>
      <c r="D2749">
        <v>9.5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 s="1">
        <v>44019</v>
      </c>
      <c r="B2750" t="s">
        <v>268</v>
      </c>
      <c r="C2750">
        <v>3</v>
      </c>
      <c r="D2750">
        <v>25.7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 s="1">
        <v>44019</v>
      </c>
      <c r="B2751" t="s">
        <v>269</v>
      </c>
      <c r="C2751">
        <v>2</v>
      </c>
      <c r="D2751">
        <v>6.8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 s="1">
        <v>44019</v>
      </c>
      <c r="B2752" t="s">
        <v>270</v>
      </c>
      <c r="C2752">
        <v>3</v>
      </c>
      <c r="D2752">
        <v>3.2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 s="1">
        <v>44019</v>
      </c>
      <c r="B2753" t="s">
        <v>271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 s="1">
        <v>44019</v>
      </c>
      <c r="B2754" t="s">
        <v>272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 s="1">
        <v>44019</v>
      </c>
      <c r="B2755" t="s">
        <v>273</v>
      </c>
      <c r="C2755">
        <v>2</v>
      </c>
      <c r="D2755">
        <v>3.6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 s="1">
        <v>44019</v>
      </c>
      <c r="B2756" t="s">
        <v>274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 s="1">
        <v>44019</v>
      </c>
      <c r="B2757" t="s">
        <v>275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 s="1">
        <v>44019</v>
      </c>
      <c r="B2758" t="s">
        <v>276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 s="1">
        <v>44019</v>
      </c>
      <c r="B2759" t="s">
        <v>277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 s="1">
        <v>44019</v>
      </c>
      <c r="B2760" t="s">
        <v>278</v>
      </c>
      <c r="C2760">
        <v>1</v>
      </c>
      <c r="D2760">
        <v>5.8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 s="1">
        <v>44019</v>
      </c>
      <c r="B2761" t="s">
        <v>279</v>
      </c>
      <c r="C2761">
        <v>1</v>
      </c>
      <c r="D2761">
        <v>4.5999999999999996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 s="1">
        <v>44019</v>
      </c>
      <c r="B2762" t="s">
        <v>280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 s="1">
        <v>44019</v>
      </c>
      <c r="B2763" t="s">
        <v>281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 s="1">
        <v>44019</v>
      </c>
      <c r="B2764" t="s">
        <v>282</v>
      </c>
      <c r="C2764">
        <v>2</v>
      </c>
      <c r="D2764">
        <v>8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 s="1">
        <v>44019</v>
      </c>
      <c r="B2765" t="s">
        <v>283</v>
      </c>
      <c r="C2765">
        <v>6</v>
      </c>
      <c r="D2765">
        <v>9.1999999999999993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 s="1">
        <v>44019</v>
      </c>
      <c r="B2766" t="s">
        <v>362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 s="1">
        <v>44019</v>
      </c>
      <c r="B2767" t="s">
        <v>284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 s="1">
        <v>44019</v>
      </c>
      <c r="B2768" t="s">
        <v>285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 s="1">
        <v>44019</v>
      </c>
      <c r="B2769" t="s">
        <v>286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 s="1">
        <v>44019</v>
      </c>
      <c r="B2770" t="s">
        <v>287</v>
      </c>
      <c r="C2770">
        <v>1</v>
      </c>
      <c r="D2770">
        <v>2.7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 s="1">
        <v>44019</v>
      </c>
      <c r="B2771" t="s">
        <v>288</v>
      </c>
      <c r="C2771">
        <v>1</v>
      </c>
      <c r="D2771">
        <v>3.9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 s="1">
        <v>44019</v>
      </c>
      <c r="B2772" t="s">
        <v>289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 s="1">
        <v>44019</v>
      </c>
      <c r="B2773" t="s">
        <v>290</v>
      </c>
      <c r="C2773">
        <v>8</v>
      </c>
      <c r="D2773">
        <v>3.6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 s="1">
        <v>44019</v>
      </c>
      <c r="B2774" t="s">
        <v>291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 s="1">
        <v>44019</v>
      </c>
      <c r="B2775" t="s">
        <v>292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 s="1">
        <v>44019</v>
      </c>
      <c r="B2776" t="s">
        <v>293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 s="1">
        <v>44019</v>
      </c>
      <c r="B2777" t="s">
        <v>294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 s="1">
        <v>44019</v>
      </c>
      <c r="B2778" t="s">
        <v>295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 s="1">
        <v>44019</v>
      </c>
      <c r="B2779" t="s">
        <v>296</v>
      </c>
      <c r="C2779">
        <v>2</v>
      </c>
      <c r="D2779">
        <v>14.6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 s="1">
        <v>44019</v>
      </c>
      <c r="B2780" t="s">
        <v>297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 s="1">
        <v>44019</v>
      </c>
      <c r="B2781" t="s">
        <v>298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 s="1">
        <v>44019</v>
      </c>
      <c r="B2782" t="s">
        <v>299</v>
      </c>
      <c r="C2782">
        <v>61</v>
      </c>
      <c r="D2782">
        <v>17.100000000000001</v>
      </c>
      <c r="E2782">
        <v>1</v>
      </c>
      <c r="F2782">
        <v>0.3</v>
      </c>
      <c r="G2782">
        <v>0</v>
      </c>
      <c r="H2782">
        <v>0</v>
      </c>
    </row>
    <row r="2783" spans="1:8" x14ac:dyDescent="0.25">
      <c r="A2783" s="1">
        <v>44019</v>
      </c>
      <c r="B2783" t="s">
        <v>300</v>
      </c>
      <c r="C2783">
        <v>4</v>
      </c>
      <c r="D2783">
        <v>8.1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 s="1">
        <v>44019</v>
      </c>
      <c r="B2784" t="s">
        <v>301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 s="1">
        <v>44019</v>
      </c>
      <c r="B2785" t="s">
        <v>302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 s="1">
        <v>44019</v>
      </c>
      <c r="B2786" t="s">
        <v>303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 s="1">
        <v>44019</v>
      </c>
      <c r="B2787" t="s">
        <v>304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 s="1">
        <v>44019</v>
      </c>
      <c r="B2788" t="s">
        <v>305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1.5</v>
      </c>
    </row>
    <row r="2789" spans="1:8" x14ac:dyDescent="0.25">
      <c r="A2789" s="1">
        <v>44019</v>
      </c>
      <c r="B2789" t="s">
        <v>306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 s="1">
        <v>44019</v>
      </c>
      <c r="B2790" t="s">
        <v>307</v>
      </c>
      <c r="C2790">
        <v>1</v>
      </c>
      <c r="D2790">
        <v>2.2000000000000002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 s="1">
        <v>44019</v>
      </c>
      <c r="B2791" t="s">
        <v>308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 s="1">
        <v>44019</v>
      </c>
      <c r="B2792" t="s">
        <v>309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 s="1">
        <v>44019</v>
      </c>
      <c r="B2793" t="s">
        <v>310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 s="1">
        <v>44019</v>
      </c>
      <c r="B2794" t="s">
        <v>311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 s="1">
        <v>44019</v>
      </c>
      <c r="B2795" t="s">
        <v>312</v>
      </c>
      <c r="C2795">
        <v>11</v>
      </c>
      <c r="D2795">
        <v>15</v>
      </c>
      <c r="E2795">
        <v>0</v>
      </c>
      <c r="F2795">
        <v>0</v>
      </c>
      <c r="G2795">
        <v>1</v>
      </c>
      <c r="H2795">
        <v>1.4</v>
      </c>
    </row>
    <row r="2796" spans="1:8" x14ac:dyDescent="0.25">
      <c r="A2796" s="1">
        <v>44019</v>
      </c>
      <c r="B2796" t="s">
        <v>313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 s="1">
        <v>44019</v>
      </c>
      <c r="B2797" t="s">
        <v>314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 s="1">
        <v>44019</v>
      </c>
      <c r="B2798" t="s">
        <v>315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 s="1">
        <v>44019</v>
      </c>
      <c r="B2799" t="s">
        <v>316</v>
      </c>
      <c r="C2799">
        <v>1</v>
      </c>
      <c r="D2799">
        <v>3.9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 s="1">
        <v>44019</v>
      </c>
      <c r="B2800" t="s">
        <v>317</v>
      </c>
      <c r="C2800">
        <v>13</v>
      </c>
      <c r="D2800">
        <v>52.9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 s="1">
        <v>44019</v>
      </c>
      <c r="B2801" t="s">
        <v>318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 s="1">
        <v>44019</v>
      </c>
      <c r="B2802" t="s">
        <v>319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 s="1">
        <v>44019</v>
      </c>
      <c r="B2803" t="s">
        <v>320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 s="1">
        <v>44019</v>
      </c>
      <c r="B2804" t="s">
        <v>321</v>
      </c>
      <c r="C2804">
        <v>1</v>
      </c>
      <c r="D2804">
        <v>2.1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 s="1">
        <v>44019</v>
      </c>
      <c r="B2805" t="s">
        <v>322</v>
      </c>
      <c r="C2805">
        <v>1</v>
      </c>
      <c r="D2805">
        <v>3.4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 s="1">
        <v>44019</v>
      </c>
      <c r="B2806" t="s">
        <v>323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 s="1">
        <v>44019</v>
      </c>
      <c r="B2807" t="s">
        <v>324</v>
      </c>
      <c r="C2807">
        <v>2</v>
      </c>
      <c r="D2807">
        <v>7.6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 s="1">
        <v>44019</v>
      </c>
      <c r="B2808" t="s">
        <v>325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 s="1">
        <v>44019</v>
      </c>
      <c r="B2809" t="s">
        <v>326</v>
      </c>
      <c r="C2809">
        <v>2</v>
      </c>
      <c r="D2809">
        <v>4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 s="1">
        <v>44019</v>
      </c>
      <c r="B2810" t="s">
        <v>327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5.0999999999999996</v>
      </c>
    </row>
    <row r="2811" spans="1:8" x14ac:dyDescent="0.25">
      <c r="A2811" s="1">
        <v>44019</v>
      </c>
      <c r="B2811" t="s">
        <v>328</v>
      </c>
      <c r="C2811">
        <v>1</v>
      </c>
      <c r="D2811">
        <v>2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 s="1">
        <v>44019</v>
      </c>
      <c r="B2812" t="s">
        <v>329</v>
      </c>
      <c r="C2812">
        <v>1</v>
      </c>
      <c r="D2812">
        <v>5.2</v>
      </c>
      <c r="E2812">
        <v>1</v>
      </c>
      <c r="F2812">
        <v>5.2</v>
      </c>
      <c r="G2812">
        <v>0</v>
      </c>
      <c r="H2812">
        <v>0</v>
      </c>
    </row>
    <row r="2813" spans="1:8" x14ac:dyDescent="0.25">
      <c r="A2813" s="1">
        <v>44019</v>
      </c>
      <c r="B2813" t="s">
        <v>330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 s="1">
        <v>44019</v>
      </c>
      <c r="B2814" t="s">
        <v>331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 s="1">
        <v>44019</v>
      </c>
      <c r="B2815" t="s">
        <v>332</v>
      </c>
      <c r="C2815">
        <v>4</v>
      </c>
      <c r="D2815">
        <v>26.7</v>
      </c>
      <c r="E2815">
        <v>0</v>
      </c>
      <c r="F2815">
        <v>0</v>
      </c>
      <c r="G2815">
        <v>1</v>
      </c>
      <c r="H2815">
        <v>6.7</v>
      </c>
    </row>
    <row r="2816" spans="1:8" x14ac:dyDescent="0.25">
      <c r="A2816" s="1">
        <v>44019</v>
      </c>
      <c r="B2816" t="s">
        <v>333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 s="1">
        <v>44019</v>
      </c>
      <c r="B2817" t="s">
        <v>334</v>
      </c>
      <c r="C2817">
        <v>9</v>
      </c>
      <c r="D2817">
        <v>8.1999999999999993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 s="1">
        <v>44019</v>
      </c>
      <c r="B2818" t="s">
        <v>335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 s="1">
        <v>44019</v>
      </c>
      <c r="B2819" t="s">
        <v>336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 s="1">
        <v>44019</v>
      </c>
      <c r="B2820" t="s">
        <v>337</v>
      </c>
      <c r="C2820">
        <v>1</v>
      </c>
      <c r="D2820">
        <v>4.0999999999999996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 s="1">
        <v>44019</v>
      </c>
      <c r="B2821" t="s">
        <v>338</v>
      </c>
      <c r="C2821">
        <v>3</v>
      </c>
      <c r="D2821">
        <v>7.3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 s="1">
        <v>44019</v>
      </c>
      <c r="B2822" t="s">
        <v>339</v>
      </c>
      <c r="C2822">
        <v>1</v>
      </c>
      <c r="D2822">
        <v>4.0999999999999996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 s="1">
        <v>44019</v>
      </c>
      <c r="B2823" t="s">
        <v>340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 s="1">
        <v>44019</v>
      </c>
      <c r="B2824" t="s">
        <v>341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 s="1">
        <v>44019</v>
      </c>
      <c r="B2825" t="s">
        <v>342</v>
      </c>
      <c r="C2825">
        <v>3</v>
      </c>
      <c r="D2825">
        <v>13.7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 s="1">
        <v>44019</v>
      </c>
      <c r="B2826" t="s">
        <v>343</v>
      </c>
      <c r="C2826">
        <v>3</v>
      </c>
      <c r="D2826">
        <v>5.7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 s="1">
        <v>44019</v>
      </c>
      <c r="B2827" t="s">
        <v>344</v>
      </c>
      <c r="C2827">
        <v>1</v>
      </c>
      <c r="D2827">
        <v>6.1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 s="1">
        <v>44019</v>
      </c>
      <c r="B2828" t="s">
        <v>345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 s="1">
        <v>44019</v>
      </c>
      <c r="B2829" t="s">
        <v>346</v>
      </c>
      <c r="C2829">
        <v>4</v>
      </c>
      <c r="D2829">
        <v>2.6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 s="1">
        <v>44019</v>
      </c>
      <c r="B2830" t="s">
        <v>347</v>
      </c>
      <c r="C2830">
        <v>2</v>
      </c>
      <c r="D2830">
        <v>6.9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 s="1">
        <v>44019</v>
      </c>
      <c r="B2831" t="s">
        <v>348</v>
      </c>
      <c r="C2831">
        <v>3</v>
      </c>
      <c r="D2831">
        <v>17.5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 s="1">
        <v>44019</v>
      </c>
      <c r="B2832" t="s">
        <v>349</v>
      </c>
      <c r="C2832">
        <v>1</v>
      </c>
      <c r="D2832">
        <v>4.4000000000000004</v>
      </c>
      <c r="E2832">
        <v>0</v>
      </c>
      <c r="F2832">
        <v>0</v>
      </c>
      <c r="G2832">
        <v>1</v>
      </c>
      <c r="H2832">
        <v>4.4000000000000004</v>
      </c>
    </row>
    <row r="2833" spans="1:8" x14ac:dyDescent="0.25">
      <c r="A2833" s="1">
        <v>44019</v>
      </c>
      <c r="B2833" t="s">
        <v>350</v>
      </c>
      <c r="C2833">
        <v>3</v>
      </c>
      <c r="D2833">
        <v>4.5999999999999996</v>
      </c>
      <c r="E2833">
        <v>0</v>
      </c>
      <c r="F2833">
        <v>0</v>
      </c>
      <c r="G2833">
        <v>1</v>
      </c>
      <c r="H2833">
        <v>1.5</v>
      </c>
    </row>
    <row r="2834" spans="1:8" x14ac:dyDescent="0.25">
      <c r="A2834" s="1">
        <v>44019</v>
      </c>
      <c r="B2834" t="s">
        <v>351</v>
      </c>
      <c r="C2834">
        <v>1</v>
      </c>
      <c r="D2834">
        <v>2.2999999999999998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 s="1">
        <v>44019</v>
      </c>
      <c r="B2835" t="s">
        <v>352</v>
      </c>
      <c r="C2835">
        <v>15</v>
      </c>
      <c r="D2835">
        <v>12</v>
      </c>
      <c r="E2835">
        <v>1</v>
      </c>
      <c r="F2835">
        <v>0.8</v>
      </c>
      <c r="G2835">
        <v>1</v>
      </c>
      <c r="H2835">
        <v>0.8</v>
      </c>
    </row>
    <row r="2836" spans="1:8" x14ac:dyDescent="0.25">
      <c r="A2836" s="1">
        <v>44019</v>
      </c>
      <c r="B2836" t="s">
        <v>353</v>
      </c>
      <c r="C2836">
        <v>1</v>
      </c>
      <c r="D2836">
        <v>11.6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 s="1">
        <v>44019</v>
      </c>
      <c r="B2837" t="s">
        <v>354</v>
      </c>
      <c r="C2837">
        <v>1</v>
      </c>
      <c r="D2837">
        <v>2.2999999999999998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 s="1">
        <v>44019</v>
      </c>
      <c r="B2838" t="s">
        <v>355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 s="1">
        <v>44019</v>
      </c>
      <c r="B2839" t="s">
        <v>356</v>
      </c>
      <c r="C2839">
        <v>2</v>
      </c>
      <c r="D2839">
        <v>4.2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 s="1">
        <v>44019</v>
      </c>
      <c r="B2840" t="s">
        <v>357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 s="1">
        <v>44019</v>
      </c>
      <c r="B2841" t="s">
        <v>358</v>
      </c>
      <c r="C2841">
        <v>3</v>
      </c>
      <c r="D2841">
        <v>6.7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 s="1">
        <v>44019</v>
      </c>
      <c r="B2842" t="s">
        <v>359</v>
      </c>
      <c r="C2842">
        <v>2</v>
      </c>
      <c r="D2842">
        <v>1.6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 s="1">
        <v>44005</v>
      </c>
      <c r="B2843" t="s">
        <v>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 s="1">
        <v>44005</v>
      </c>
      <c r="B2844" t="s">
        <v>8</v>
      </c>
      <c r="C2844">
        <v>3</v>
      </c>
      <c r="D2844">
        <v>9.4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 s="1">
        <v>44005</v>
      </c>
      <c r="B2845" t="s">
        <v>9</v>
      </c>
      <c r="C2845">
        <v>2</v>
      </c>
      <c r="D2845">
        <v>7.4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 s="1">
        <v>44005</v>
      </c>
      <c r="B2846" t="s">
        <v>10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 s="1">
        <v>44005</v>
      </c>
      <c r="B2847" t="s">
        <v>11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 s="1">
        <v>44005</v>
      </c>
      <c r="B2848" t="s">
        <v>12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 s="1">
        <v>44005</v>
      </c>
      <c r="B2849" t="s">
        <v>13</v>
      </c>
      <c r="C2849">
        <v>2</v>
      </c>
      <c r="D2849">
        <v>1.8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 s="1">
        <v>44005</v>
      </c>
      <c r="B2850" t="s">
        <v>14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 s="1">
        <v>44005</v>
      </c>
      <c r="B2851" t="s">
        <v>15</v>
      </c>
      <c r="C2851">
        <v>9</v>
      </c>
      <c r="D2851">
        <v>4.2</v>
      </c>
      <c r="E2851">
        <v>0</v>
      </c>
      <c r="F2851">
        <v>0</v>
      </c>
      <c r="G2851">
        <v>1</v>
      </c>
      <c r="H2851">
        <v>0.5</v>
      </c>
    </row>
    <row r="2852" spans="1:8" x14ac:dyDescent="0.25">
      <c r="A2852" s="1">
        <v>44005</v>
      </c>
      <c r="B2852" t="s">
        <v>16</v>
      </c>
      <c r="C2852">
        <v>6</v>
      </c>
      <c r="D2852">
        <v>5.4</v>
      </c>
      <c r="E2852">
        <v>1</v>
      </c>
      <c r="F2852">
        <v>0.9</v>
      </c>
      <c r="G2852">
        <v>1</v>
      </c>
      <c r="H2852">
        <v>0.9</v>
      </c>
    </row>
    <row r="2853" spans="1:8" x14ac:dyDescent="0.25">
      <c r="A2853" s="1">
        <v>44005</v>
      </c>
      <c r="B2853" t="s">
        <v>17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 s="1">
        <v>44005</v>
      </c>
      <c r="B2854" t="s">
        <v>18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 s="1">
        <v>44005</v>
      </c>
      <c r="B2855" t="s">
        <v>19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 s="1">
        <v>44005</v>
      </c>
      <c r="B2856" t="s">
        <v>20</v>
      </c>
      <c r="C2856">
        <v>8</v>
      </c>
      <c r="D2856">
        <v>5.0999999999999996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 s="1">
        <v>44005</v>
      </c>
      <c r="B2857" t="s">
        <v>21</v>
      </c>
      <c r="C2857">
        <v>10</v>
      </c>
      <c r="D2857">
        <v>10.9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 s="1">
        <v>44005</v>
      </c>
      <c r="B2858" t="s">
        <v>22</v>
      </c>
      <c r="C2858">
        <v>161</v>
      </c>
      <c r="D2858">
        <v>18.399999999999999</v>
      </c>
      <c r="E2858">
        <v>1</v>
      </c>
      <c r="F2858">
        <v>0.1</v>
      </c>
      <c r="G2858">
        <v>3</v>
      </c>
      <c r="H2858">
        <v>0.3</v>
      </c>
    </row>
    <row r="2859" spans="1:8" x14ac:dyDescent="0.25">
      <c r="A2859" s="1">
        <v>44005</v>
      </c>
      <c r="B2859" t="s">
        <v>23</v>
      </c>
      <c r="C2859">
        <v>24</v>
      </c>
      <c r="D2859">
        <v>14.7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 s="1">
        <v>44005</v>
      </c>
      <c r="B2860" t="s">
        <v>24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 s="1">
        <v>44005</v>
      </c>
      <c r="B2861" t="s">
        <v>25</v>
      </c>
      <c r="C2861">
        <v>25</v>
      </c>
      <c r="D2861">
        <v>15.5</v>
      </c>
      <c r="E2861">
        <v>0</v>
      </c>
      <c r="F2861">
        <v>0</v>
      </c>
      <c r="G2861">
        <v>3</v>
      </c>
      <c r="H2861">
        <v>1.9</v>
      </c>
    </row>
    <row r="2862" spans="1:8" x14ac:dyDescent="0.25">
      <c r="A2862" s="1">
        <v>44005</v>
      </c>
      <c r="B2862" t="s">
        <v>26</v>
      </c>
      <c r="C2862">
        <v>3</v>
      </c>
      <c r="D2862">
        <v>4.4000000000000004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 s="1">
        <v>44005</v>
      </c>
      <c r="B2863" t="s">
        <v>27</v>
      </c>
      <c r="C2863">
        <v>2</v>
      </c>
      <c r="D2863">
        <v>12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 s="1">
        <v>44005</v>
      </c>
      <c r="B2864" t="s">
        <v>28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 s="1">
        <v>44005</v>
      </c>
      <c r="B2865" t="s">
        <v>29</v>
      </c>
      <c r="C2865">
        <v>2</v>
      </c>
      <c r="D2865">
        <v>8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 s="1">
        <v>44005</v>
      </c>
      <c r="B2866" t="s">
        <v>30</v>
      </c>
      <c r="C2866">
        <v>11</v>
      </c>
      <c r="D2866">
        <v>22.6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 s="1">
        <v>44005</v>
      </c>
      <c r="B2867" t="s">
        <v>31</v>
      </c>
      <c r="C2867">
        <v>4</v>
      </c>
      <c r="D2867">
        <v>6.8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 s="1">
        <v>44005</v>
      </c>
      <c r="B2868" t="s">
        <v>32</v>
      </c>
      <c r="C2868">
        <v>0</v>
      </c>
      <c r="D2868">
        <v>0</v>
      </c>
      <c r="E2868">
        <v>1</v>
      </c>
      <c r="F2868">
        <v>6.3</v>
      </c>
      <c r="G2868">
        <v>1</v>
      </c>
      <c r="H2868">
        <v>6.3</v>
      </c>
    </row>
    <row r="2869" spans="1:8" x14ac:dyDescent="0.25">
      <c r="A2869" s="1">
        <v>44005</v>
      </c>
      <c r="B2869" t="s">
        <v>33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 s="1">
        <v>44005</v>
      </c>
      <c r="B2870" t="s">
        <v>34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 s="1">
        <v>44005</v>
      </c>
      <c r="B2871" t="s">
        <v>35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 s="1">
        <v>44005</v>
      </c>
      <c r="B2872" t="s">
        <v>36</v>
      </c>
      <c r="C2872">
        <v>12</v>
      </c>
      <c r="D2872">
        <v>34.299999999999997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 s="1">
        <v>44005</v>
      </c>
      <c r="B2873" t="s">
        <v>37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 s="1">
        <v>44005</v>
      </c>
      <c r="B2874" t="s">
        <v>38</v>
      </c>
      <c r="C2874">
        <v>1</v>
      </c>
      <c r="D2874">
        <v>7.6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 s="1">
        <v>44005</v>
      </c>
      <c r="B2875" t="s">
        <v>39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 s="1">
        <v>44005</v>
      </c>
      <c r="B2876" t="s">
        <v>40</v>
      </c>
      <c r="C2876">
        <v>5</v>
      </c>
      <c r="D2876">
        <v>7.4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 s="1">
        <v>44005</v>
      </c>
      <c r="B2877" t="s">
        <v>41</v>
      </c>
      <c r="C2877">
        <v>4</v>
      </c>
      <c r="D2877">
        <v>9.1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 s="1">
        <v>44005</v>
      </c>
      <c r="B2878" t="s">
        <v>42</v>
      </c>
      <c r="C2878">
        <v>5</v>
      </c>
      <c r="D2878">
        <v>16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 s="1">
        <v>44005</v>
      </c>
      <c r="B2879" t="s">
        <v>43</v>
      </c>
      <c r="C2879">
        <v>4</v>
      </c>
      <c r="D2879">
        <v>13.3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 s="1">
        <v>44005</v>
      </c>
      <c r="B2880" t="s">
        <v>44</v>
      </c>
      <c r="C2880">
        <v>1</v>
      </c>
      <c r="D2880">
        <v>3.9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 s="1">
        <v>44005</v>
      </c>
      <c r="B2881" t="s">
        <v>45</v>
      </c>
      <c r="C2881">
        <v>2</v>
      </c>
      <c r="D2881">
        <v>4.8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 s="1">
        <v>44005</v>
      </c>
      <c r="B2882" t="s">
        <v>46</v>
      </c>
      <c r="C2882">
        <v>5</v>
      </c>
      <c r="D2882">
        <v>24.5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 s="1">
        <v>44005</v>
      </c>
      <c r="B2883" t="s">
        <v>47</v>
      </c>
      <c r="C2883">
        <v>2</v>
      </c>
      <c r="D2883">
        <v>17.3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 s="1">
        <v>44005</v>
      </c>
      <c r="B2884" t="s">
        <v>48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 s="1">
        <v>44005</v>
      </c>
      <c r="B2885" t="s">
        <v>49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 s="1">
        <v>44005</v>
      </c>
      <c r="B2886" t="s">
        <v>50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 s="1">
        <v>44005</v>
      </c>
      <c r="B2887" t="s">
        <v>51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 s="1">
        <v>44005</v>
      </c>
      <c r="B2888" t="s">
        <v>52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 s="1">
        <v>44005</v>
      </c>
      <c r="B2889" t="s">
        <v>53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 s="1">
        <v>44005</v>
      </c>
      <c r="B2890" t="s">
        <v>54</v>
      </c>
      <c r="C2890">
        <v>5</v>
      </c>
      <c r="D2890">
        <v>17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 s="1">
        <v>44005</v>
      </c>
      <c r="B2891" t="s">
        <v>55</v>
      </c>
      <c r="C2891">
        <v>16</v>
      </c>
      <c r="D2891">
        <v>51.9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 s="1">
        <v>44005</v>
      </c>
      <c r="B2892" t="s">
        <v>56</v>
      </c>
      <c r="C2892">
        <v>16</v>
      </c>
      <c r="D2892">
        <v>8.6999999999999993</v>
      </c>
      <c r="E2892">
        <v>1</v>
      </c>
      <c r="F2892">
        <v>0.5</v>
      </c>
      <c r="G2892">
        <v>1</v>
      </c>
      <c r="H2892">
        <v>0.5</v>
      </c>
    </row>
    <row r="2893" spans="1:8" x14ac:dyDescent="0.25">
      <c r="A2893" s="1">
        <v>44005</v>
      </c>
      <c r="B2893" t="s">
        <v>57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 s="1">
        <v>44005</v>
      </c>
      <c r="B2894" t="s">
        <v>58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 s="1">
        <v>44005</v>
      </c>
      <c r="B2895" t="s">
        <v>59</v>
      </c>
      <c r="C2895">
        <v>1</v>
      </c>
      <c r="D2895">
        <v>4.8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 s="1">
        <v>44005</v>
      </c>
      <c r="B2896" t="s">
        <v>60</v>
      </c>
      <c r="C2896">
        <v>3</v>
      </c>
      <c r="D2896">
        <v>10.8</v>
      </c>
      <c r="E2896">
        <v>0</v>
      </c>
      <c r="F2896">
        <v>0</v>
      </c>
      <c r="G2896">
        <v>1</v>
      </c>
      <c r="H2896">
        <v>3.6</v>
      </c>
    </row>
    <row r="2897" spans="1:8" x14ac:dyDescent="0.25">
      <c r="A2897" s="1">
        <v>44005</v>
      </c>
      <c r="B2897" t="s">
        <v>61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 s="1">
        <v>44005</v>
      </c>
      <c r="B2898" t="s">
        <v>62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 s="1">
        <v>44005</v>
      </c>
      <c r="B2899" t="s">
        <v>63</v>
      </c>
      <c r="C2899">
        <v>3</v>
      </c>
      <c r="D2899">
        <v>11.2</v>
      </c>
      <c r="E2899">
        <v>1</v>
      </c>
      <c r="F2899">
        <v>3.7</v>
      </c>
      <c r="G2899">
        <v>1</v>
      </c>
      <c r="H2899">
        <v>3.7</v>
      </c>
    </row>
    <row r="2900" spans="1:8" x14ac:dyDescent="0.25">
      <c r="A2900" s="1">
        <v>44005</v>
      </c>
      <c r="B2900" t="s">
        <v>64</v>
      </c>
      <c r="C2900">
        <v>10</v>
      </c>
      <c r="D2900">
        <v>14.9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 s="1">
        <v>44005</v>
      </c>
      <c r="B2901" t="s">
        <v>65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 s="1">
        <v>44005</v>
      </c>
      <c r="B2902" t="s">
        <v>66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 s="1">
        <v>44005</v>
      </c>
      <c r="B2903" t="s">
        <v>67</v>
      </c>
      <c r="C2903">
        <v>5</v>
      </c>
      <c r="D2903">
        <v>23.7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 s="1">
        <v>44005</v>
      </c>
      <c r="B2904" t="s">
        <v>68</v>
      </c>
      <c r="C2904">
        <v>8</v>
      </c>
      <c r="D2904">
        <v>31.8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 s="1">
        <v>44005</v>
      </c>
      <c r="B2905" t="s">
        <v>69</v>
      </c>
      <c r="C2905">
        <v>3</v>
      </c>
      <c r="D2905">
        <v>10.4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 s="1">
        <v>44005</v>
      </c>
      <c r="B2906" t="s">
        <v>70</v>
      </c>
      <c r="C2906">
        <v>1</v>
      </c>
      <c r="D2906">
        <v>3.5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 s="1">
        <v>44005</v>
      </c>
      <c r="B2907" t="s">
        <v>71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 s="1">
        <v>44005</v>
      </c>
      <c r="B2908" t="s">
        <v>72</v>
      </c>
      <c r="C2908">
        <v>3</v>
      </c>
      <c r="D2908">
        <v>7</v>
      </c>
      <c r="E2908">
        <v>0</v>
      </c>
      <c r="F2908">
        <v>0</v>
      </c>
      <c r="G2908">
        <v>1</v>
      </c>
      <c r="H2908">
        <v>2.2999999999999998</v>
      </c>
    </row>
    <row r="2909" spans="1:8" x14ac:dyDescent="0.25">
      <c r="A2909" s="1">
        <v>44005</v>
      </c>
      <c r="B2909" t="s">
        <v>73</v>
      </c>
      <c r="C2909">
        <v>1</v>
      </c>
      <c r="D2909">
        <v>1.9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 s="1">
        <v>44005</v>
      </c>
      <c r="B2910" t="s">
        <v>74</v>
      </c>
      <c r="C2910">
        <v>1</v>
      </c>
      <c r="D2910">
        <v>2.2000000000000002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 s="1">
        <v>44005</v>
      </c>
      <c r="B2911" t="s">
        <v>75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 s="1">
        <v>44005</v>
      </c>
      <c r="B2912" t="s">
        <v>76</v>
      </c>
      <c r="C2912">
        <v>5</v>
      </c>
      <c r="D2912">
        <v>4.8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 s="1">
        <v>44005</v>
      </c>
      <c r="B2913" t="s">
        <v>77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 s="1">
        <v>44005</v>
      </c>
      <c r="B2914" t="s">
        <v>78</v>
      </c>
      <c r="C2914">
        <v>2</v>
      </c>
      <c r="D2914">
        <v>3.6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 s="1">
        <v>44005</v>
      </c>
      <c r="B2915" t="s">
        <v>79</v>
      </c>
      <c r="C2915">
        <v>4</v>
      </c>
      <c r="D2915">
        <v>12.3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 s="1">
        <v>44005</v>
      </c>
      <c r="B2916" t="s">
        <v>80</v>
      </c>
      <c r="C2916">
        <v>33</v>
      </c>
      <c r="D2916">
        <v>32.799999999999997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 s="1">
        <v>44005</v>
      </c>
      <c r="B2917" t="s">
        <v>81</v>
      </c>
      <c r="C2917">
        <v>1</v>
      </c>
      <c r="D2917">
        <v>3.2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 s="1">
        <v>44005</v>
      </c>
      <c r="B2918" t="s">
        <v>82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 s="1">
        <v>44005</v>
      </c>
      <c r="B2919" t="s">
        <v>83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 s="1">
        <v>44005</v>
      </c>
      <c r="B2920" t="s">
        <v>84</v>
      </c>
      <c r="C2920">
        <v>2</v>
      </c>
      <c r="D2920">
        <v>3.4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 s="1">
        <v>44005</v>
      </c>
      <c r="B2921" t="s">
        <v>85</v>
      </c>
      <c r="C2921">
        <v>1</v>
      </c>
      <c r="D2921">
        <v>3.8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 s="1">
        <v>44005</v>
      </c>
      <c r="B2922" t="s">
        <v>86</v>
      </c>
      <c r="C2922">
        <v>16</v>
      </c>
      <c r="D2922">
        <v>13.4</v>
      </c>
      <c r="E2922">
        <v>1</v>
      </c>
      <c r="F2922">
        <v>0.8</v>
      </c>
      <c r="G2922">
        <v>2</v>
      </c>
      <c r="H2922">
        <v>1.7</v>
      </c>
    </row>
    <row r="2923" spans="1:8" x14ac:dyDescent="0.25">
      <c r="A2923" s="1">
        <v>44005</v>
      </c>
      <c r="B2923" t="s">
        <v>87</v>
      </c>
      <c r="C2923">
        <v>2</v>
      </c>
      <c r="D2923">
        <v>10.1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 s="1">
        <v>44005</v>
      </c>
      <c r="B2924" t="s">
        <v>88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 s="1">
        <v>44005</v>
      </c>
      <c r="B2925" t="s">
        <v>89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2.4</v>
      </c>
    </row>
    <row r="2926" spans="1:8" x14ac:dyDescent="0.25">
      <c r="A2926" s="1">
        <v>44005</v>
      </c>
      <c r="B2926" t="s">
        <v>90</v>
      </c>
      <c r="C2926">
        <v>1</v>
      </c>
      <c r="D2926">
        <v>5.3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 s="1">
        <v>44005</v>
      </c>
      <c r="B2927" t="s">
        <v>91</v>
      </c>
      <c r="C2927">
        <v>3</v>
      </c>
      <c r="D2927">
        <v>11.9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s="1">
        <v>44005</v>
      </c>
      <c r="B2928" t="s">
        <v>92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 s="1">
        <v>44005</v>
      </c>
      <c r="B2929" t="s">
        <v>93</v>
      </c>
      <c r="C2929">
        <v>1</v>
      </c>
      <c r="D2929">
        <v>2.8</v>
      </c>
      <c r="E2929">
        <v>1</v>
      </c>
      <c r="F2929">
        <v>2.8</v>
      </c>
      <c r="G2929">
        <v>0</v>
      </c>
      <c r="H2929">
        <v>0</v>
      </c>
    </row>
    <row r="2930" spans="1:8" x14ac:dyDescent="0.25">
      <c r="A2930" s="1">
        <v>44005</v>
      </c>
      <c r="B2930" t="s">
        <v>94</v>
      </c>
      <c r="C2930">
        <v>6</v>
      </c>
      <c r="D2930">
        <v>5.0999999999999996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 s="1">
        <v>44005</v>
      </c>
      <c r="B2931" t="s">
        <v>95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 s="1">
        <v>44005</v>
      </c>
      <c r="B2932" t="s">
        <v>96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 s="1">
        <v>44005</v>
      </c>
      <c r="B2933" t="s">
        <v>97</v>
      </c>
      <c r="C2933">
        <v>2</v>
      </c>
      <c r="D2933">
        <v>7.8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 s="1">
        <v>44005</v>
      </c>
      <c r="B2934" t="s">
        <v>98</v>
      </c>
      <c r="C2934">
        <v>14</v>
      </c>
      <c r="D2934">
        <v>6</v>
      </c>
      <c r="E2934">
        <v>0</v>
      </c>
      <c r="F2934">
        <v>0</v>
      </c>
      <c r="G2934">
        <v>1</v>
      </c>
      <c r="H2934">
        <v>0.4</v>
      </c>
    </row>
    <row r="2935" spans="1:8" x14ac:dyDescent="0.25">
      <c r="A2935" s="1">
        <v>44005</v>
      </c>
      <c r="B2935" t="s">
        <v>99</v>
      </c>
      <c r="C2935">
        <v>2</v>
      </c>
      <c r="D2935">
        <v>8.6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 s="1">
        <v>44005</v>
      </c>
      <c r="B2936" t="s">
        <v>100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 s="1">
        <v>44005</v>
      </c>
      <c r="B2937" t="s">
        <v>101</v>
      </c>
      <c r="C2937">
        <v>1</v>
      </c>
      <c r="D2937">
        <v>5.4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 s="1">
        <v>44005</v>
      </c>
      <c r="B2938" t="s">
        <v>102</v>
      </c>
      <c r="C2938">
        <v>7</v>
      </c>
      <c r="D2938">
        <v>4.4000000000000004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 s="1">
        <v>44005</v>
      </c>
      <c r="B2939" t="s">
        <v>103</v>
      </c>
      <c r="C2939">
        <v>1</v>
      </c>
      <c r="D2939">
        <v>3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 s="1">
        <v>44005</v>
      </c>
      <c r="B2940" t="s">
        <v>104</v>
      </c>
      <c r="C2940">
        <v>7</v>
      </c>
      <c r="D2940">
        <v>25.9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 s="1">
        <v>44005</v>
      </c>
      <c r="B2941" t="s">
        <v>105</v>
      </c>
      <c r="C2941">
        <v>6</v>
      </c>
      <c r="D2941">
        <v>13.7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 s="1">
        <v>44005</v>
      </c>
      <c r="B2942" t="s">
        <v>106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 s="1">
        <v>44005</v>
      </c>
      <c r="B2943" t="s">
        <v>107</v>
      </c>
      <c r="C2943">
        <v>2</v>
      </c>
      <c r="D2943">
        <v>5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 s="1">
        <v>44005</v>
      </c>
      <c r="B2944" t="s">
        <v>108</v>
      </c>
      <c r="C2944">
        <v>16</v>
      </c>
      <c r="D2944">
        <v>52.1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 s="1">
        <v>44005</v>
      </c>
      <c r="B2945" t="s">
        <v>109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 s="1">
        <v>44005</v>
      </c>
      <c r="B2946" t="s">
        <v>110</v>
      </c>
      <c r="C2946">
        <v>2</v>
      </c>
      <c r="D2946">
        <v>7.6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 s="1">
        <v>44005</v>
      </c>
      <c r="B2947" t="s">
        <v>111</v>
      </c>
      <c r="C2947">
        <v>2</v>
      </c>
      <c r="D2947">
        <v>4</v>
      </c>
      <c r="E2947">
        <v>1</v>
      </c>
      <c r="F2947">
        <v>2</v>
      </c>
      <c r="G2947">
        <v>0</v>
      </c>
      <c r="H2947">
        <v>0</v>
      </c>
    </row>
    <row r="2948" spans="1:8" x14ac:dyDescent="0.25">
      <c r="A2948" s="1">
        <v>44005</v>
      </c>
      <c r="B2948" t="s">
        <v>112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 s="1">
        <v>44005</v>
      </c>
      <c r="B2949" t="s">
        <v>113</v>
      </c>
      <c r="C2949">
        <v>2</v>
      </c>
      <c r="D2949">
        <v>8.4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 s="1">
        <v>44005</v>
      </c>
      <c r="B2950" t="s">
        <v>114</v>
      </c>
      <c r="C2950">
        <v>5</v>
      </c>
      <c r="D2950">
        <v>8.6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 s="1">
        <v>44005</v>
      </c>
      <c r="B2951" t="s">
        <v>115</v>
      </c>
      <c r="C2951">
        <v>1</v>
      </c>
      <c r="D2951">
        <v>2.7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 s="1">
        <v>44005</v>
      </c>
      <c r="B2952" t="s">
        <v>116</v>
      </c>
      <c r="C2952">
        <v>4</v>
      </c>
      <c r="D2952">
        <v>5.4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 s="1">
        <v>44005</v>
      </c>
      <c r="B2953" t="s">
        <v>117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 s="1">
        <v>44005</v>
      </c>
      <c r="B2954" t="s">
        <v>118</v>
      </c>
      <c r="C2954">
        <v>2</v>
      </c>
      <c r="D2954">
        <v>0.9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 s="1">
        <v>44005</v>
      </c>
      <c r="B2955" t="s">
        <v>119</v>
      </c>
      <c r="C2955">
        <v>1</v>
      </c>
      <c r="D2955">
        <v>7.1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 s="1">
        <v>44005</v>
      </c>
      <c r="B2956" t="s">
        <v>120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 s="1">
        <v>44005</v>
      </c>
      <c r="B2957" t="s">
        <v>121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 s="1">
        <v>44005</v>
      </c>
      <c r="B2958" t="s">
        <v>122</v>
      </c>
      <c r="C2958">
        <v>9</v>
      </c>
      <c r="D2958">
        <v>5.5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 s="1">
        <v>44005</v>
      </c>
      <c r="B2959" t="s">
        <v>123</v>
      </c>
      <c r="C2959">
        <v>6</v>
      </c>
      <c r="D2959">
        <v>3.8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 s="1">
        <v>44005</v>
      </c>
      <c r="B2960" t="s">
        <v>124</v>
      </c>
      <c r="C2960">
        <v>1</v>
      </c>
      <c r="D2960">
        <v>3.3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 s="1">
        <v>44005</v>
      </c>
      <c r="B2961" t="s">
        <v>125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 s="1">
        <v>44005</v>
      </c>
      <c r="B2962" t="s">
        <v>126</v>
      </c>
      <c r="C2962">
        <v>6</v>
      </c>
      <c r="D2962">
        <v>12.4</v>
      </c>
      <c r="E2962">
        <v>0</v>
      </c>
      <c r="F2962">
        <v>0</v>
      </c>
      <c r="G2962">
        <v>1</v>
      </c>
      <c r="H2962">
        <v>2.1</v>
      </c>
    </row>
    <row r="2963" spans="1:8" x14ac:dyDescent="0.25">
      <c r="A2963" s="1">
        <v>44005</v>
      </c>
      <c r="B2963" t="s">
        <v>127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 s="1">
        <v>44005</v>
      </c>
      <c r="B2964" t="s">
        <v>128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 s="1">
        <v>44005</v>
      </c>
      <c r="B2965" t="s">
        <v>129</v>
      </c>
      <c r="C2965">
        <v>1</v>
      </c>
      <c r="D2965">
        <v>8.1999999999999993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 s="1">
        <v>44005</v>
      </c>
      <c r="B2966" t="s">
        <v>130</v>
      </c>
      <c r="C2966">
        <v>6</v>
      </c>
      <c r="D2966">
        <v>15.3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 s="1">
        <v>44005</v>
      </c>
      <c r="B2967" t="s">
        <v>131</v>
      </c>
      <c r="C2967">
        <v>4</v>
      </c>
      <c r="D2967">
        <v>14.7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 s="1">
        <v>44005</v>
      </c>
      <c r="B2968" t="s">
        <v>132</v>
      </c>
      <c r="C2968">
        <v>1</v>
      </c>
      <c r="D2968">
        <v>5.4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 s="1">
        <v>44005</v>
      </c>
      <c r="B2969" t="s">
        <v>133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 s="1">
        <v>44005</v>
      </c>
      <c r="B2970" t="s">
        <v>134</v>
      </c>
      <c r="C2970">
        <v>1</v>
      </c>
      <c r="D2970">
        <v>1.7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 s="1">
        <v>44005</v>
      </c>
      <c r="B2971" t="s">
        <v>135</v>
      </c>
      <c r="C2971">
        <v>6</v>
      </c>
      <c r="D2971">
        <v>6.9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 s="1">
        <v>44005</v>
      </c>
      <c r="B2972" t="s">
        <v>136</v>
      </c>
      <c r="C2972">
        <v>8</v>
      </c>
      <c r="D2972">
        <v>49.5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 s="1">
        <v>44005</v>
      </c>
      <c r="B2973" t="s">
        <v>137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 s="1">
        <v>44005</v>
      </c>
      <c r="B2974" t="s">
        <v>138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 s="1">
        <v>44005</v>
      </c>
      <c r="B2975" t="s">
        <v>139</v>
      </c>
      <c r="C2975">
        <v>3</v>
      </c>
      <c r="D2975">
        <v>7.5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 s="1">
        <v>44005</v>
      </c>
      <c r="B2976" t="s">
        <v>140</v>
      </c>
      <c r="C2976">
        <v>26</v>
      </c>
      <c r="D2976">
        <v>28.1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 s="1">
        <v>44005</v>
      </c>
      <c r="B2977" t="s">
        <v>141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 s="1">
        <v>44005</v>
      </c>
      <c r="B2978" t="s">
        <v>142</v>
      </c>
      <c r="C2978">
        <v>4</v>
      </c>
      <c r="D2978">
        <v>4.9000000000000004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 s="1">
        <v>44005</v>
      </c>
      <c r="B2979" t="s">
        <v>143</v>
      </c>
      <c r="C2979">
        <v>5</v>
      </c>
      <c r="D2979">
        <v>10.5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 s="1">
        <v>44005</v>
      </c>
      <c r="B2980" t="s">
        <v>144</v>
      </c>
      <c r="C2980">
        <v>1</v>
      </c>
      <c r="D2980">
        <v>6.1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 s="1">
        <v>44005</v>
      </c>
      <c r="B2981" t="s">
        <v>145</v>
      </c>
      <c r="C2981">
        <v>3</v>
      </c>
      <c r="D2981">
        <v>6.7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 s="1">
        <v>44005</v>
      </c>
      <c r="B2982" t="s">
        <v>146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 s="1">
        <v>44005</v>
      </c>
      <c r="B2983" t="s">
        <v>147</v>
      </c>
      <c r="C2983">
        <v>2</v>
      </c>
      <c r="D2983">
        <v>12.9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 s="1">
        <v>44005</v>
      </c>
      <c r="B2984" t="s">
        <v>148</v>
      </c>
      <c r="C2984">
        <v>6</v>
      </c>
      <c r="D2984">
        <v>6.6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 s="1">
        <v>44005</v>
      </c>
      <c r="B2985" t="s">
        <v>149</v>
      </c>
      <c r="C2985">
        <v>3</v>
      </c>
      <c r="D2985">
        <v>3.4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 s="1">
        <v>44005</v>
      </c>
      <c r="B2986" t="s">
        <v>150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 s="1">
        <v>44005</v>
      </c>
      <c r="B2987" t="s">
        <v>151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 s="1">
        <v>44005</v>
      </c>
      <c r="B2988" t="s">
        <v>152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 s="1">
        <v>44005</v>
      </c>
      <c r="B2989" t="s">
        <v>153</v>
      </c>
      <c r="C2989">
        <v>5</v>
      </c>
      <c r="D2989">
        <v>6.8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 s="1">
        <v>44005</v>
      </c>
      <c r="B2990" t="s">
        <v>154</v>
      </c>
      <c r="C2990">
        <v>13</v>
      </c>
      <c r="D2990">
        <v>30.6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 s="1">
        <v>44005</v>
      </c>
      <c r="B2991" t="s">
        <v>155</v>
      </c>
      <c r="C2991">
        <v>2</v>
      </c>
      <c r="D2991">
        <v>4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 s="1">
        <v>44005</v>
      </c>
      <c r="B2992" t="s">
        <v>156</v>
      </c>
      <c r="C2992">
        <v>10</v>
      </c>
      <c r="D2992">
        <v>24.2</v>
      </c>
      <c r="E2992">
        <v>1</v>
      </c>
      <c r="F2992">
        <v>2.4</v>
      </c>
      <c r="G2992">
        <v>0</v>
      </c>
      <c r="H2992">
        <v>0</v>
      </c>
    </row>
    <row r="2993" spans="1:8" x14ac:dyDescent="0.25">
      <c r="A2993" s="1">
        <v>44005</v>
      </c>
      <c r="B2993" t="s">
        <v>157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 s="1">
        <v>44005</v>
      </c>
      <c r="B2994" t="s">
        <v>158</v>
      </c>
      <c r="C2994">
        <v>1</v>
      </c>
      <c r="D2994">
        <v>2.9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 s="1">
        <v>44005</v>
      </c>
      <c r="B2995" t="s">
        <v>159</v>
      </c>
      <c r="C2995">
        <v>2</v>
      </c>
      <c r="D2995">
        <v>7.3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s="1">
        <v>44005</v>
      </c>
      <c r="B2996" t="s">
        <v>160</v>
      </c>
      <c r="C2996">
        <v>1</v>
      </c>
      <c r="D2996">
        <v>1.8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 s="1">
        <v>44005</v>
      </c>
      <c r="B2997" t="s">
        <v>161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 s="1">
        <v>44005</v>
      </c>
      <c r="B2998" t="s">
        <v>162</v>
      </c>
      <c r="C2998">
        <v>38</v>
      </c>
      <c r="D2998">
        <v>57.8</v>
      </c>
      <c r="E2998">
        <v>1</v>
      </c>
      <c r="F2998">
        <v>1.5</v>
      </c>
      <c r="G2998">
        <v>0</v>
      </c>
      <c r="H2998">
        <v>0</v>
      </c>
    </row>
    <row r="2999" spans="1:8" x14ac:dyDescent="0.25">
      <c r="A2999" s="1">
        <v>44005</v>
      </c>
      <c r="B2999" t="s">
        <v>163</v>
      </c>
      <c r="C2999">
        <v>3</v>
      </c>
      <c r="D2999">
        <v>6.6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 s="1">
        <v>44005</v>
      </c>
      <c r="B3000" t="s">
        <v>164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 s="1">
        <v>44005</v>
      </c>
      <c r="B3001" t="s">
        <v>165</v>
      </c>
      <c r="C3001">
        <v>2</v>
      </c>
      <c r="D3001">
        <v>6.8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 s="1">
        <v>44005</v>
      </c>
      <c r="B3002" t="s">
        <v>166</v>
      </c>
      <c r="C3002">
        <v>8</v>
      </c>
      <c r="D3002">
        <v>14.2</v>
      </c>
      <c r="E3002">
        <v>0</v>
      </c>
      <c r="F3002">
        <v>0</v>
      </c>
      <c r="G3002">
        <v>4</v>
      </c>
      <c r="H3002">
        <v>7.1</v>
      </c>
    </row>
    <row r="3003" spans="1:8" x14ac:dyDescent="0.25">
      <c r="A3003" s="1">
        <v>44005</v>
      </c>
      <c r="B3003" t="s">
        <v>167</v>
      </c>
      <c r="C3003">
        <v>2</v>
      </c>
      <c r="D3003">
        <v>8.9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 s="1">
        <v>44005</v>
      </c>
      <c r="B3004" t="s">
        <v>168</v>
      </c>
      <c r="C3004">
        <v>2</v>
      </c>
      <c r="D3004">
        <v>12.7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 s="1">
        <v>44005</v>
      </c>
      <c r="B3005" t="s">
        <v>169</v>
      </c>
      <c r="C3005">
        <v>1</v>
      </c>
      <c r="D3005">
        <v>2.7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s="1">
        <v>44005</v>
      </c>
      <c r="B3006" t="s">
        <v>170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 s="1">
        <v>44005</v>
      </c>
      <c r="B3007" t="s">
        <v>171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 s="1">
        <v>44005</v>
      </c>
      <c r="B3008" t="s">
        <v>172</v>
      </c>
      <c r="C3008">
        <v>4</v>
      </c>
      <c r="D3008">
        <v>6.4</v>
      </c>
      <c r="E3008">
        <v>0</v>
      </c>
      <c r="F3008">
        <v>0</v>
      </c>
      <c r="G3008">
        <v>1</v>
      </c>
      <c r="H3008">
        <v>1.6</v>
      </c>
    </row>
    <row r="3009" spans="1:8" x14ac:dyDescent="0.25">
      <c r="A3009" s="1">
        <v>44005</v>
      </c>
      <c r="B3009" t="s">
        <v>173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 s="1">
        <v>44005</v>
      </c>
      <c r="B3010" t="s">
        <v>174</v>
      </c>
      <c r="C3010">
        <v>7</v>
      </c>
      <c r="D3010">
        <v>5.6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 s="1">
        <v>44005</v>
      </c>
      <c r="B3011" t="s">
        <v>175</v>
      </c>
      <c r="C3011">
        <v>13</v>
      </c>
      <c r="D3011">
        <v>10.4</v>
      </c>
      <c r="E3011">
        <v>1</v>
      </c>
      <c r="F3011">
        <v>0.8</v>
      </c>
      <c r="G3011">
        <v>0</v>
      </c>
      <c r="H3011">
        <v>0</v>
      </c>
    </row>
    <row r="3012" spans="1:8" x14ac:dyDescent="0.25">
      <c r="A3012" s="1">
        <v>44005</v>
      </c>
      <c r="B3012" t="s">
        <v>176</v>
      </c>
      <c r="C3012">
        <v>2</v>
      </c>
      <c r="D3012">
        <v>7.4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 s="1">
        <v>44005</v>
      </c>
      <c r="B3013" t="s">
        <v>177</v>
      </c>
      <c r="C3013">
        <v>20</v>
      </c>
      <c r="D3013">
        <v>26.1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 s="1">
        <v>44005</v>
      </c>
      <c r="B3014" t="s">
        <v>178</v>
      </c>
      <c r="C3014">
        <v>11</v>
      </c>
      <c r="D3014">
        <v>14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 s="1">
        <v>44005</v>
      </c>
      <c r="B3015" t="s">
        <v>179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 s="1">
        <v>44005</v>
      </c>
      <c r="B3016" t="s">
        <v>180</v>
      </c>
      <c r="C3016">
        <v>1</v>
      </c>
      <c r="D3016">
        <v>3.3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 s="1">
        <v>44005</v>
      </c>
      <c r="B3017" t="s">
        <v>181</v>
      </c>
      <c r="C3017">
        <v>4</v>
      </c>
      <c r="D3017">
        <v>8.6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 s="1">
        <v>44005</v>
      </c>
      <c r="B3018" t="s">
        <v>182</v>
      </c>
      <c r="C3018">
        <v>2</v>
      </c>
      <c r="D3018">
        <v>8.6999999999999993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 s="1">
        <v>44005</v>
      </c>
      <c r="B3019" t="s">
        <v>183</v>
      </c>
      <c r="C3019">
        <v>1</v>
      </c>
      <c r="D3019">
        <v>3</v>
      </c>
      <c r="E3019">
        <v>0</v>
      </c>
      <c r="F3019">
        <v>0</v>
      </c>
      <c r="G3019">
        <v>1</v>
      </c>
      <c r="H3019">
        <v>3</v>
      </c>
    </row>
    <row r="3020" spans="1:8" x14ac:dyDescent="0.25">
      <c r="A3020" s="1">
        <v>44005</v>
      </c>
      <c r="B3020" t="s">
        <v>184</v>
      </c>
      <c r="C3020">
        <v>1</v>
      </c>
      <c r="D3020">
        <v>4.3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 s="1">
        <v>44005</v>
      </c>
      <c r="B3021" t="s">
        <v>185</v>
      </c>
      <c r="C3021">
        <v>1</v>
      </c>
      <c r="D3021">
        <v>6.9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 s="1">
        <v>44005</v>
      </c>
      <c r="B3022" t="s">
        <v>186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 s="1">
        <v>44005</v>
      </c>
      <c r="B3023" t="s">
        <v>187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s="1">
        <v>44005</v>
      </c>
      <c r="B3024" t="s">
        <v>188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 s="1">
        <v>44005</v>
      </c>
      <c r="B3025" t="s">
        <v>189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 s="1">
        <v>44005</v>
      </c>
      <c r="B3026" t="s">
        <v>190</v>
      </c>
      <c r="C3026">
        <v>5</v>
      </c>
      <c r="D3026">
        <v>15.1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 s="1">
        <v>44005</v>
      </c>
      <c r="B3027" t="s">
        <v>191</v>
      </c>
      <c r="C3027">
        <v>8</v>
      </c>
      <c r="D3027">
        <v>6.6</v>
      </c>
      <c r="E3027">
        <v>1</v>
      </c>
      <c r="F3027">
        <v>0.8</v>
      </c>
      <c r="G3027">
        <v>0</v>
      </c>
      <c r="H3027">
        <v>0</v>
      </c>
    </row>
    <row r="3028" spans="1:8" x14ac:dyDescent="0.25">
      <c r="A3028" s="1">
        <v>44005</v>
      </c>
      <c r="B3028" t="s">
        <v>192</v>
      </c>
      <c r="C3028">
        <v>2</v>
      </c>
      <c r="D3028">
        <v>4.4000000000000004</v>
      </c>
      <c r="E3028">
        <v>1</v>
      </c>
      <c r="F3028">
        <v>2.2000000000000002</v>
      </c>
      <c r="G3028">
        <v>0</v>
      </c>
      <c r="H3028">
        <v>0</v>
      </c>
    </row>
    <row r="3029" spans="1:8" x14ac:dyDescent="0.25">
      <c r="A3029" s="1">
        <v>44005</v>
      </c>
      <c r="B3029" t="s">
        <v>193</v>
      </c>
      <c r="C3029">
        <v>2</v>
      </c>
      <c r="D3029">
        <v>10.6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 s="1">
        <v>44005</v>
      </c>
      <c r="B3030" t="s">
        <v>194</v>
      </c>
      <c r="C3030">
        <v>4</v>
      </c>
      <c r="D3030">
        <v>4.9000000000000004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 s="1">
        <v>44005</v>
      </c>
      <c r="B3031" t="s">
        <v>195</v>
      </c>
      <c r="C3031">
        <v>1</v>
      </c>
      <c r="D3031">
        <v>2.9</v>
      </c>
      <c r="E3031">
        <v>0</v>
      </c>
      <c r="F3031">
        <v>0</v>
      </c>
      <c r="G3031">
        <v>1</v>
      </c>
      <c r="H3031">
        <v>2.9</v>
      </c>
    </row>
    <row r="3032" spans="1:8" x14ac:dyDescent="0.25">
      <c r="A3032" s="1">
        <v>44005</v>
      </c>
      <c r="B3032" t="s">
        <v>196</v>
      </c>
      <c r="C3032">
        <v>1</v>
      </c>
      <c r="D3032">
        <v>2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 s="1">
        <v>44005</v>
      </c>
      <c r="B3033" t="s">
        <v>197</v>
      </c>
      <c r="C3033">
        <v>2</v>
      </c>
      <c r="D3033">
        <v>10.3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 s="1">
        <v>44005</v>
      </c>
      <c r="B3034" t="s">
        <v>198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 s="1">
        <v>44005</v>
      </c>
      <c r="B3035" t="s">
        <v>199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 s="1">
        <v>44005</v>
      </c>
      <c r="B3036" t="s">
        <v>200</v>
      </c>
      <c r="C3036">
        <v>1</v>
      </c>
      <c r="D3036">
        <v>9.1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 s="1">
        <v>44005</v>
      </c>
      <c r="B3037" t="s">
        <v>201</v>
      </c>
      <c r="C3037">
        <v>1</v>
      </c>
      <c r="D3037">
        <v>2.7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 s="1">
        <v>44005</v>
      </c>
      <c r="B3038" t="s">
        <v>202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 s="1">
        <v>44005</v>
      </c>
      <c r="B3039" t="s">
        <v>203</v>
      </c>
      <c r="C3039">
        <v>9</v>
      </c>
      <c r="D3039">
        <v>25</v>
      </c>
      <c r="E3039">
        <v>1</v>
      </c>
      <c r="F3039">
        <v>2.8</v>
      </c>
      <c r="G3039">
        <v>0</v>
      </c>
      <c r="H3039">
        <v>0</v>
      </c>
    </row>
    <row r="3040" spans="1:8" x14ac:dyDescent="0.25">
      <c r="A3040" s="1">
        <v>44005</v>
      </c>
      <c r="B3040" t="s">
        <v>204</v>
      </c>
      <c r="C3040">
        <v>1</v>
      </c>
      <c r="D3040">
        <v>7.2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 s="1">
        <v>44005</v>
      </c>
      <c r="B3041" t="s">
        <v>205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 s="1">
        <v>44005</v>
      </c>
      <c r="B3042" t="s">
        <v>206</v>
      </c>
      <c r="C3042">
        <v>6</v>
      </c>
      <c r="D3042">
        <v>24.7</v>
      </c>
      <c r="E3042">
        <v>1</v>
      </c>
      <c r="F3042">
        <v>4.0999999999999996</v>
      </c>
      <c r="G3042">
        <v>1</v>
      </c>
      <c r="H3042">
        <v>4.0999999999999996</v>
      </c>
    </row>
    <row r="3043" spans="1:8" x14ac:dyDescent="0.25">
      <c r="A3043" s="1">
        <v>44005</v>
      </c>
      <c r="B3043" t="s">
        <v>207</v>
      </c>
      <c r="C3043">
        <v>3</v>
      </c>
      <c r="D3043">
        <v>17.600000000000001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 s="1">
        <v>44005</v>
      </c>
      <c r="B3044" t="s">
        <v>208</v>
      </c>
      <c r="C3044">
        <v>4</v>
      </c>
      <c r="D3044">
        <v>6.3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 s="1">
        <v>44005</v>
      </c>
      <c r="B3045" t="s">
        <v>209</v>
      </c>
      <c r="C3045">
        <v>2</v>
      </c>
      <c r="D3045">
        <v>6.9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 s="1">
        <v>44005</v>
      </c>
      <c r="B3046" t="s">
        <v>210</v>
      </c>
      <c r="C3046">
        <v>3</v>
      </c>
      <c r="D3046">
        <v>6.9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 s="1">
        <v>44005</v>
      </c>
      <c r="B3047" t="s">
        <v>211</v>
      </c>
      <c r="C3047">
        <v>18</v>
      </c>
      <c r="D3047">
        <v>10.1</v>
      </c>
      <c r="E3047">
        <v>0</v>
      </c>
      <c r="F3047">
        <v>0</v>
      </c>
      <c r="G3047">
        <v>1</v>
      </c>
      <c r="H3047">
        <v>0.6</v>
      </c>
    </row>
    <row r="3048" spans="1:8" x14ac:dyDescent="0.25">
      <c r="A3048" s="1">
        <v>44005</v>
      </c>
      <c r="B3048" t="s">
        <v>212</v>
      </c>
      <c r="C3048">
        <v>2</v>
      </c>
      <c r="D3048">
        <v>2.2999999999999998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 s="1">
        <v>44005</v>
      </c>
      <c r="B3049" t="s">
        <v>361</v>
      </c>
      <c r="C3049">
        <v>1</v>
      </c>
      <c r="D3049">
        <v>2.2000000000000002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 s="1">
        <v>44005</v>
      </c>
      <c r="B3050" t="s">
        <v>213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 s="1">
        <v>44005</v>
      </c>
      <c r="B3051" t="s">
        <v>214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 s="1">
        <v>44005</v>
      </c>
      <c r="B3052" t="s">
        <v>215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 s="1">
        <v>44005</v>
      </c>
      <c r="B3053" t="s">
        <v>216</v>
      </c>
      <c r="C3053">
        <v>3</v>
      </c>
      <c r="D3053">
        <v>6.9</v>
      </c>
      <c r="E3053">
        <v>1</v>
      </c>
      <c r="F3053">
        <v>2.2999999999999998</v>
      </c>
      <c r="G3053">
        <v>0</v>
      </c>
      <c r="H3053">
        <v>0</v>
      </c>
    </row>
    <row r="3054" spans="1:8" x14ac:dyDescent="0.25">
      <c r="A3054" s="1">
        <v>44005</v>
      </c>
      <c r="B3054" t="s">
        <v>217</v>
      </c>
      <c r="C3054">
        <v>1</v>
      </c>
      <c r="D3054">
        <v>4.3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 s="1">
        <v>44005</v>
      </c>
      <c r="B3055" t="s">
        <v>218</v>
      </c>
      <c r="C3055">
        <v>2</v>
      </c>
      <c r="D3055">
        <v>7.2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 s="1">
        <v>44005</v>
      </c>
      <c r="B3056" t="s">
        <v>219</v>
      </c>
      <c r="C3056">
        <v>4</v>
      </c>
      <c r="D3056">
        <v>16.100000000000001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 s="1">
        <v>44005</v>
      </c>
      <c r="B3057" t="s">
        <v>220</v>
      </c>
      <c r="C3057">
        <v>3</v>
      </c>
      <c r="D3057">
        <v>16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 s="1">
        <v>44005</v>
      </c>
      <c r="B3058" t="s">
        <v>221</v>
      </c>
      <c r="C3058">
        <v>2</v>
      </c>
      <c r="D3058">
        <v>7.6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 s="1">
        <v>44005</v>
      </c>
      <c r="B3059" t="s">
        <v>222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 s="1">
        <v>44005</v>
      </c>
      <c r="B3060" t="s">
        <v>223</v>
      </c>
      <c r="C3060">
        <v>4</v>
      </c>
      <c r="D3060">
        <v>16.899999999999999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 s="1">
        <v>44005</v>
      </c>
      <c r="B3061" t="s">
        <v>224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 s="1">
        <v>44005</v>
      </c>
      <c r="B3062" t="s">
        <v>225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 s="1">
        <v>44005</v>
      </c>
      <c r="B3063" t="s">
        <v>226</v>
      </c>
      <c r="C3063">
        <v>1</v>
      </c>
      <c r="D3063">
        <v>5.6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 s="1">
        <v>44005</v>
      </c>
      <c r="B3064" t="s">
        <v>227</v>
      </c>
      <c r="C3064">
        <v>6</v>
      </c>
      <c r="D3064">
        <v>20.3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 s="1">
        <v>44005</v>
      </c>
      <c r="B3065" t="s">
        <v>228</v>
      </c>
      <c r="C3065">
        <v>2</v>
      </c>
      <c r="D3065">
        <v>3.6</v>
      </c>
      <c r="E3065">
        <v>0</v>
      </c>
      <c r="F3065">
        <v>0</v>
      </c>
      <c r="G3065">
        <v>1</v>
      </c>
      <c r="H3065">
        <v>1.8</v>
      </c>
    </row>
    <row r="3066" spans="1:8" x14ac:dyDescent="0.25">
      <c r="A3066" s="1">
        <v>44005</v>
      </c>
      <c r="B3066" t="s">
        <v>229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 s="1">
        <v>44005</v>
      </c>
      <c r="B3067" t="s">
        <v>230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 s="1">
        <v>44005</v>
      </c>
      <c r="B3068" t="s">
        <v>231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 s="1">
        <v>44005</v>
      </c>
      <c r="B3069" t="s">
        <v>232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 s="1">
        <v>44005</v>
      </c>
      <c r="B3070" t="s">
        <v>233</v>
      </c>
      <c r="C3070">
        <v>8</v>
      </c>
      <c r="D3070">
        <v>8.6999999999999993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 s="1">
        <v>44005</v>
      </c>
      <c r="B3071" t="s">
        <v>234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 s="1">
        <v>44005</v>
      </c>
      <c r="B3072" t="s">
        <v>235</v>
      </c>
      <c r="C3072">
        <v>2</v>
      </c>
      <c r="D3072">
        <v>14.3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 s="1">
        <v>44005</v>
      </c>
      <c r="B3073" t="s">
        <v>236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 s="1">
        <v>44005</v>
      </c>
      <c r="B3074" t="s">
        <v>237</v>
      </c>
      <c r="C3074">
        <v>5</v>
      </c>
      <c r="D3074">
        <v>10.4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 s="1">
        <v>44005</v>
      </c>
      <c r="B3075" t="s">
        <v>238</v>
      </c>
      <c r="C3075">
        <v>4</v>
      </c>
      <c r="D3075">
        <v>12.4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 s="1">
        <v>44005</v>
      </c>
      <c r="B3076" t="s">
        <v>239</v>
      </c>
      <c r="C3076">
        <v>3</v>
      </c>
      <c r="D3076">
        <v>6.9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 s="1">
        <v>44005</v>
      </c>
      <c r="B3077" t="s">
        <v>240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 s="1">
        <v>44005</v>
      </c>
      <c r="B3078" t="s">
        <v>241</v>
      </c>
      <c r="C3078">
        <v>3</v>
      </c>
      <c r="D3078">
        <v>5.4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 s="1">
        <v>44005</v>
      </c>
      <c r="B3079" t="s">
        <v>242</v>
      </c>
      <c r="C3079">
        <v>6</v>
      </c>
      <c r="D3079">
        <v>7.4</v>
      </c>
      <c r="E3079">
        <v>0</v>
      </c>
      <c r="F3079">
        <v>0</v>
      </c>
      <c r="G3079">
        <v>1</v>
      </c>
      <c r="H3079">
        <v>1.2</v>
      </c>
    </row>
    <row r="3080" spans="1:8" x14ac:dyDescent="0.25">
      <c r="A3080" s="1">
        <v>44005</v>
      </c>
      <c r="B3080" t="s">
        <v>243</v>
      </c>
      <c r="C3080">
        <v>3</v>
      </c>
      <c r="D3080">
        <v>12.4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 s="1">
        <v>44005</v>
      </c>
      <c r="B3081" t="s">
        <v>244</v>
      </c>
      <c r="C3081">
        <v>4</v>
      </c>
      <c r="D3081">
        <v>10.6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 s="1">
        <v>44005</v>
      </c>
      <c r="B3082" t="s">
        <v>245</v>
      </c>
      <c r="C3082">
        <v>1</v>
      </c>
      <c r="D3082">
        <v>4.4000000000000004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s="1">
        <v>44005</v>
      </c>
      <c r="B3083" t="s">
        <v>246</v>
      </c>
      <c r="C3083">
        <v>2</v>
      </c>
      <c r="D3083">
        <v>6.4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 s="1">
        <v>44005</v>
      </c>
      <c r="B3084" t="s">
        <v>247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 s="1">
        <v>44005</v>
      </c>
      <c r="B3085" t="s">
        <v>248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 s="1">
        <v>44005</v>
      </c>
      <c r="B3086" t="s">
        <v>249</v>
      </c>
      <c r="C3086">
        <v>5</v>
      </c>
      <c r="D3086">
        <v>11.4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 s="1">
        <v>44005</v>
      </c>
      <c r="B3087" t="s">
        <v>250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 s="1">
        <v>44005</v>
      </c>
      <c r="B3088" t="s">
        <v>251</v>
      </c>
      <c r="C3088">
        <v>11</v>
      </c>
      <c r="D3088">
        <v>23.8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 s="1">
        <v>44005</v>
      </c>
      <c r="B3089" t="s">
        <v>252</v>
      </c>
      <c r="C3089">
        <v>4</v>
      </c>
      <c r="D3089">
        <v>10.5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 s="1">
        <v>44005</v>
      </c>
      <c r="B3090" t="s">
        <v>253</v>
      </c>
      <c r="C3090">
        <v>5</v>
      </c>
      <c r="D3090">
        <v>9.1999999999999993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 s="1">
        <v>44005</v>
      </c>
      <c r="B3091" t="s">
        <v>254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 s="1">
        <v>44005</v>
      </c>
      <c r="B3092" t="s">
        <v>255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 s="1">
        <v>44005</v>
      </c>
      <c r="B3093" t="s">
        <v>256</v>
      </c>
      <c r="C3093">
        <v>2</v>
      </c>
      <c r="D3093">
        <v>2.6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 s="1">
        <v>44005</v>
      </c>
      <c r="B3094" t="s">
        <v>257</v>
      </c>
      <c r="C3094">
        <v>150</v>
      </c>
      <c r="D3094">
        <v>23</v>
      </c>
      <c r="E3094">
        <v>5</v>
      </c>
      <c r="F3094">
        <v>0.8</v>
      </c>
      <c r="G3094">
        <v>4</v>
      </c>
      <c r="H3094">
        <v>0.6</v>
      </c>
    </row>
    <row r="3095" spans="1:8" x14ac:dyDescent="0.25">
      <c r="A3095" s="1">
        <v>44005</v>
      </c>
      <c r="B3095" t="s">
        <v>258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 s="1">
        <v>44005</v>
      </c>
      <c r="B3096" t="s">
        <v>259</v>
      </c>
      <c r="C3096">
        <v>1</v>
      </c>
      <c r="D3096">
        <v>4.4000000000000004</v>
      </c>
      <c r="E3096">
        <v>1</v>
      </c>
      <c r="F3096">
        <v>4.4000000000000004</v>
      </c>
      <c r="G3096">
        <v>0</v>
      </c>
      <c r="H3096">
        <v>0</v>
      </c>
    </row>
    <row r="3097" spans="1:8" x14ac:dyDescent="0.25">
      <c r="A3097" s="1">
        <v>44005</v>
      </c>
      <c r="B3097" t="s">
        <v>260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 s="1">
        <v>44005</v>
      </c>
      <c r="B3098" t="s">
        <v>261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 s="1">
        <v>44005</v>
      </c>
      <c r="B3099" t="s">
        <v>262</v>
      </c>
      <c r="C3099">
        <v>9</v>
      </c>
      <c r="D3099">
        <v>11.4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 s="1">
        <v>44005</v>
      </c>
      <c r="B3100" t="s">
        <v>263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 s="1">
        <v>44005</v>
      </c>
      <c r="B3101" t="s">
        <v>264</v>
      </c>
      <c r="C3101">
        <v>4</v>
      </c>
      <c r="D3101">
        <v>11.8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 s="1">
        <v>44005</v>
      </c>
      <c r="B3102" t="s">
        <v>265</v>
      </c>
      <c r="C3102">
        <v>150</v>
      </c>
      <c r="D3102">
        <v>27.5</v>
      </c>
      <c r="E3102">
        <v>7</v>
      </c>
      <c r="F3102">
        <v>1.3</v>
      </c>
      <c r="G3102">
        <v>3</v>
      </c>
      <c r="H3102">
        <v>0.5</v>
      </c>
    </row>
    <row r="3103" spans="1:8" x14ac:dyDescent="0.25">
      <c r="A3103" s="1">
        <v>44005</v>
      </c>
      <c r="B3103" t="s">
        <v>266</v>
      </c>
      <c r="C3103">
        <v>16</v>
      </c>
      <c r="D3103">
        <v>10.3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 s="1">
        <v>44005</v>
      </c>
      <c r="B3104" t="s">
        <v>267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 s="1">
        <v>44005</v>
      </c>
      <c r="B3105" t="s">
        <v>268</v>
      </c>
      <c r="C3105">
        <v>3</v>
      </c>
      <c r="D3105">
        <v>25.7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 s="1">
        <v>44005</v>
      </c>
      <c r="B3106" t="s">
        <v>269</v>
      </c>
      <c r="C3106">
        <v>5</v>
      </c>
      <c r="D3106">
        <v>17.100000000000001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 s="1">
        <v>44005</v>
      </c>
      <c r="B3107" t="s">
        <v>270</v>
      </c>
      <c r="C3107">
        <v>3</v>
      </c>
      <c r="D3107">
        <v>3.2</v>
      </c>
      <c r="E3107">
        <v>0</v>
      </c>
      <c r="F3107">
        <v>0</v>
      </c>
      <c r="G3107">
        <v>2</v>
      </c>
      <c r="H3107">
        <v>2.2000000000000002</v>
      </c>
    </row>
    <row r="3108" spans="1:8" x14ac:dyDescent="0.25">
      <c r="A3108" s="1">
        <v>44005</v>
      </c>
      <c r="B3108" t="s">
        <v>271</v>
      </c>
      <c r="C3108">
        <v>3</v>
      </c>
      <c r="D3108">
        <v>11.9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 s="1">
        <v>44005</v>
      </c>
      <c r="B3109" t="s">
        <v>272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 s="1">
        <v>44005</v>
      </c>
      <c r="B3110" t="s">
        <v>273</v>
      </c>
      <c r="C3110">
        <v>1</v>
      </c>
      <c r="D3110">
        <v>1.8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 s="1">
        <v>44005</v>
      </c>
      <c r="B3111" t="s">
        <v>274</v>
      </c>
      <c r="C3111">
        <v>5</v>
      </c>
      <c r="D3111">
        <v>10.7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 s="1">
        <v>44005</v>
      </c>
      <c r="B3112" t="s">
        <v>275</v>
      </c>
      <c r="C3112">
        <v>5</v>
      </c>
      <c r="D3112">
        <v>25.8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 s="1">
        <v>44005</v>
      </c>
      <c r="B3113" t="s">
        <v>276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 s="1">
        <v>44005</v>
      </c>
      <c r="B3114" t="s">
        <v>277</v>
      </c>
      <c r="C3114">
        <v>1</v>
      </c>
      <c r="D3114">
        <v>3.2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 s="1">
        <v>44005</v>
      </c>
      <c r="B3115" t="s">
        <v>278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 s="1">
        <v>44005</v>
      </c>
      <c r="B3116" t="s">
        <v>279</v>
      </c>
      <c r="C3116">
        <v>1</v>
      </c>
      <c r="D3116">
        <v>4.5999999999999996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 s="1">
        <v>44005</v>
      </c>
      <c r="B3117" t="s">
        <v>280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 s="1">
        <v>44005</v>
      </c>
      <c r="B3118" t="s">
        <v>281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 s="1">
        <v>44005</v>
      </c>
      <c r="B3119" t="s">
        <v>282</v>
      </c>
      <c r="C3119">
        <v>2</v>
      </c>
      <c r="D3119">
        <v>8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 s="1">
        <v>44005</v>
      </c>
      <c r="B3120" t="s">
        <v>283</v>
      </c>
      <c r="C3120">
        <v>3</v>
      </c>
      <c r="D3120">
        <v>4.5999999999999996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 s="1">
        <v>44005</v>
      </c>
      <c r="B3121" t="s">
        <v>362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 s="1">
        <v>44005</v>
      </c>
      <c r="B3122" t="s">
        <v>284</v>
      </c>
      <c r="C3122">
        <v>4</v>
      </c>
      <c r="D3122">
        <v>7.3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 s="1">
        <v>44005</v>
      </c>
      <c r="B3123" t="s">
        <v>285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 s="1">
        <v>44005</v>
      </c>
      <c r="B3124" t="s">
        <v>286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 s="1">
        <v>44005</v>
      </c>
      <c r="B3125" t="s">
        <v>287</v>
      </c>
      <c r="C3125">
        <v>7</v>
      </c>
      <c r="D3125">
        <v>18.7</v>
      </c>
      <c r="E3125">
        <v>1</v>
      </c>
      <c r="F3125">
        <v>2.7</v>
      </c>
      <c r="G3125">
        <v>0</v>
      </c>
      <c r="H3125">
        <v>0</v>
      </c>
    </row>
    <row r="3126" spans="1:8" x14ac:dyDescent="0.25">
      <c r="A3126" s="1">
        <v>44005</v>
      </c>
      <c r="B3126" t="s">
        <v>288</v>
      </c>
      <c r="C3126">
        <v>3</v>
      </c>
      <c r="D3126">
        <v>11.6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 s="1">
        <v>44005</v>
      </c>
      <c r="B3127" t="s">
        <v>289</v>
      </c>
      <c r="C3127">
        <v>3</v>
      </c>
      <c r="D3127">
        <v>7.1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 s="1">
        <v>44005</v>
      </c>
      <c r="B3128" t="s">
        <v>290</v>
      </c>
      <c r="C3128">
        <v>31</v>
      </c>
      <c r="D3128">
        <v>14.1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 s="1">
        <v>44005</v>
      </c>
      <c r="B3129" t="s">
        <v>291</v>
      </c>
      <c r="C3129">
        <v>1</v>
      </c>
      <c r="D3129">
        <v>4.7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 s="1">
        <v>44005</v>
      </c>
      <c r="B3130" t="s">
        <v>292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 s="1">
        <v>44005</v>
      </c>
      <c r="B3131" t="s">
        <v>293</v>
      </c>
      <c r="C3131">
        <v>2</v>
      </c>
      <c r="D3131">
        <v>5.9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 s="1">
        <v>44005</v>
      </c>
      <c r="B3132" t="s">
        <v>294</v>
      </c>
      <c r="C3132">
        <v>1</v>
      </c>
      <c r="D3132">
        <v>3.1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 s="1">
        <v>44005</v>
      </c>
      <c r="B3133" t="s">
        <v>295</v>
      </c>
      <c r="C3133">
        <v>5</v>
      </c>
      <c r="D3133">
        <v>11.9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 s="1">
        <v>44005</v>
      </c>
      <c r="B3134" t="s">
        <v>296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 s="1">
        <v>44005</v>
      </c>
      <c r="B3135" t="s">
        <v>297</v>
      </c>
      <c r="C3135">
        <v>2</v>
      </c>
      <c r="D3135">
        <v>6.8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 s="1">
        <v>44005</v>
      </c>
      <c r="B3136" t="s">
        <v>298</v>
      </c>
      <c r="C3136">
        <v>2</v>
      </c>
      <c r="D3136">
        <v>9.5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 s="1">
        <v>44005</v>
      </c>
      <c r="B3137" t="s">
        <v>299</v>
      </c>
      <c r="C3137">
        <v>87</v>
      </c>
      <c r="D3137">
        <v>24.3</v>
      </c>
      <c r="E3137">
        <v>2</v>
      </c>
      <c r="F3137">
        <v>0.6</v>
      </c>
      <c r="G3137">
        <v>4</v>
      </c>
      <c r="H3137">
        <v>1.1000000000000001</v>
      </c>
    </row>
    <row r="3138" spans="1:8" x14ac:dyDescent="0.25">
      <c r="A3138" s="1">
        <v>44005</v>
      </c>
      <c r="B3138" t="s">
        <v>300</v>
      </c>
      <c r="C3138">
        <v>5</v>
      </c>
      <c r="D3138">
        <v>10.1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 s="1">
        <v>44005</v>
      </c>
      <c r="B3139" t="s">
        <v>301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 s="1">
        <v>44005</v>
      </c>
      <c r="B3140" t="s">
        <v>302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 s="1">
        <v>44005</v>
      </c>
      <c r="B3141" t="s">
        <v>303</v>
      </c>
      <c r="C3141">
        <v>3</v>
      </c>
      <c r="D3141">
        <v>9.6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 s="1">
        <v>44005</v>
      </c>
      <c r="B3142" t="s">
        <v>304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 s="1">
        <v>44005</v>
      </c>
      <c r="B3143" t="s">
        <v>305</v>
      </c>
      <c r="C3143">
        <v>13</v>
      </c>
      <c r="D3143">
        <v>19.600000000000001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 s="1">
        <v>44005</v>
      </c>
      <c r="B3144" t="s">
        <v>306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 s="1">
        <v>44005</v>
      </c>
      <c r="B3145" t="s">
        <v>307</v>
      </c>
      <c r="C3145">
        <v>1</v>
      </c>
      <c r="D3145">
        <v>2.2000000000000002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 s="1">
        <v>44005</v>
      </c>
      <c r="B3146" t="s">
        <v>308</v>
      </c>
      <c r="C3146">
        <v>1</v>
      </c>
      <c r="D3146">
        <v>1.5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 s="1">
        <v>44005</v>
      </c>
      <c r="B3147" t="s">
        <v>309</v>
      </c>
      <c r="C3147">
        <v>2</v>
      </c>
      <c r="D3147">
        <v>2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 s="1">
        <v>44005</v>
      </c>
      <c r="B3148" t="s">
        <v>310</v>
      </c>
      <c r="C3148">
        <v>10</v>
      </c>
      <c r="D3148">
        <v>22.9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 s="1">
        <v>44005</v>
      </c>
      <c r="B3149" t="s">
        <v>311</v>
      </c>
      <c r="C3149">
        <v>1</v>
      </c>
      <c r="D3149">
        <v>1.8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 s="1">
        <v>44005</v>
      </c>
      <c r="B3150" t="s">
        <v>312</v>
      </c>
      <c r="C3150">
        <v>14</v>
      </c>
      <c r="D3150">
        <v>19.100000000000001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 s="1">
        <v>44005</v>
      </c>
      <c r="B3151" t="s">
        <v>313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 s="1">
        <v>44005</v>
      </c>
      <c r="B3152" t="s">
        <v>314</v>
      </c>
      <c r="C3152">
        <v>1</v>
      </c>
      <c r="D3152">
        <v>2.2999999999999998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 s="1">
        <v>44005</v>
      </c>
      <c r="B3153" t="s">
        <v>315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8</v>
      </c>
    </row>
    <row r="3154" spans="1:8" x14ac:dyDescent="0.25">
      <c r="A3154" s="1">
        <v>44005</v>
      </c>
      <c r="B3154" t="s">
        <v>316</v>
      </c>
      <c r="C3154">
        <v>4</v>
      </c>
      <c r="D3154">
        <v>15.6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 s="1">
        <v>44005</v>
      </c>
      <c r="B3155" t="s">
        <v>317</v>
      </c>
      <c r="C3155">
        <v>12</v>
      </c>
      <c r="D3155">
        <v>48.9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 s="1">
        <v>44005</v>
      </c>
      <c r="B3156" t="s">
        <v>318</v>
      </c>
      <c r="C3156">
        <v>2</v>
      </c>
      <c r="D3156">
        <v>7.5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 s="1">
        <v>44005</v>
      </c>
      <c r="B3157" t="s">
        <v>319</v>
      </c>
      <c r="C3157">
        <v>1</v>
      </c>
      <c r="D3157">
        <v>2.2000000000000002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 s="1">
        <v>44005</v>
      </c>
      <c r="B3158" t="s">
        <v>320</v>
      </c>
      <c r="C3158">
        <v>1</v>
      </c>
      <c r="D3158">
        <v>5.7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 s="1">
        <v>44005</v>
      </c>
      <c r="B3159" t="s">
        <v>321</v>
      </c>
      <c r="C3159">
        <v>11</v>
      </c>
      <c r="D3159">
        <v>22.6</v>
      </c>
      <c r="E3159">
        <v>0</v>
      </c>
      <c r="F3159">
        <v>0</v>
      </c>
      <c r="G3159">
        <v>3</v>
      </c>
      <c r="H3159">
        <v>6.2</v>
      </c>
    </row>
    <row r="3160" spans="1:8" x14ac:dyDescent="0.25">
      <c r="A3160" s="1">
        <v>44005</v>
      </c>
      <c r="B3160" t="s">
        <v>322</v>
      </c>
      <c r="C3160">
        <v>3</v>
      </c>
      <c r="D3160">
        <v>10.199999999999999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 s="1">
        <v>44005</v>
      </c>
      <c r="B3161" t="s">
        <v>323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 s="1">
        <v>44005</v>
      </c>
      <c r="B3162" t="s">
        <v>324</v>
      </c>
      <c r="C3162">
        <v>1</v>
      </c>
      <c r="D3162">
        <v>3.8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 s="1">
        <v>44005</v>
      </c>
      <c r="B3163" t="s">
        <v>325</v>
      </c>
      <c r="C3163">
        <v>2</v>
      </c>
      <c r="D3163">
        <v>11.5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 s="1">
        <v>44005</v>
      </c>
      <c r="B3164" t="s">
        <v>326</v>
      </c>
      <c r="C3164">
        <v>6</v>
      </c>
      <c r="D3164">
        <v>12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 s="1">
        <v>44005</v>
      </c>
      <c r="B3165" t="s">
        <v>327</v>
      </c>
      <c r="C3165">
        <v>1</v>
      </c>
      <c r="D3165">
        <v>5.0999999999999996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 s="1">
        <v>44005</v>
      </c>
      <c r="B3166" t="s">
        <v>328</v>
      </c>
      <c r="C3166">
        <v>5</v>
      </c>
      <c r="D3166">
        <v>9.8000000000000007</v>
      </c>
      <c r="E3166">
        <v>0</v>
      </c>
      <c r="F3166">
        <v>0</v>
      </c>
      <c r="G3166">
        <v>1</v>
      </c>
      <c r="H3166">
        <v>2</v>
      </c>
    </row>
    <row r="3167" spans="1:8" x14ac:dyDescent="0.25">
      <c r="A3167" s="1">
        <v>44005</v>
      </c>
      <c r="B3167" t="s">
        <v>329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 s="1">
        <v>44005</v>
      </c>
      <c r="B3168" t="s">
        <v>330</v>
      </c>
      <c r="C3168">
        <v>1</v>
      </c>
      <c r="D3168">
        <v>1.6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 s="1">
        <v>44005</v>
      </c>
      <c r="B3169" t="s">
        <v>331</v>
      </c>
      <c r="C3169">
        <v>1</v>
      </c>
      <c r="D3169">
        <v>5.0999999999999996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 s="1">
        <v>44005</v>
      </c>
      <c r="B3170" t="s">
        <v>332</v>
      </c>
      <c r="C3170">
        <v>2</v>
      </c>
      <c r="D3170">
        <v>13.4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 s="1">
        <v>44005</v>
      </c>
      <c r="B3171" t="s">
        <v>333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 s="1">
        <v>44005</v>
      </c>
      <c r="B3172" t="s">
        <v>334</v>
      </c>
      <c r="C3172">
        <v>8</v>
      </c>
      <c r="D3172">
        <v>7.2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 s="1">
        <v>44005</v>
      </c>
      <c r="B3173" t="s">
        <v>335</v>
      </c>
      <c r="C3173">
        <v>1</v>
      </c>
      <c r="D3173">
        <v>3.9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 s="1">
        <v>44005</v>
      </c>
      <c r="B3174" t="s">
        <v>336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 s="1">
        <v>44005</v>
      </c>
      <c r="B3175" t="s">
        <v>337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 s="1">
        <v>44005</v>
      </c>
      <c r="B3176" t="s">
        <v>338</v>
      </c>
      <c r="C3176">
        <v>4</v>
      </c>
      <c r="D3176">
        <v>9.6999999999999993</v>
      </c>
      <c r="E3176">
        <v>1</v>
      </c>
      <c r="F3176">
        <v>2.4</v>
      </c>
      <c r="G3176">
        <v>0</v>
      </c>
      <c r="H3176">
        <v>0</v>
      </c>
    </row>
    <row r="3177" spans="1:8" x14ac:dyDescent="0.25">
      <c r="A3177" s="1">
        <v>44005</v>
      </c>
      <c r="B3177" t="s">
        <v>339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 s="1">
        <v>44005</v>
      </c>
      <c r="B3178" t="s">
        <v>340</v>
      </c>
      <c r="C3178">
        <v>1</v>
      </c>
      <c r="D3178">
        <v>4.2</v>
      </c>
      <c r="E3178">
        <v>1</v>
      </c>
      <c r="F3178">
        <v>4.2</v>
      </c>
      <c r="G3178">
        <v>0</v>
      </c>
      <c r="H3178">
        <v>0</v>
      </c>
    </row>
    <row r="3179" spans="1:8" x14ac:dyDescent="0.25">
      <c r="A3179" s="1">
        <v>44005</v>
      </c>
      <c r="B3179" t="s">
        <v>341</v>
      </c>
      <c r="C3179">
        <v>3</v>
      </c>
      <c r="D3179">
        <v>10.4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 s="1">
        <v>44005</v>
      </c>
      <c r="B3180" t="s">
        <v>342</v>
      </c>
      <c r="C3180">
        <v>2</v>
      </c>
      <c r="D3180">
        <v>9.1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 s="1">
        <v>44005</v>
      </c>
      <c r="B3181" t="s">
        <v>343</v>
      </c>
      <c r="C3181">
        <v>2</v>
      </c>
      <c r="D3181">
        <v>3.8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 s="1">
        <v>44005</v>
      </c>
      <c r="B3182" t="s">
        <v>344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 s="1">
        <v>44005</v>
      </c>
      <c r="B3183" t="s">
        <v>345</v>
      </c>
      <c r="C3183">
        <v>1</v>
      </c>
      <c r="D3183">
        <v>7.5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 s="1">
        <v>44005</v>
      </c>
      <c r="B3184" t="s">
        <v>346</v>
      </c>
      <c r="C3184">
        <v>15</v>
      </c>
      <c r="D3184">
        <v>9.6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 s="1">
        <v>44005</v>
      </c>
      <c r="B3185" t="s">
        <v>347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 s="1">
        <v>44005</v>
      </c>
      <c r="B3186" t="s">
        <v>348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 s="1">
        <v>44005</v>
      </c>
      <c r="B3187" t="s">
        <v>349</v>
      </c>
      <c r="C3187">
        <v>1</v>
      </c>
      <c r="D3187">
        <v>4.4000000000000004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 s="1">
        <v>44005</v>
      </c>
      <c r="B3188" t="s">
        <v>350</v>
      </c>
      <c r="C3188">
        <v>16</v>
      </c>
      <c r="D3188">
        <v>24.7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 s="1">
        <v>44005</v>
      </c>
      <c r="B3189" t="s">
        <v>351</v>
      </c>
      <c r="C3189">
        <v>9</v>
      </c>
      <c r="D3189">
        <v>20.6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 s="1">
        <v>44005</v>
      </c>
      <c r="B3190" t="s">
        <v>352</v>
      </c>
      <c r="C3190">
        <v>32</v>
      </c>
      <c r="D3190">
        <v>25.5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 s="1">
        <v>44005</v>
      </c>
      <c r="B3191" t="s">
        <v>353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 s="1">
        <v>44005</v>
      </c>
      <c r="B3192" t="s">
        <v>354</v>
      </c>
      <c r="C3192">
        <v>17</v>
      </c>
      <c r="D3192">
        <v>38.700000000000003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 s="1">
        <v>44005</v>
      </c>
      <c r="B3193" t="s">
        <v>355</v>
      </c>
      <c r="C3193">
        <v>4</v>
      </c>
      <c r="D3193">
        <v>18.3</v>
      </c>
      <c r="E3193">
        <v>0</v>
      </c>
      <c r="F3193">
        <v>0</v>
      </c>
      <c r="G3193">
        <v>1</v>
      </c>
      <c r="H3193">
        <v>4.5999999999999996</v>
      </c>
    </row>
    <row r="3194" spans="1:8" x14ac:dyDescent="0.25">
      <c r="A3194" s="1">
        <v>44005</v>
      </c>
      <c r="B3194" t="s">
        <v>356</v>
      </c>
      <c r="C3194">
        <v>4</v>
      </c>
      <c r="D3194">
        <v>8.3000000000000007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 s="1">
        <v>44005</v>
      </c>
      <c r="B3195" t="s">
        <v>357</v>
      </c>
      <c r="C3195">
        <v>2</v>
      </c>
      <c r="D3195">
        <v>8.8000000000000007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 s="1">
        <v>44005</v>
      </c>
      <c r="B3196" t="s">
        <v>358</v>
      </c>
      <c r="C3196">
        <v>2</v>
      </c>
      <c r="D3196">
        <v>4.5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 s="1">
        <v>44005</v>
      </c>
      <c r="B3197" t="s">
        <v>359</v>
      </c>
      <c r="C3197">
        <v>4</v>
      </c>
      <c r="D3197">
        <v>3.1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 s="1">
        <v>43991</v>
      </c>
      <c r="B3198" t="s">
        <v>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 s="1">
        <v>43991</v>
      </c>
      <c r="B3199" t="s">
        <v>8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3.1</v>
      </c>
    </row>
    <row r="3200" spans="1:8" x14ac:dyDescent="0.25">
      <c r="A3200" s="1">
        <v>43991</v>
      </c>
      <c r="B3200" t="s">
        <v>9</v>
      </c>
      <c r="C3200">
        <v>1</v>
      </c>
      <c r="D3200">
        <v>3.7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 s="1">
        <v>43991</v>
      </c>
      <c r="B3201" t="s">
        <v>10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 s="1">
        <v>43991</v>
      </c>
      <c r="B3202" t="s">
        <v>11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 s="1">
        <v>43991</v>
      </c>
      <c r="B3203" t="s">
        <v>12</v>
      </c>
      <c r="C3203">
        <v>6</v>
      </c>
      <c r="D3203">
        <v>23.4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 s="1">
        <v>43991</v>
      </c>
      <c r="B3204" t="s">
        <v>13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0.9</v>
      </c>
    </row>
    <row r="3205" spans="1:8" x14ac:dyDescent="0.25">
      <c r="A3205" s="1">
        <v>43991</v>
      </c>
      <c r="B3205" t="s">
        <v>14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 s="1">
        <v>43991</v>
      </c>
      <c r="B3206" t="s">
        <v>15</v>
      </c>
      <c r="C3206">
        <v>21</v>
      </c>
      <c r="D3206">
        <v>9.9</v>
      </c>
      <c r="E3206">
        <v>1</v>
      </c>
      <c r="F3206">
        <v>0.5</v>
      </c>
      <c r="G3206">
        <v>0</v>
      </c>
      <c r="H3206">
        <v>0</v>
      </c>
    </row>
    <row r="3207" spans="1:8" x14ac:dyDescent="0.25">
      <c r="A3207" s="1">
        <v>43991</v>
      </c>
      <c r="B3207" t="s">
        <v>16</v>
      </c>
      <c r="C3207">
        <v>13</v>
      </c>
      <c r="D3207">
        <v>11.6</v>
      </c>
      <c r="E3207">
        <v>1</v>
      </c>
      <c r="F3207">
        <v>0.9</v>
      </c>
      <c r="G3207">
        <v>0</v>
      </c>
      <c r="H3207">
        <v>0</v>
      </c>
    </row>
    <row r="3208" spans="1:8" x14ac:dyDescent="0.25">
      <c r="A3208" s="1">
        <v>43991</v>
      </c>
      <c r="B3208" t="s">
        <v>17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 s="1">
        <v>43991</v>
      </c>
      <c r="B3209" t="s">
        <v>18</v>
      </c>
      <c r="C3209">
        <v>6</v>
      </c>
      <c r="D3209">
        <v>10.7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 s="1">
        <v>43991</v>
      </c>
      <c r="B3210" t="s">
        <v>19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 s="1">
        <v>43991</v>
      </c>
      <c r="B3211" t="s">
        <v>20</v>
      </c>
      <c r="C3211">
        <v>9</v>
      </c>
      <c r="D3211">
        <v>5.7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 s="1">
        <v>43991</v>
      </c>
      <c r="B3212" t="s">
        <v>21</v>
      </c>
      <c r="C3212">
        <v>8</v>
      </c>
      <c r="D3212">
        <v>8.6999999999999993</v>
      </c>
      <c r="E3212">
        <v>1</v>
      </c>
      <c r="F3212">
        <v>1.1000000000000001</v>
      </c>
      <c r="G3212">
        <v>0</v>
      </c>
      <c r="H3212">
        <v>0</v>
      </c>
    </row>
    <row r="3213" spans="1:8" x14ac:dyDescent="0.25">
      <c r="A3213" s="1">
        <v>43991</v>
      </c>
      <c r="B3213" t="s">
        <v>22</v>
      </c>
      <c r="C3213">
        <v>158</v>
      </c>
      <c r="D3213">
        <v>18.100000000000001</v>
      </c>
      <c r="E3213">
        <v>5</v>
      </c>
      <c r="F3213">
        <v>0.6</v>
      </c>
      <c r="G3213">
        <v>7</v>
      </c>
      <c r="H3213">
        <v>0.8</v>
      </c>
    </row>
    <row r="3214" spans="1:8" x14ac:dyDescent="0.25">
      <c r="A3214" s="1">
        <v>43991</v>
      </c>
      <c r="B3214" t="s">
        <v>23</v>
      </c>
      <c r="C3214">
        <v>37</v>
      </c>
      <c r="D3214">
        <v>22.6</v>
      </c>
      <c r="E3214">
        <v>2</v>
      </c>
      <c r="F3214">
        <v>1.2</v>
      </c>
      <c r="G3214">
        <v>0</v>
      </c>
      <c r="H3214">
        <v>0</v>
      </c>
    </row>
    <row r="3215" spans="1:8" x14ac:dyDescent="0.25">
      <c r="A3215" s="1">
        <v>43991</v>
      </c>
      <c r="B3215" t="s">
        <v>24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 s="1">
        <v>43991</v>
      </c>
      <c r="B3216" t="s">
        <v>25</v>
      </c>
      <c r="C3216">
        <v>59</v>
      </c>
      <c r="D3216">
        <v>36.6</v>
      </c>
      <c r="E3216">
        <v>1</v>
      </c>
      <c r="F3216">
        <v>0.6</v>
      </c>
      <c r="G3216">
        <v>1</v>
      </c>
      <c r="H3216">
        <v>0.6</v>
      </c>
    </row>
    <row r="3217" spans="1:8" x14ac:dyDescent="0.25">
      <c r="A3217" s="1">
        <v>43991</v>
      </c>
      <c r="B3217" t="s">
        <v>26</v>
      </c>
      <c r="C3217">
        <v>1</v>
      </c>
      <c r="D3217">
        <v>1.5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 s="1">
        <v>43991</v>
      </c>
      <c r="B3218" t="s">
        <v>27</v>
      </c>
      <c r="C3218">
        <v>2</v>
      </c>
      <c r="D3218">
        <v>12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 s="1">
        <v>43991</v>
      </c>
      <c r="B3219" t="s">
        <v>28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 s="1">
        <v>43991</v>
      </c>
      <c r="B3220" t="s">
        <v>29</v>
      </c>
      <c r="C3220">
        <v>3</v>
      </c>
      <c r="D3220">
        <v>12.1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 s="1">
        <v>43991</v>
      </c>
      <c r="B3221" t="s">
        <v>30</v>
      </c>
      <c r="C3221">
        <v>3</v>
      </c>
      <c r="D3221">
        <v>6.2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 s="1">
        <v>43991</v>
      </c>
      <c r="B3222" t="s">
        <v>31</v>
      </c>
      <c r="C3222">
        <v>4</v>
      </c>
      <c r="D3222">
        <v>6.8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 s="1">
        <v>43991</v>
      </c>
      <c r="B3223" t="s">
        <v>32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 s="1">
        <v>43991</v>
      </c>
      <c r="B3224" t="s">
        <v>33</v>
      </c>
      <c r="C3224">
        <v>5</v>
      </c>
      <c r="D3224">
        <v>13.9</v>
      </c>
      <c r="E3224">
        <v>1</v>
      </c>
      <c r="F3224">
        <v>2.8</v>
      </c>
      <c r="G3224">
        <v>1</v>
      </c>
      <c r="H3224">
        <v>2.8</v>
      </c>
    </row>
    <row r="3225" spans="1:8" x14ac:dyDescent="0.25">
      <c r="A3225" s="1">
        <v>43991</v>
      </c>
      <c r="B3225" t="s">
        <v>34</v>
      </c>
      <c r="C3225">
        <v>2</v>
      </c>
      <c r="D3225">
        <v>20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 s="1">
        <v>43991</v>
      </c>
      <c r="B3226" t="s">
        <v>35</v>
      </c>
      <c r="C3226">
        <v>3</v>
      </c>
      <c r="D3226">
        <v>22.3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 s="1">
        <v>43991</v>
      </c>
      <c r="B3227" t="s">
        <v>36</v>
      </c>
      <c r="C3227">
        <v>8</v>
      </c>
      <c r="D3227">
        <v>22.9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 s="1">
        <v>43991</v>
      </c>
      <c r="B3228" t="s">
        <v>37</v>
      </c>
      <c r="C3228">
        <v>3</v>
      </c>
      <c r="D3228">
        <v>16.100000000000001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 s="1">
        <v>43991</v>
      </c>
      <c r="B3229" t="s">
        <v>38</v>
      </c>
      <c r="C3229">
        <v>1</v>
      </c>
      <c r="D3229">
        <v>7.6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 s="1">
        <v>43991</v>
      </c>
      <c r="B3230" t="s">
        <v>39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 s="1">
        <v>43991</v>
      </c>
      <c r="B3231" t="s">
        <v>40</v>
      </c>
      <c r="C3231">
        <v>12</v>
      </c>
      <c r="D3231">
        <v>17.8</v>
      </c>
      <c r="E3231">
        <v>0</v>
      </c>
      <c r="F3231">
        <v>0</v>
      </c>
      <c r="G3231">
        <v>1</v>
      </c>
      <c r="H3231">
        <v>1.5</v>
      </c>
    </row>
    <row r="3232" spans="1:8" x14ac:dyDescent="0.25">
      <c r="A3232" s="1">
        <v>43991</v>
      </c>
      <c r="B3232" t="s">
        <v>41</v>
      </c>
      <c r="C3232">
        <v>4</v>
      </c>
      <c r="D3232">
        <v>9.1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 s="1">
        <v>43991</v>
      </c>
      <c r="B3233" t="s">
        <v>42</v>
      </c>
      <c r="C3233">
        <v>5</v>
      </c>
      <c r="D3233">
        <v>16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 s="1">
        <v>43991</v>
      </c>
      <c r="B3234" t="s">
        <v>43</v>
      </c>
      <c r="C3234">
        <v>4</v>
      </c>
      <c r="D3234">
        <v>13.3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 s="1">
        <v>43991</v>
      </c>
      <c r="B3235" t="s">
        <v>44</v>
      </c>
      <c r="C3235">
        <v>1</v>
      </c>
      <c r="D3235">
        <v>3.9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 s="1">
        <v>43991</v>
      </c>
      <c r="B3236" t="s">
        <v>45</v>
      </c>
      <c r="C3236">
        <v>3</v>
      </c>
      <c r="D3236">
        <v>7.2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 s="1">
        <v>43991</v>
      </c>
      <c r="B3237" t="s">
        <v>46</v>
      </c>
      <c r="C3237">
        <v>3</v>
      </c>
      <c r="D3237">
        <v>14.7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 s="1">
        <v>43991</v>
      </c>
      <c r="B3238" t="s">
        <v>47</v>
      </c>
      <c r="C3238">
        <v>1</v>
      </c>
      <c r="D3238">
        <v>8.6999999999999993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 s="1">
        <v>43991</v>
      </c>
      <c r="B3239" t="s">
        <v>48</v>
      </c>
      <c r="C3239">
        <v>4</v>
      </c>
      <c r="D3239">
        <v>17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 s="1">
        <v>43991</v>
      </c>
      <c r="B3240" t="s">
        <v>49</v>
      </c>
      <c r="C3240">
        <v>1</v>
      </c>
      <c r="D3240">
        <v>2.9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 s="1">
        <v>43991</v>
      </c>
      <c r="B3241" t="s">
        <v>50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 s="1">
        <v>43991</v>
      </c>
      <c r="B3242" t="s">
        <v>51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s="1">
        <v>43991</v>
      </c>
      <c r="B3243" t="s">
        <v>52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s="1">
        <v>43991</v>
      </c>
      <c r="B3244" t="s">
        <v>53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s="1">
        <v>43991</v>
      </c>
      <c r="B3245" t="s">
        <v>54</v>
      </c>
      <c r="C3245">
        <v>3</v>
      </c>
      <c r="D3245">
        <v>10.199999999999999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 s="1">
        <v>43991</v>
      </c>
      <c r="B3246" t="s">
        <v>55</v>
      </c>
      <c r="C3246">
        <v>23</v>
      </c>
      <c r="D3246">
        <v>74.7</v>
      </c>
      <c r="E3246">
        <v>0</v>
      </c>
      <c r="F3246">
        <v>0</v>
      </c>
      <c r="G3246">
        <v>3</v>
      </c>
      <c r="H3246">
        <v>9.6999999999999993</v>
      </c>
    </row>
    <row r="3247" spans="1:8" x14ac:dyDescent="0.25">
      <c r="A3247" s="1">
        <v>43991</v>
      </c>
      <c r="B3247" t="s">
        <v>56</v>
      </c>
      <c r="C3247">
        <v>10</v>
      </c>
      <c r="D3247">
        <v>5.4</v>
      </c>
      <c r="E3247">
        <v>0</v>
      </c>
      <c r="F3247">
        <v>0</v>
      </c>
      <c r="G3247">
        <v>1</v>
      </c>
      <c r="H3247">
        <v>0.5</v>
      </c>
    </row>
    <row r="3248" spans="1:8" x14ac:dyDescent="0.25">
      <c r="A3248" s="1">
        <v>43991</v>
      </c>
      <c r="B3248" t="s">
        <v>57</v>
      </c>
      <c r="C3248">
        <v>1</v>
      </c>
      <c r="D3248">
        <v>5.8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 s="1">
        <v>43991</v>
      </c>
      <c r="B3249" t="s">
        <v>58</v>
      </c>
      <c r="C3249">
        <v>1</v>
      </c>
      <c r="D3249">
        <v>2.8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s="1">
        <v>43991</v>
      </c>
      <c r="B3250" t="s">
        <v>59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 s="1">
        <v>43991</v>
      </c>
      <c r="B3251" t="s">
        <v>60</v>
      </c>
      <c r="C3251">
        <v>5</v>
      </c>
      <c r="D3251">
        <v>18</v>
      </c>
      <c r="E3251">
        <v>0</v>
      </c>
      <c r="F3251">
        <v>0</v>
      </c>
      <c r="G3251">
        <v>2</v>
      </c>
      <c r="H3251">
        <v>7.2</v>
      </c>
    </row>
    <row r="3252" spans="1:8" x14ac:dyDescent="0.25">
      <c r="A3252" s="1">
        <v>43991</v>
      </c>
      <c r="B3252" t="s">
        <v>61</v>
      </c>
      <c r="C3252">
        <v>2</v>
      </c>
      <c r="D3252">
        <v>13.2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 s="1">
        <v>43991</v>
      </c>
      <c r="B3253" t="s">
        <v>62</v>
      </c>
      <c r="C3253">
        <v>2</v>
      </c>
      <c r="D3253">
        <v>9.1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s="1">
        <v>43991</v>
      </c>
      <c r="B3254" t="s">
        <v>63</v>
      </c>
      <c r="C3254">
        <v>12</v>
      </c>
      <c r="D3254">
        <v>44.9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 s="1">
        <v>43991</v>
      </c>
      <c r="B3255" t="s">
        <v>64</v>
      </c>
      <c r="C3255">
        <v>9</v>
      </c>
      <c r="D3255">
        <v>13.4</v>
      </c>
      <c r="E3255">
        <v>0</v>
      </c>
      <c r="F3255">
        <v>0</v>
      </c>
      <c r="G3255">
        <v>1</v>
      </c>
      <c r="H3255">
        <v>1.5</v>
      </c>
    </row>
    <row r="3256" spans="1:8" x14ac:dyDescent="0.25">
      <c r="A3256" s="1">
        <v>43991</v>
      </c>
      <c r="B3256" t="s">
        <v>65</v>
      </c>
      <c r="C3256">
        <v>1</v>
      </c>
      <c r="D3256">
        <v>2.8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 s="1">
        <v>43991</v>
      </c>
      <c r="B3257" t="s">
        <v>66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s="1">
        <v>43991</v>
      </c>
      <c r="B3258" t="s">
        <v>67</v>
      </c>
      <c r="C3258">
        <v>2</v>
      </c>
      <c r="D3258">
        <v>9.5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 s="1">
        <v>43991</v>
      </c>
      <c r="B3259" t="s">
        <v>68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 s="1">
        <v>43991</v>
      </c>
      <c r="B3260" t="s">
        <v>69</v>
      </c>
      <c r="C3260">
        <v>8</v>
      </c>
      <c r="D3260">
        <v>27.6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 s="1">
        <v>43991</v>
      </c>
      <c r="B3261" t="s">
        <v>70</v>
      </c>
      <c r="C3261">
        <v>1</v>
      </c>
      <c r="D3261">
        <v>3.5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s="1">
        <v>43991</v>
      </c>
      <c r="B3262" t="s">
        <v>71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s="1">
        <v>43991</v>
      </c>
      <c r="B3263" t="s">
        <v>72</v>
      </c>
      <c r="C3263">
        <v>5</v>
      </c>
      <c r="D3263">
        <v>11.6</v>
      </c>
      <c r="E3263">
        <v>1</v>
      </c>
      <c r="F3263">
        <v>2.2999999999999998</v>
      </c>
      <c r="G3263">
        <v>2</v>
      </c>
      <c r="H3263">
        <v>4.5999999999999996</v>
      </c>
    </row>
    <row r="3264" spans="1:8" x14ac:dyDescent="0.25">
      <c r="A3264" s="1">
        <v>43991</v>
      </c>
      <c r="B3264" t="s">
        <v>73</v>
      </c>
      <c r="C3264">
        <v>4</v>
      </c>
      <c r="D3264">
        <v>7.8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s="1">
        <v>43991</v>
      </c>
      <c r="B3265" t="s">
        <v>74</v>
      </c>
      <c r="C3265">
        <v>5</v>
      </c>
      <c r="D3265">
        <v>11.2</v>
      </c>
      <c r="E3265">
        <v>0</v>
      </c>
      <c r="F3265">
        <v>0</v>
      </c>
      <c r="G3265">
        <v>2</v>
      </c>
      <c r="H3265">
        <v>4.5</v>
      </c>
    </row>
    <row r="3266" spans="1:8" x14ac:dyDescent="0.25">
      <c r="A3266" s="1">
        <v>43991</v>
      </c>
      <c r="B3266" t="s">
        <v>75</v>
      </c>
      <c r="C3266">
        <v>3</v>
      </c>
      <c r="D3266">
        <v>12.3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s="1">
        <v>43991</v>
      </c>
      <c r="B3267" t="s">
        <v>76</v>
      </c>
      <c r="C3267">
        <v>8</v>
      </c>
      <c r="D3267">
        <v>7.7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 s="1">
        <v>43991</v>
      </c>
      <c r="B3268" t="s">
        <v>77</v>
      </c>
      <c r="C3268">
        <v>1</v>
      </c>
      <c r="D3268">
        <v>4.0999999999999996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 s="1">
        <v>43991</v>
      </c>
      <c r="B3269" t="s">
        <v>78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 s="1">
        <v>43991</v>
      </c>
      <c r="B3270" t="s">
        <v>79</v>
      </c>
      <c r="C3270">
        <v>13</v>
      </c>
      <c r="D3270">
        <v>40</v>
      </c>
      <c r="E3270">
        <v>0</v>
      </c>
      <c r="F3270">
        <v>0</v>
      </c>
      <c r="G3270">
        <v>1</v>
      </c>
      <c r="H3270">
        <v>3.1</v>
      </c>
    </row>
    <row r="3271" spans="1:8" x14ac:dyDescent="0.25">
      <c r="A3271" s="1">
        <v>43991</v>
      </c>
      <c r="B3271" t="s">
        <v>80</v>
      </c>
      <c r="C3271">
        <v>13</v>
      </c>
      <c r="D3271">
        <v>12.9</v>
      </c>
      <c r="E3271">
        <v>1</v>
      </c>
      <c r="F3271">
        <v>1</v>
      </c>
      <c r="G3271">
        <v>1</v>
      </c>
      <c r="H3271">
        <v>1</v>
      </c>
    </row>
    <row r="3272" spans="1:8" x14ac:dyDescent="0.25">
      <c r="A3272" s="1">
        <v>43991</v>
      </c>
      <c r="B3272" t="s">
        <v>81</v>
      </c>
      <c r="C3272">
        <v>2</v>
      </c>
      <c r="D3272">
        <v>6.5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 s="1">
        <v>43991</v>
      </c>
      <c r="B3273" t="s">
        <v>82</v>
      </c>
      <c r="C3273">
        <v>2</v>
      </c>
      <c r="D3273">
        <v>7.6</v>
      </c>
      <c r="E3273">
        <v>1</v>
      </c>
      <c r="F3273">
        <v>3.8</v>
      </c>
      <c r="G3273">
        <v>0</v>
      </c>
      <c r="H3273">
        <v>0</v>
      </c>
    </row>
    <row r="3274" spans="1:8" x14ac:dyDescent="0.25">
      <c r="A3274" s="1">
        <v>43991</v>
      </c>
      <c r="B3274" t="s">
        <v>83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 s="1">
        <v>43991</v>
      </c>
      <c r="B3275" t="s">
        <v>84</v>
      </c>
      <c r="C3275">
        <v>2</v>
      </c>
      <c r="D3275">
        <v>3.4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 s="1">
        <v>43991</v>
      </c>
      <c r="B3276" t="s">
        <v>85</v>
      </c>
      <c r="C3276">
        <v>4</v>
      </c>
      <c r="D3276">
        <v>15.3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 s="1">
        <v>43991</v>
      </c>
      <c r="B3277" t="s">
        <v>86</v>
      </c>
      <c r="C3277">
        <v>59</v>
      </c>
      <c r="D3277">
        <v>49.5</v>
      </c>
      <c r="E3277">
        <v>1</v>
      </c>
      <c r="F3277">
        <v>0.8</v>
      </c>
      <c r="G3277">
        <v>9</v>
      </c>
      <c r="H3277">
        <v>7.5</v>
      </c>
    </row>
    <row r="3278" spans="1:8" x14ac:dyDescent="0.25">
      <c r="A3278" s="1">
        <v>43991</v>
      </c>
      <c r="B3278" t="s">
        <v>87</v>
      </c>
      <c r="C3278">
        <v>1</v>
      </c>
      <c r="D3278">
        <v>5.0999999999999996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 s="1">
        <v>43991</v>
      </c>
      <c r="B3279" t="s">
        <v>88</v>
      </c>
      <c r="C3279">
        <v>1</v>
      </c>
      <c r="D3279">
        <v>3.7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 s="1">
        <v>43991</v>
      </c>
      <c r="B3280" t="s">
        <v>89</v>
      </c>
      <c r="C3280">
        <v>2</v>
      </c>
      <c r="D3280">
        <v>4.8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 s="1">
        <v>43991</v>
      </c>
      <c r="B3281" t="s">
        <v>90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 s="1">
        <v>43991</v>
      </c>
      <c r="B3282" t="s">
        <v>91</v>
      </c>
      <c r="C3282">
        <v>1</v>
      </c>
      <c r="D3282">
        <v>4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 s="1">
        <v>43991</v>
      </c>
      <c r="B3283" t="s">
        <v>92</v>
      </c>
      <c r="C3283">
        <v>1</v>
      </c>
      <c r="D3283">
        <v>3.2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 s="1">
        <v>43991</v>
      </c>
      <c r="B3284" t="s">
        <v>93</v>
      </c>
      <c r="C3284">
        <v>12</v>
      </c>
      <c r="D3284">
        <v>33.200000000000003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 s="1">
        <v>43991</v>
      </c>
      <c r="B3285" t="s">
        <v>94</v>
      </c>
      <c r="C3285">
        <v>4</v>
      </c>
      <c r="D3285">
        <v>3.4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 s="1">
        <v>43991</v>
      </c>
      <c r="B3286" t="s">
        <v>95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 s="1">
        <v>43991</v>
      </c>
      <c r="B3287" t="s">
        <v>96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 s="1">
        <v>43991</v>
      </c>
      <c r="B3288" t="s">
        <v>97</v>
      </c>
      <c r="C3288">
        <v>4</v>
      </c>
      <c r="D3288">
        <v>15.5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 s="1">
        <v>43991</v>
      </c>
      <c r="B3289" t="s">
        <v>98</v>
      </c>
      <c r="C3289">
        <v>26</v>
      </c>
      <c r="D3289">
        <v>11.1</v>
      </c>
      <c r="E3289">
        <v>3</v>
      </c>
      <c r="F3289">
        <v>1.3</v>
      </c>
      <c r="G3289">
        <v>1</v>
      </c>
      <c r="H3289">
        <v>0.4</v>
      </c>
    </row>
    <row r="3290" spans="1:8" x14ac:dyDescent="0.25">
      <c r="A3290" s="1">
        <v>43991</v>
      </c>
      <c r="B3290" t="s">
        <v>99</v>
      </c>
      <c r="C3290">
        <v>15</v>
      </c>
      <c r="D3290">
        <v>64.8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 s="1">
        <v>43991</v>
      </c>
      <c r="B3291" t="s">
        <v>100</v>
      </c>
      <c r="C3291">
        <v>2</v>
      </c>
      <c r="D3291">
        <v>1.9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 s="1">
        <v>43991</v>
      </c>
      <c r="B3292" t="s">
        <v>101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 s="1">
        <v>43991</v>
      </c>
      <c r="B3293" t="s">
        <v>102</v>
      </c>
      <c r="C3293">
        <v>4</v>
      </c>
      <c r="D3293">
        <v>2.5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 s="1">
        <v>43991</v>
      </c>
      <c r="B3294" t="s">
        <v>103</v>
      </c>
      <c r="C3294">
        <v>4</v>
      </c>
      <c r="D3294">
        <v>12.1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 s="1">
        <v>43991</v>
      </c>
      <c r="B3295" t="s">
        <v>104</v>
      </c>
      <c r="C3295">
        <v>11</v>
      </c>
      <c r="D3295">
        <v>40.700000000000003</v>
      </c>
      <c r="E3295">
        <v>1</v>
      </c>
      <c r="F3295">
        <v>3.7</v>
      </c>
      <c r="G3295">
        <v>1</v>
      </c>
      <c r="H3295">
        <v>3.7</v>
      </c>
    </row>
    <row r="3296" spans="1:8" x14ac:dyDescent="0.25">
      <c r="A3296" s="1">
        <v>43991</v>
      </c>
      <c r="B3296" t="s">
        <v>105</v>
      </c>
      <c r="C3296">
        <v>20</v>
      </c>
      <c r="D3296">
        <v>45.6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 s="1">
        <v>43991</v>
      </c>
      <c r="B3297" t="s">
        <v>106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 s="1">
        <v>43991</v>
      </c>
      <c r="B3298" t="s">
        <v>107</v>
      </c>
      <c r="C3298">
        <v>1</v>
      </c>
      <c r="D3298">
        <v>2.5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 s="1">
        <v>43991</v>
      </c>
      <c r="B3299" t="s">
        <v>108</v>
      </c>
      <c r="C3299">
        <v>14</v>
      </c>
      <c r="D3299">
        <v>45.6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 s="1">
        <v>43991</v>
      </c>
      <c r="B3300" t="s">
        <v>109</v>
      </c>
      <c r="C3300">
        <v>3</v>
      </c>
      <c r="D3300">
        <v>17.7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 s="1">
        <v>43991</v>
      </c>
      <c r="B3301" t="s">
        <v>110</v>
      </c>
      <c r="C3301">
        <v>3</v>
      </c>
      <c r="D3301">
        <v>11.4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 s="1">
        <v>43991</v>
      </c>
      <c r="B3302" t="s">
        <v>111</v>
      </c>
      <c r="C3302">
        <v>1</v>
      </c>
      <c r="D3302">
        <v>2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 s="1">
        <v>43991</v>
      </c>
      <c r="B3303" t="s">
        <v>112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 s="1">
        <v>43991</v>
      </c>
      <c r="B3304" t="s">
        <v>113</v>
      </c>
      <c r="C3304">
        <v>3</v>
      </c>
      <c r="D3304">
        <v>12.6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 s="1">
        <v>43991</v>
      </c>
      <c r="B3305" t="s">
        <v>114</v>
      </c>
      <c r="C3305">
        <v>1</v>
      </c>
      <c r="D3305">
        <v>1.7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 s="1">
        <v>43991</v>
      </c>
      <c r="B3306" t="s">
        <v>115</v>
      </c>
      <c r="C3306">
        <v>2</v>
      </c>
      <c r="D3306">
        <v>5.4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 s="1">
        <v>43991</v>
      </c>
      <c r="B3307" t="s">
        <v>116</v>
      </c>
      <c r="C3307">
        <v>12</v>
      </c>
      <c r="D3307">
        <v>16.3</v>
      </c>
      <c r="E3307">
        <v>1</v>
      </c>
      <c r="F3307">
        <v>1.4</v>
      </c>
      <c r="G3307">
        <v>1</v>
      </c>
      <c r="H3307">
        <v>1.4</v>
      </c>
    </row>
    <row r="3308" spans="1:8" x14ac:dyDescent="0.25">
      <c r="A3308" s="1">
        <v>43991</v>
      </c>
      <c r="B3308" t="s">
        <v>117</v>
      </c>
      <c r="C3308">
        <v>2</v>
      </c>
      <c r="D3308">
        <v>16.100000000000001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 s="1">
        <v>43991</v>
      </c>
      <c r="B3309" t="s">
        <v>118</v>
      </c>
      <c r="C3309">
        <v>5</v>
      </c>
      <c r="D3309">
        <v>2.1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 s="1">
        <v>43991</v>
      </c>
      <c r="B3310" t="s">
        <v>119</v>
      </c>
      <c r="C3310">
        <v>2</v>
      </c>
      <c r="D3310">
        <v>14.1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 s="1">
        <v>43991</v>
      </c>
      <c r="B3311" t="s">
        <v>120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 s="1">
        <v>43991</v>
      </c>
      <c r="B3312" t="s">
        <v>121</v>
      </c>
      <c r="C3312">
        <v>3</v>
      </c>
      <c r="D3312">
        <v>20.9</v>
      </c>
      <c r="E3312">
        <v>0</v>
      </c>
      <c r="F3312">
        <v>0</v>
      </c>
      <c r="G3312">
        <v>1</v>
      </c>
      <c r="H3312">
        <v>7</v>
      </c>
    </row>
    <row r="3313" spans="1:8" x14ac:dyDescent="0.25">
      <c r="A3313" s="1">
        <v>43991</v>
      </c>
      <c r="B3313" t="s">
        <v>122</v>
      </c>
      <c r="C3313">
        <v>4</v>
      </c>
      <c r="D3313">
        <v>2.5</v>
      </c>
      <c r="E3313">
        <v>0</v>
      </c>
      <c r="F3313">
        <v>0</v>
      </c>
      <c r="G3313">
        <v>2</v>
      </c>
      <c r="H3313">
        <v>1.2</v>
      </c>
    </row>
    <row r="3314" spans="1:8" x14ac:dyDescent="0.25">
      <c r="A3314" s="1">
        <v>43991</v>
      </c>
      <c r="B3314" t="s">
        <v>123</v>
      </c>
      <c r="C3314">
        <v>5</v>
      </c>
      <c r="D3314">
        <v>3.2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 s="1">
        <v>43991</v>
      </c>
      <c r="B3315" t="s">
        <v>124</v>
      </c>
      <c r="C3315">
        <v>2</v>
      </c>
      <c r="D3315">
        <v>6.6</v>
      </c>
      <c r="E3315">
        <v>1</v>
      </c>
      <c r="F3315">
        <v>3.3</v>
      </c>
      <c r="G3315">
        <v>1</v>
      </c>
      <c r="H3315">
        <v>3.3</v>
      </c>
    </row>
    <row r="3316" spans="1:8" x14ac:dyDescent="0.25">
      <c r="A3316" s="1">
        <v>43991</v>
      </c>
      <c r="B3316" t="s">
        <v>125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 s="1">
        <v>43991</v>
      </c>
      <c r="B3317" t="s">
        <v>126</v>
      </c>
      <c r="C3317">
        <v>12</v>
      </c>
      <c r="D3317">
        <v>24.8</v>
      </c>
      <c r="E3317">
        <v>2</v>
      </c>
      <c r="F3317">
        <v>4.0999999999999996</v>
      </c>
      <c r="G3317">
        <v>1</v>
      </c>
      <c r="H3317">
        <v>2.1</v>
      </c>
    </row>
    <row r="3318" spans="1:8" x14ac:dyDescent="0.25">
      <c r="A3318" s="1">
        <v>43991</v>
      </c>
      <c r="B3318" t="s">
        <v>127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 s="1">
        <v>43991</v>
      </c>
      <c r="B3319" t="s">
        <v>128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 s="1">
        <v>43991</v>
      </c>
      <c r="B3320" t="s">
        <v>129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 s="1">
        <v>43991</v>
      </c>
      <c r="B3321" t="s">
        <v>130</v>
      </c>
      <c r="C3321">
        <v>2</v>
      </c>
      <c r="D3321">
        <v>5.0999999999999996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 s="1">
        <v>43991</v>
      </c>
      <c r="B3322" t="s">
        <v>131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 s="1">
        <v>43991</v>
      </c>
      <c r="B3323" t="s">
        <v>132</v>
      </c>
      <c r="C3323">
        <v>1</v>
      </c>
      <c r="D3323">
        <v>5.4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 s="1">
        <v>43991</v>
      </c>
      <c r="B3324" t="s">
        <v>133</v>
      </c>
      <c r="C3324">
        <v>2</v>
      </c>
      <c r="D3324">
        <v>4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 s="1">
        <v>43991</v>
      </c>
      <c r="B3325" t="s">
        <v>134</v>
      </c>
      <c r="C3325">
        <v>4</v>
      </c>
      <c r="D3325">
        <v>6.9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 s="1">
        <v>43991</v>
      </c>
      <c r="B3326" t="s">
        <v>135</v>
      </c>
      <c r="C3326">
        <v>10</v>
      </c>
      <c r="D3326">
        <v>11.5</v>
      </c>
      <c r="E3326">
        <v>0</v>
      </c>
      <c r="F3326">
        <v>0</v>
      </c>
      <c r="G3326">
        <v>1</v>
      </c>
      <c r="H3326">
        <v>1.1000000000000001</v>
      </c>
    </row>
    <row r="3327" spans="1:8" x14ac:dyDescent="0.25">
      <c r="A3327" s="1">
        <v>43991</v>
      </c>
      <c r="B3327" t="s">
        <v>136</v>
      </c>
      <c r="C3327">
        <v>1</v>
      </c>
      <c r="D3327">
        <v>6.2</v>
      </c>
      <c r="E3327">
        <v>1</v>
      </c>
      <c r="F3327">
        <v>6.2</v>
      </c>
      <c r="G3327">
        <v>0</v>
      </c>
      <c r="H3327">
        <v>0</v>
      </c>
    </row>
    <row r="3328" spans="1:8" x14ac:dyDescent="0.25">
      <c r="A3328" s="1">
        <v>43991</v>
      </c>
      <c r="B3328" t="s">
        <v>137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 s="1">
        <v>43991</v>
      </c>
      <c r="B3329" t="s">
        <v>138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 s="1">
        <v>43991</v>
      </c>
      <c r="B3330" t="s">
        <v>139</v>
      </c>
      <c r="C3330">
        <v>3</v>
      </c>
      <c r="D3330">
        <v>7.5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 s="1">
        <v>43991</v>
      </c>
      <c r="B3331" t="s">
        <v>140</v>
      </c>
      <c r="C3331">
        <v>34</v>
      </c>
      <c r="D3331">
        <v>36.799999999999997</v>
      </c>
      <c r="E3331">
        <v>1</v>
      </c>
      <c r="F3331">
        <v>1.1000000000000001</v>
      </c>
      <c r="G3331">
        <v>1</v>
      </c>
      <c r="H3331">
        <v>1.1000000000000001</v>
      </c>
    </row>
    <row r="3332" spans="1:8" x14ac:dyDescent="0.25">
      <c r="A3332" s="1">
        <v>43991</v>
      </c>
      <c r="B3332" t="s">
        <v>141</v>
      </c>
      <c r="C3332">
        <v>11</v>
      </c>
      <c r="D3332">
        <v>35.299999999999997</v>
      </c>
      <c r="E3332">
        <v>1</v>
      </c>
      <c r="F3332">
        <v>3.2</v>
      </c>
      <c r="G3332">
        <v>0</v>
      </c>
      <c r="H3332">
        <v>0</v>
      </c>
    </row>
    <row r="3333" spans="1:8" x14ac:dyDescent="0.25">
      <c r="A3333" s="1">
        <v>43991</v>
      </c>
      <c r="B3333" t="s">
        <v>142</v>
      </c>
      <c r="C3333">
        <v>2</v>
      </c>
      <c r="D3333">
        <v>2.5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 s="1">
        <v>43991</v>
      </c>
      <c r="B3334" t="s">
        <v>143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 s="1">
        <v>43991</v>
      </c>
      <c r="B3335" t="s">
        <v>144</v>
      </c>
      <c r="C3335">
        <v>2</v>
      </c>
      <c r="D3335">
        <v>12.2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 s="1">
        <v>43991</v>
      </c>
      <c r="B3336" t="s">
        <v>145</v>
      </c>
      <c r="C3336">
        <v>4</v>
      </c>
      <c r="D3336">
        <v>9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 s="1">
        <v>43991</v>
      </c>
      <c r="B3337" t="s">
        <v>146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 s="1">
        <v>43991</v>
      </c>
      <c r="B3338" t="s">
        <v>147</v>
      </c>
      <c r="C3338">
        <v>4</v>
      </c>
      <c r="D3338">
        <v>25.8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 s="1">
        <v>43991</v>
      </c>
      <c r="B3339" t="s">
        <v>148</v>
      </c>
      <c r="C3339">
        <v>2</v>
      </c>
      <c r="D3339">
        <v>2.2000000000000002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 s="1">
        <v>43991</v>
      </c>
      <c r="B3340" t="s">
        <v>149</v>
      </c>
      <c r="C3340">
        <v>8</v>
      </c>
      <c r="D3340">
        <v>9.1999999999999993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 s="1">
        <v>43991</v>
      </c>
      <c r="B3341" t="s">
        <v>150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 s="1">
        <v>43991</v>
      </c>
      <c r="B3342" t="s">
        <v>151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 s="1">
        <v>43991</v>
      </c>
      <c r="B3343" t="s">
        <v>152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 s="1">
        <v>43991</v>
      </c>
      <c r="B3344" t="s">
        <v>153</v>
      </c>
      <c r="C3344">
        <v>4</v>
      </c>
      <c r="D3344">
        <v>5.5</v>
      </c>
      <c r="E3344">
        <v>1</v>
      </c>
      <c r="F3344">
        <v>1.4</v>
      </c>
      <c r="G3344">
        <v>0</v>
      </c>
      <c r="H3344">
        <v>0</v>
      </c>
    </row>
    <row r="3345" spans="1:8" x14ac:dyDescent="0.25">
      <c r="A3345" s="1">
        <v>43991</v>
      </c>
      <c r="B3345" t="s">
        <v>154</v>
      </c>
      <c r="C3345">
        <v>3</v>
      </c>
      <c r="D3345">
        <v>7.1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 s="1">
        <v>43991</v>
      </c>
      <c r="B3346" t="s">
        <v>155</v>
      </c>
      <c r="C3346">
        <v>8</v>
      </c>
      <c r="D3346">
        <v>16</v>
      </c>
      <c r="E3346">
        <v>0</v>
      </c>
      <c r="F3346">
        <v>0</v>
      </c>
      <c r="G3346">
        <v>1</v>
      </c>
      <c r="H3346">
        <v>2</v>
      </c>
    </row>
    <row r="3347" spans="1:8" x14ac:dyDescent="0.25">
      <c r="A3347" s="1">
        <v>43991</v>
      </c>
      <c r="B3347" t="s">
        <v>156</v>
      </c>
      <c r="C3347">
        <v>3</v>
      </c>
      <c r="D3347">
        <v>7.3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 s="1">
        <v>43991</v>
      </c>
      <c r="B3348" t="s">
        <v>157</v>
      </c>
      <c r="C3348">
        <v>1</v>
      </c>
      <c r="D3348">
        <v>3.6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 s="1">
        <v>43991</v>
      </c>
      <c r="B3349" t="s">
        <v>158</v>
      </c>
      <c r="C3349">
        <v>11</v>
      </c>
      <c r="D3349">
        <v>32.200000000000003</v>
      </c>
      <c r="E3349">
        <v>1</v>
      </c>
      <c r="F3349">
        <v>2.9</v>
      </c>
      <c r="G3349">
        <v>0</v>
      </c>
      <c r="H3349">
        <v>0</v>
      </c>
    </row>
    <row r="3350" spans="1:8" x14ac:dyDescent="0.25">
      <c r="A3350" s="1">
        <v>43991</v>
      </c>
      <c r="B3350" t="s">
        <v>159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 s="1">
        <v>43991</v>
      </c>
      <c r="B3351" t="s">
        <v>160</v>
      </c>
      <c r="C3351">
        <v>8</v>
      </c>
      <c r="D3351">
        <v>14.7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 s="1">
        <v>43991</v>
      </c>
      <c r="B3352" t="s">
        <v>161</v>
      </c>
      <c r="C3352">
        <v>1</v>
      </c>
      <c r="D3352">
        <v>7.9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 s="1">
        <v>43991</v>
      </c>
      <c r="B3353" t="s">
        <v>162</v>
      </c>
      <c r="C3353">
        <v>44</v>
      </c>
      <c r="D3353">
        <v>66.900000000000006</v>
      </c>
      <c r="E3353">
        <v>1</v>
      </c>
      <c r="F3353">
        <v>1.5</v>
      </c>
      <c r="G3353">
        <v>1</v>
      </c>
      <c r="H3353">
        <v>1.5</v>
      </c>
    </row>
    <row r="3354" spans="1:8" x14ac:dyDescent="0.25">
      <c r="A3354" s="1">
        <v>43991</v>
      </c>
      <c r="B3354" t="s">
        <v>163</v>
      </c>
      <c r="C3354">
        <v>3</v>
      </c>
      <c r="D3354">
        <v>6.6</v>
      </c>
      <c r="E3354">
        <v>1</v>
      </c>
      <c r="F3354">
        <v>2.2000000000000002</v>
      </c>
      <c r="G3354">
        <v>2</v>
      </c>
      <c r="H3354">
        <v>4.4000000000000004</v>
      </c>
    </row>
    <row r="3355" spans="1:8" x14ac:dyDescent="0.25">
      <c r="A3355" s="1">
        <v>43991</v>
      </c>
      <c r="B3355" t="s">
        <v>164</v>
      </c>
      <c r="C3355">
        <v>2</v>
      </c>
      <c r="D3355">
        <v>8.8000000000000007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 s="1">
        <v>43991</v>
      </c>
      <c r="B3356" t="s">
        <v>165</v>
      </c>
      <c r="C3356">
        <v>4</v>
      </c>
      <c r="D3356">
        <v>13.5</v>
      </c>
      <c r="E3356">
        <v>0</v>
      </c>
      <c r="F3356">
        <v>0</v>
      </c>
      <c r="G3356">
        <v>1</v>
      </c>
      <c r="H3356">
        <v>3.4</v>
      </c>
    </row>
    <row r="3357" spans="1:8" x14ac:dyDescent="0.25">
      <c r="A3357" s="1">
        <v>43991</v>
      </c>
      <c r="B3357" t="s">
        <v>166</v>
      </c>
      <c r="C3357">
        <v>9</v>
      </c>
      <c r="D3357">
        <v>16</v>
      </c>
      <c r="E3357">
        <v>0</v>
      </c>
      <c r="F3357">
        <v>0</v>
      </c>
      <c r="G3357">
        <v>3</v>
      </c>
      <c r="H3357">
        <v>5.3</v>
      </c>
    </row>
    <row r="3358" spans="1:8" x14ac:dyDescent="0.25">
      <c r="A3358" s="1">
        <v>43991</v>
      </c>
      <c r="B3358" t="s">
        <v>167</v>
      </c>
      <c r="C3358">
        <v>4</v>
      </c>
      <c r="D3358">
        <v>17.8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 s="1">
        <v>43991</v>
      </c>
      <c r="B3359" t="s">
        <v>168</v>
      </c>
      <c r="C3359">
        <v>5</v>
      </c>
      <c r="D3359">
        <v>31.8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 s="1">
        <v>43991</v>
      </c>
      <c r="B3360" t="s">
        <v>169</v>
      </c>
      <c r="C3360">
        <v>3</v>
      </c>
      <c r="D3360">
        <v>8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 s="1">
        <v>43991</v>
      </c>
      <c r="B3361" t="s">
        <v>170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 s="1">
        <v>43991</v>
      </c>
      <c r="B3362" t="s">
        <v>171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 s="1">
        <v>43991</v>
      </c>
      <c r="B3363" t="s">
        <v>172</v>
      </c>
      <c r="C3363">
        <v>7</v>
      </c>
      <c r="D3363">
        <v>11.2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 s="1">
        <v>43991</v>
      </c>
      <c r="B3364" t="s">
        <v>173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 s="1">
        <v>43991</v>
      </c>
      <c r="B3365" t="s">
        <v>174</v>
      </c>
      <c r="C3365">
        <v>1</v>
      </c>
      <c r="D3365">
        <v>0.8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 s="1">
        <v>43991</v>
      </c>
      <c r="B3366" t="s">
        <v>175</v>
      </c>
      <c r="C3366">
        <v>10</v>
      </c>
      <c r="D3366">
        <v>8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 s="1">
        <v>43991</v>
      </c>
      <c r="B3367" t="s">
        <v>176</v>
      </c>
      <c r="C3367">
        <v>4</v>
      </c>
      <c r="D3367">
        <v>14.8</v>
      </c>
      <c r="E3367">
        <v>1</v>
      </c>
      <c r="F3367">
        <v>3.7</v>
      </c>
      <c r="G3367">
        <v>0</v>
      </c>
      <c r="H3367">
        <v>0</v>
      </c>
    </row>
    <row r="3368" spans="1:8" x14ac:dyDescent="0.25">
      <c r="A3368" s="1">
        <v>43991</v>
      </c>
      <c r="B3368" t="s">
        <v>177</v>
      </c>
      <c r="C3368">
        <v>6</v>
      </c>
      <c r="D3368">
        <v>7.8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 s="1">
        <v>43991</v>
      </c>
      <c r="B3369" t="s">
        <v>178</v>
      </c>
      <c r="C3369">
        <v>13</v>
      </c>
      <c r="D3369">
        <v>16.5</v>
      </c>
      <c r="E3369">
        <v>0</v>
      </c>
      <c r="F3369">
        <v>0</v>
      </c>
      <c r="G3369">
        <v>2</v>
      </c>
      <c r="H3369">
        <v>2.5</v>
      </c>
    </row>
    <row r="3370" spans="1:8" x14ac:dyDescent="0.25">
      <c r="A3370" s="1">
        <v>43991</v>
      </c>
      <c r="B3370" t="s">
        <v>179</v>
      </c>
      <c r="C3370">
        <v>7</v>
      </c>
      <c r="D3370">
        <v>19.5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 s="1">
        <v>43991</v>
      </c>
      <c r="B3371" t="s">
        <v>180</v>
      </c>
      <c r="C3371">
        <v>3</v>
      </c>
      <c r="D3371">
        <v>9.9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 s="1">
        <v>43991</v>
      </c>
      <c r="B3372" t="s">
        <v>181</v>
      </c>
      <c r="C3372">
        <v>4</v>
      </c>
      <c r="D3372">
        <v>8.6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 s="1">
        <v>43991</v>
      </c>
      <c r="B3373" t="s">
        <v>182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 s="1">
        <v>43991</v>
      </c>
      <c r="B3374" t="s">
        <v>183</v>
      </c>
      <c r="C3374">
        <v>2</v>
      </c>
      <c r="D3374">
        <v>5.9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 s="1">
        <v>43991</v>
      </c>
      <c r="B3375" t="s">
        <v>184</v>
      </c>
      <c r="C3375">
        <v>3</v>
      </c>
      <c r="D3375">
        <v>12.8</v>
      </c>
      <c r="E3375">
        <v>0</v>
      </c>
      <c r="F3375">
        <v>0</v>
      </c>
      <c r="G3375">
        <v>1</v>
      </c>
      <c r="H3375">
        <v>4.3</v>
      </c>
    </row>
    <row r="3376" spans="1:8" x14ac:dyDescent="0.25">
      <c r="A3376" s="1">
        <v>43991</v>
      </c>
      <c r="B3376" t="s">
        <v>185</v>
      </c>
      <c r="C3376">
        <v>1</v>
      </c>
      <c r="D3376">
        <v>6.9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 s="1">
        <v>43991</v>
      </c>
      <c r="B3377" t="s">
        <v>186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 s="1">
        <v>43991</v>
      </c>
      <c r="B3378" t="s">
        <v>187</v>
      </c>
      <c r="C3378">
        <v>2</v>
      </c>
      <c r="D3378">
        <v>8.8000000000000007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 s="1">
        <v>43991</v>
      </c>
      <c r="B3379" t="s">
        <v>188</v>
      </c>
      <c r="C3379">
        <v>3</v>
      </c>
      <c r="D3379">
        <v>12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 s="1">
        <v>43991</v>
      </c>
      <c r="B3380" t="s">
        <v>189</v>
      </c>
      <c r="C3380">
        <v>1</v>
      </c>
      <c r="D3380">
        <v>4.2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 s="1">
        <v>43991</v>
      </c>
      <c r="B3381" t="s">
        <v>190</v>
      </c>
      <c r="C3381">
        <v>1</v>
      </c>
      <c r="D3381">
        <v>3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 s="1">
        <v>43991</v>
      </c>
      <c r="B3382" t="s">
        <v>191</v>
      </c>
      <c r="C3382">
        <v>32</v>
      </c>
      <c r="D3382">
        <v>26.3</v>
      </c>
      <c r="E3382">
        <v>1</v>
      </c>
      <c r="F3382">
        <v>0.8</v>
      </c>
      <c r="G3382">
        <v>8</v>
      </c>
      <c r="H3382">
        <v>6.6</v>
      </c>
    </row>
    <row r="3383" spans="1:8" x14ac:dyDescent="0.25">
      <c r="A3383" s="1">
        <v>43991</v>
      </c>
      <c r="B3383" t="s">
        <v>192</v>
      </c>
      <c r="C3383">
        <v>2</v>
      </c>
      <c r="D3383">
        <v>4.4000000000000004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 s="1">
        <v>43991</v>
      </c>
      <c r="B3384" t="s">
        <v>193</v>
      </c>
      <c r="C3384">
        <v>4</v>
      </c>
      <c r="D3384">
        <v>21.2</v>
      </c>
      <c r="E3384">
        <v>0</v>
      </c>
      <c r="F3384">
        <v>0</v>
      </c>
      <c r="G3384">
        <v>1</v>
      </c>
      <c r="H3384">
        <v>5.3</v>
      </c>
    </row>
    <row r="3385" spans="1:8" x14ac:dyDescent="0.25">
      <c r="A3385" s="1">
        <v>43991</v>
      </c>
      <c r="B3385" t="s">
        <v>194</v>
      </c>
      <c r="C3385">
        <v>7</v>
      </c>
      <c r="D3385">
        <v>8.6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 s="1">
        <v>43991</v>
      </c>
      <c r="B3386" t="s">
        <v>195</v>
      </c>
      <c r="C3386">
        <v>8</v>
      </c>
      <c r="D3386">
        <v>23.6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 s="1">
        <v>43991</v>
      </c>
      <c r="B3387" t="s">
        <v>196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 s="1">
        <v>43991</v>
      </c>
      <c r="B3388" t="s">
        <v>197</v>
      </c>
      <c r="C3388">
        <v>1</v>
      </c>
      <c r="D3388">
        <v>5.2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 s="1">
        <v>43991</v>
      </c>
      <c r="B3389" t="s">
        <v>198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 s="1">
        <v>43991</v>
      </c>
      <c r="B3390" t="s">
        <v>199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 s="1">
        <v>43991</v>
      </c>
      <c r="B3391" t="s">
        <v>200</v>
      </c>
      <c r="C3391">
        <v>1</v>
      </c>
      <c r="D3391">
        <v>9.1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 s="1">
        <v>43991</v>
      </c>
      <c r="B3392" t="s">
        <v>201</v>
      </c>
      <c r="C3392">
        <v>4</v>
      </c>
      <c r="D3392">
        <v>10.8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 s="1">
        <v>43991</v>
      </c>
      <c r="B3393" t="s">
        <v>202</v>
      </c>
      <c r="C3393">
        <v>7</v>
      </c>
      <c r="D3393">
        <v>15.9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 s="1">
        <v>43991</v>
      </c>
      <c r="B3394" t="s">
        <v>203</v>
      </c>
      <c r="C3394">
        <v>8</v>
      </c>
      <c r="D3394">
        <v>22.2</v>
      </c>
      <c r="E3394">
        <v>0</v>
      </c>
      <c r="F3394">
        <v>0</v>
      </c>
      <c r="G3394">
        <v>1</v>
      </c>
      <c r="H3394">
        <v>2.8</v>
      </c>
    </row>
    <row r="3395" spans="1:8" x14ac:dyDescent="0.25">
      <c r="A3395" s="1">
        <v>43991</v>
      </c>
      <c r="B3395" t="s">
        <v>204</v>
      </c>
      <c r="C3395">
        <v>4</v>
      </c>
      <c r="D3395">
        <v>28.7</v>
      </c>
      <c r="E3395">
        <v>1</v>
      </c>
      <c r="F3395">
        <v>7.2</v>
      </c>
      <c r="G3395">
        <v>0</v>
      </c>
      <c r="H3395">
        <v>0</v>
      </c>
    </row>
    <row r="3396" spans="1:8" x14ac:dyDescent="0.25">
      <c r="A3396" s="1">
        <v>43991</v>
      </c>
      <c r="B3396" t="s">
        <v>205</v>
      </c>
      <c r="C3396">
        <v>3</v>
      </c>
      <c r="D3396">
        <v>38.200000000000003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 s="1">
        <v>43991</v>
      </c>
      <c r="B3397" t="s">
        <v>206</v>
      </c>
      <c r="C3397">
        <v>6</v>
      </c>
      <c r="D3397">
        <v>24.7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 s="1">
        <v>43991</v>
      </c>
      <c r="B3398" t="s">
        <v>207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 s="1">
        <v>43991</v>
      </c>
      <c r="B3399" t="s">
        <v>208</v>
      </c>
      <c r="C3399">
        <v>7</v>
      </c>
      <c r="D3399">
        <v>11</v>
      </c>
      <c r="E3399">
        <v>1</v>
      </c>
      <c r="F3399">
        <v>1.6</v>
      </c>
      <c r="G3399">
        <v>0</v>
      </c>
      <c r="H3399">
        <v>0</v>
      </c>
    </row>
    <row r="3400" spans="1:8" x14ac:dyDescent="0.25">
      <c r="A3400" s="1">
        <v>43991</v>
      </c>
      <c r="B3400" t="s">
        <v>209</v>
      </c>
      <c r="C3400">
        <v>1</v>
      </c>
      <c r="D3400">
        <v>3.5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 s="1">
        <v>43991</v>
      </c>
      <c r="B3401" t="s">
        <v>210</v>
      </c>
      <c r="C3401">
        <v>1</v>
      </c>
      <c r="D3401">
        <v>2.2999999999999998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 s="1">
        <v>43991</v>
      </c>
      <c r="B3402" t="s">
        <v>211</v>
      </c>
      <c r="C3402">
        <v>30</v>
      </c>
      <c r="D3402">
        <v>16.899999999999999</v>
      </c>
      <c r="E3402">
        <v>1</v>
      </c>
      <c r="F3402">
        <v>0.6</v>
      </c>
      <c r="G3402">
        <v>1</v>
      </c>
      <c r="H3402">
        <v>0.6</v>
      </c>
    </row>
    <row r="3403" spans="1:8" x14ac:dyDescent="0.25">
      <c r="A3403" s="1">
        <v>43991</v>
      </c>
      <c r="B3403" t="s">
        <v>212</v>
      </c>
      <c r="C3403">
        <v>7</v>
      </c>
      <c r="D3403">
        <v>8.1999999999999993</v>
      </c>
      <c r="E3403">
        <v>1</v>
      </c>
      <c r="F3403">
        <v>1.2</v>
      </c>
      <c r="G3403">
        <v>0</v>
      </c>
      <c r="H3403">
        <v>0</v>
      </c>
    </row>
    <row r="3404" spans="1:8" x14ac:dyDescent="0.25">
      <c r="A3404" s="1">
        <v>43991</v>
      </c>
      <c r="B3404" t="s">
        <v>361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 s="1">
        <v>43991</v>
      </c>
      <c r="B3405" t="s">
        <v>213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 s="1">
        <v>43991</v>
      </c>
      <c r="B3406" t="s">
        <v>214</v>
      </c>
      <c r="C3406">
        <v>3</v>
      </c>
      <c r="D3406">
        <v>9.6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 s="1">
        <v>43991</v>
      </c>
      <c r="B3407" t="s">
        <v>215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 s="1">
        <v>43991</v>
      </c>
      <c r="B3408" t="s">
        <v>216</v>
      </c>
      <c r="C3408">
        <v>3</v>
      </c>
      <c r="D3408">
        <v>6.9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 s="1">
        <v>43991</v>
      </c>
      <c r="B3409" t="s">
        <v>217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 s="1">
        <v>43991</v>
      </c>
      <c r="B3410" t="s">
        <v>218</v>
      </c>
      <c r="C3410">
        <v>6</v>
      </c>
      <c r="D3410">
        <v>21.5</v>
      </c>
      <c r="E3410">
        <v>0</v>
      </c>
      <c r="F3410">
        <v>0</v>
      </c>
      <c r="G3410">
        <v>1</v>
      </c>
      <c r="H3410">
        <v>3.6</v>
      </c>
    </row>
    <row r="3411" spans="1:8" x14ac:dyDescent="0.25">
      <c r="A3411" s="1">
        <v>43991</v>
      </c>
      <c r="B3411" t="s">
        <v>219</v>
      </c>
      <c r="C3411">
        <v>1</v>
      </c>
      <c r="D3411">
        <v>4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 s="1">
        <v>43991</v>
      </c>
      <c r="B3412" t="s">
        <v>220</v>
      </c>
      <c r="C3412">
        <v>3</v>
      </c>
      <c r="D3412">
        <v>16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 s="1">
        <v>43991</v>
      </c>
      <c r="B3413" t="s">
        <v>221</v>
      </c>
      <c r="C3413">
        <v>5</v>
      </c>
      <c r="D3413">
        <v>19.100000000000001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 s="1">
        <v>43991</v>
      </c>
      <c r="B3414" t="s">
        <v>222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 s="1">
        <v>43991</v>
      </c>
      <c r="B3415" t="s">
        <v>223</v>
      </c>
      <c r="C3415">
        <v>8</v>
      </c>
      <c r="D3415">
        <v>33.799999999999997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 s="1">
        <v>43991</v>
      </c>
      <c r="B3416" t="s">
        <v>224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 s="1">
        <v>43991</v>
      </c>
      <c r="B3417" t="s">
        <v>225</v>
      </c>
      <c r="C3417">
        <v>1</v>
      </c>
      <c r="D3417">
        <v>5.5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 s="1">
        <v>43991</v>
      </c>
      <c r="B3418" t="s">
        <v>226</v>
      </c>
      <c r="C3418">
        <v>2</v>
      </c>
      <c r="D3418">
        <v>11.1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 s="1">
        <v>43991</v>
      </c>
      <c r="B3419" t="s">
        <v>227</v>
      </c>
      <c r="C3419">
        <v>3</v>
      </c>
      <c r="D3419">
        <v>10.1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 s="1">
        <v>43991</v>
      </c>
      <c r="B3420" t="s">
        <v>228</v>
      </c>
      <c r="C3420">
        <v>1</v>
      </c>
      <c r="D3420">
        <v>1.8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 s="1">
        <v>43991</v>
      </c>
      <c r="B3421" t="s">
        <v>229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 s="1">
        <v>43991</v>
      </c>
      <c r="B3422" t="s">
        <v>230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 s="1">
        <v>43991</v>
      </c>
      <c r="B3423" t="s">
        <v>231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 s="1">
        <v>43991</v>
      </c>
      <c r="B3424" t="s">
        <v>232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 s="1">
        <v>43991</v>
      </c>
      <c r="B3425" t="s">
        <v>233</v>
      </c>
      <c r="C3425">
        <v>15</v>
      </c>
      <c r="D3425">
        <v>16.3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 s="1">
        <v>43991</v>
      </c>
      <c r="B3426" t="s">
        <v>234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 s="1">
        <v>43991</v>
      </c>
      <c r="B3427" t="s">
        <v>235</v>
      </c>
      <c r="C3427">
        <v>4</v>
      </c>
      <c r="D3427">
        <v>28.5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 s="1">
        <v>43991</v>
      </c>
      <c r="B3428" t="s">
        <v>236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 s="1">
        <v>43991</v>
      </c>
      <c r="B3429" t="s">
        <v>237</v>
      </c>
      <c r="C3429">
        <v>3</v>
      </c>
      <c r="D3429">
        <v>6.3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 s="1">
        <v>43991</v>
      </c>
      <c r="B3430" t="s">
        <v>238</v>
      </c>
      <c r="C3430">
        <v>4</v>
      </c>
      <c r="D3430">
        <v>12.4</v>
      </c>
      <c r="E3430">
        <v>0</v>
      </c>
      <c r="F3430">
        <v>0</v>
      </c>
      <c r="G3430">
        <v>1</v>
      </c>
      <c r="H3430">
        <v>3.1</v>
      </c>
    </row>
    <row r="3431" spans="1:8" x14ac:dyDescent="0.25">
      <c r="A3431" s="1">
        <v>43991</v>
      </c>
      <c r="B3431" t="s">
        <v>239</v>
      </c>
      <c r="C3431">
        <v>7</v>
      </c>
      <c r="D3431">
        <v>16.100000000000001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 s="1">
        <v>43991</v>
      </c>
      <c r="B3432" t="s">
        <v>240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 s="1">
        <v>43991</v>
      </c>
      <c r="B3433" t="s">
        <v>241</v>
      </c>
      <c r="C3433">
        <v>2</v>
      </c>
      <c r="D3433">
        <v>3.6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 s="1">
        <v>43991</v>
      </c>
      <c r="B3434" t="s">
        <v>242</v>
      </c>
      <c r="C3434">
        <v>5</v>
      </c>
      <c r="D3434">
        <v>6.2</v>
      </c>
      <c r="E3434">
        <v>1</v>
      </c>
      <c r="F3434">
        <v>1.2</v>
      </c>
      <c r="G3434">
        <v>1</v>
      </c>
      <c r="H3434">
        <v>1.2</v>
      </c>
    </row>
    <row r="3435" spans="1:8" x14ac:dyDescent="0.25">
      <c r="A3435" s="1">
        <v>43991</v>
      </c>
      <c r="B3435" t="s">
        <v>243</v>
      </c>
      <c r="C3435">
        <v>7</v>
      </c>
      <c r="D3435">
        <v>29</v>
      </c>
      <c r="E3435">
        <v>2</v>
      </c>
      <c r="F3435">
        <v>8.3000000000000007</v>
      </c>
      <c r="G3435">
        <v>0</v>
      </c>
      <c r="H3435">
        <v>0</v>
      </c>
    </row>
    <row r="3436" spans="1:8" x14ac:dyDescent="0.25">
      <c r="A3436" s="1">
        <v>43991</v>
      </c>
      <c r="B3436" t="s">
        <v>244</v>
      </c>
      <c r="C3436">
        <v>1</v>
      </c>
      <c r="D3436">
        <v>2.7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 s="1">
        <v>43991</v>
      </c>
      <c r="B3437" t="s">
        <v>245</v>
      </c>
      <c r="C3437">
        <v>1</v>
      </c>
      <c r="D3437">
        <v>4.4000000000000004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 s="1">
        <v>43991</v>
      </c>
      <c r="B3438" t="s">
        <v>246</v>
      </c>
      <c r="C3438">
        <v>2</v>
      </c>
      <c r="D3438">
        <v>6.4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 s="1">
        <v>43991</v>
      </c>
      <c r="B3439" t="s">
        <v>247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 s="1">
        <v>43991</v>
      </c>
      <c r="B3440" t="s">
        <v>248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 s="1">
        <v>43991</v>
      </c>
      <c r="B3441" t="s">
        <v>249</v>
      </c>
      <c r="C3441">
        <v>23</v>
      </c>
      <c r="D3441">
        <v>52.6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 s="1">
        <v>43991</v>
      </c>
      <c r="B3442" t="s">
        <v>250</v>
      </c>
      <c r="C3442">
        <v>6</v>
      </c>
      <c r="D3442">
        <v>29.8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 s="1">
        <v>43991</v>
      </c>
      <c r="B3443" t="s">
        <v>251</v>
      </c>
      <c r="C3443">
        <v>11</v>
      </c>
      <c r="D3443">
        <v>23.8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 s="1">
        <v>43991</v>
      </c>
      <c r="B3444" t="s">
        <v>252</v>
      </c>
      <c r="C3444">
        <v>4</v>
      </c>
      <c r="D3444">
        <v>10.5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 s="1">
        <v>43991</v>
      </c>
      <c r="B3445" t="s">
        <v>253</v>
      </c>
      <c r="C3445">
        <v>13</v>
      </c>
      <c r="D3445">
        <v>23.9</v>
      </c>
      <c r="E3445">
        <v>2</v>
      </c>
      <c r="F3445">
        <v>3.7</v>
      </c>
      <c r="G3445">
        <v>0</v>
      </c>
      <c r="H3445">
        <v>0</v>
      </c>
    </row>
    <row r="3446" spans="1:8" x14ac:dyDescent="0.25">
      <c r="A3446" s="1">
        <v>43991</v>
      </c>
      <c r="B3446" t="s">
        <v>254</v>
      </c>
      <c r="C3446">
        <v>1</v>
      </c>
      <c r="D3446">
        <v>4.9000000000000004</v>
      </c>
      <c r="E3446">
        <v>0</v>
      </c>
      <c r="F3446">
        <v>0</v>
      </c>
      <c r="G3446">
        <v>1</v>
      </c>
      <c r="H3446">
        <v>4.9000000000000004</v>
      </c>
    </row>
    <row r="3447" spans="1:8" x14ac:dyDescent="0.25">
      <c r="A3447" s="1">
        <v>43991</v>
      </c>
      <c r="B3447" t="s">
        <v>255</v>
      </c>
      <c r="C3447">
        <v>5</v>
      </c>
      <c r="D3447">
        <v>8.6</v>
      </c>
      <c r="E3447">
        <v>0</v>
      </c>
      <c r="F3447">
        <v>0</v>
      </c>
      <c r="G3447">
        <v>1</v>
      </c>
      <c r="H3447">
        <v>1.7</v>
      </c>
    </row>
    <row r="3448" spans="1:8" x14ac:dyDescent="0.25">
      <c r="A3448" s="1">
        <v>43991</v>
      </c>
      <c r="B3448" t="s">
        <v>256</v>
      </c>
      <c r="C3448">
        <v>8</v>
      </c>
      <c r="D3448">
        <v>10.4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 s="1">
        <v>43991</v>
      </c>
      <c r="B3449" t="s">
        <v>257</v>
      </c>
      <c r="C3449">
        <v>125</v>
      </c>
      <c r="D3449">
        <v>19.2</v>
      </c>
      <c r="E3449">
        <v>6</v>
      </c>
      <c r="F3449">
        <v>0.9</v>
      </c>
      <c r="G3449">
        <v>9</v>
      </c>
      <c r="H3449">
        <v>1.4</v>
      </c>
    </row>
    <row r="3450" spans="1:8" x14ac:dyDescent="0.25">
      <c r="A3450" s="1">
        <v>43991</v>
      </c>
      <c r="B3450" t="s">
        <v>258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 s="1">
        <v>43991</v>
      </c>
      <c r="B3451" t="s">
        <v>259</v>
      </c>
      <c r="C3451">
        <v>1</v>
      </c>
      <c r="D3451">
        <v>4.4000000000000004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 s="1">
        <v>43991</v>
      </c>
      <c r="B3452" t="s">
        <v>260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 s="1">
        <v>43991</v>
      </c>
      <c r="B3453" t="s">
        <v>261</v>
      </c>
      <c r="C3453">
        <v>1</v>
      </c>
      <c r="D3453">
        <v>10.1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 s="1">
        <v>43991</v>
      </c>
      <c r="B3454" t="s">
        <v>262</v>
      </c>
      <c r="C3454">
        <v>7</v>
      </c>
      <c r="D3454">
        <v>8.9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 s="1">
        <v>43991</v>
      </c>
      <c r="B3455" t="s">
        <v>263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 s="1">
        <v>43991</v>
      </c>
      <c r="B3456" t="s">
        <v>264</v>
      </c>
      <c r="C3456">
        <v>24</v>
      </c>
      <c r="D3456">
        <v>70.900000000000006</v>
      </c>
      <c r="E3456">
        <v>0</v>
      </c>
      <c r="F3456">
        <v>0</v>
      </c>
      <c r="G3456">
        <v>2</v>
      </c>
      <c r="H3456">
        <v>5.9</v>
      </c>
    </row>
    <row r="3457" spans="1:8" x14ac:dyDescent="0.25">
      <c r="A3457" s="1">
        <v>43991</v>
      </c>
      <c r="B3457" t="s">
        <v>265</v>
      </c>
      <c r="C3457">
        <v>178</v>
      </c>
      <c r="D3457">
        <v>32.6</v>
      </c>
      <c r="E3457">
        <v>14</v>
      </c>
      <c r="F3457">
        <v>2.6</v>
      </c>
      <c r="G3457">
        <v>13</v>
      </c>
      <c r="H3457">
        <v>2.4</v>
      </c>
    </row>
    <row r="3458" spans="1:8" x14ac:dyDescent="0.25">
      <c r="A3458" s="1">
        <v>43991</v>
      </c>
      <c r="B3458" t="s">
        <v>266</v>
      </c>
      <c r="C3458">
        <v>22</v>
      </c>
      <c r="D3458">
        <v>14.2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 s="1">
        <v>43991</v>
      </c>
      <c r="B3459" t="s">
        <v>267</v>
      </c>
      <c r="C3459">
        <v>1</v>
      </c>
      <c r="D3459">
        <v>9.5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 s="1">
        <v>43991</v>
      </c>
      <c r="B3460" t="s">
        <v>268</v>
      </c>
      <c r="C3460">
        <v>2</v>
      </c>
      <c r="D3460">
        <v>17.100000000000001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 s="1">
        <v>43991</v>
      </c>
      <c r="B3461" t="s">
        <v>269</v>
      </c>
      <c r="C3461">
        <v>6</v>
      </c>
      <c r="D3461">
        <v>20.5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 s="1">
        <v>43991</v>
      </c>
      <c r="B3462" t="s">
        <v>270</v>
      </c>
      <c r="C3462">
        <v>9</v>
      </c>
      <c r="D3462">
        <v>9.6999999999999993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 s="1">
        <v>43991</v>
      </c>
      <c r="B3463" t="s">
        <v>271</v>
      </c>
      <c r="C3463">
        <v>6</v>
      </c>
      <c r="D3463">
        <v>23.8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 s="1">
        <v>43991</v>
      </c>
      <c r="B3464" t="s">
        <v>272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 s="1">
        <v>43991</v>
      </c>
      <c r="B3465" t="s">
        <v>273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 s="1">
        <v>43991</v>
      </c>
      <c r="B3466" t="s">
        <v>274</v>
      </c>
      <c r="C3466">
        <v>4</v>
      </c>
      <c r="D3466">
        <v>8.6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 s="1">
        <v>43991</v>
      </c>
      <c r="B3467" t="s">
        <v>275</v>
      </c>
      <c r="C3467">
        <v>2</v>
      </c>
      <c r="D3467">
        <v>10.3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 s="1">
        <v>43991</v>
      </c>
      <c r="B3468" t="s">
        <v>276</v>
      </c>
      <c r="C3468">
        <v>1</v>
      </c>
      <c r="D3468">
        <v>5.8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 s="1">
        <v>43991</v>
      </c>
      <c r="B3469" t="s">
        <v>277</v>
      </c>
      <c r="C3469">
        <v>1</v>
      </c>
      <c r="D3469">
        <v>3.2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 s="1">
        <v>43991</v>
      </c>
      <c r="B3470" t="s">
        <v>278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 s="1">
        <v>43991</v>
      </c>
      <c r="B3471" t="s">
        <v>279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 s="1">
        <v>43991</v>
      </c>
      <c r="B3472" t="s">
        <v>280</v>
      </c>
      <c r="C3472">
        <v>1</v>
      </c>
      <c r="D3472">
        <v>4.0999999999999996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 s="1">
        <v>43991</v>
      </c>
      <c r="B3473" t="s">
        <v>281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 s="1">
        <v>43991</v>
      </c>
      <c r="B3474" t="s">
        <v>282</v>
      </c>
      <c r="C3474">
        <v>1</v>
      </c>
      <c r="D3474">
        <v>4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 s="1">
        <v>43991</v>
      </c>
      <c r="B3475" t="s">
        <v>283</v>
      </c>
      <c r="C3475">
        <v>4</v>
      </c>
      <c r="D3475">
        <v>6.2</v>
      </c>
      <c r="E3475">
        <v>0</v>
      </c>
      <c r="F3475">
        <v>0</v>
      </c>
      <c r="G3475">
        <v>2</v>
      </c>
      <c r="H3475">
        <v>3.1</v>
      </c>
    </row>
    <row r="3476" spans="1:8" x14ac:dyDescent="0.25">
      <c r="A3476" s="1">
        <v>43991</v>
      </c>
      <c r="B3476" t="s">
        <v>362</v>
      </c>
      <c r="C3476">
        <v>4</v>
      </c>
      <c r="D3476">
        <v>4.4000000000000004</v>
      </c>
      <c r="E3476">
        <v>1</v>
      </c>
      <c r="F3476">
        <v>1.1000000000000001</v>
      </c>
      <c r="G3476">
        <v>1</v>
      </c>
      <c r="H3476">
        <v>1.1000000000000001</v>
      </c>
    </row>
    <row r="3477" spans="1:8" x14ac:dyDescent="0.25">
      <c r="A3477" s="1">
        <v>43991</v>
      </c>
      <c r="B3477" t="s">
        <v>284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 s="1">
        <v>43991</v>
      </c>
      <c r="B3478" t="s">
        <v>285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 s="1">
        <v>43991</v>
      </c>
      <c r="B3479" t="s">
        <v>286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 s="1">
        <v>43991</v>
      </c>
      <c r="B3480" t="s">
        <v>287</v>
      </c>
      <c r="C3480">
        <v>4</v>
      </c>
      <c r="D3480">
        <v>10.7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 s="1">
        <v>43991</v>
      </c>
      <c r="B3481" t="s">
        <v>288</v>
      </c>
      <c r="C3481">
        <v>17</v>
      </c>
      <c r="D3481">
        <v>66</v>
      </c>
      <c r="E3481">
        <v>0</v>
      </c>
      <c r="F3481">
        <v>0</v>
      </c>
      <c r="G3481">
        <v>1</v>
      </c>
      <c r="H3481">
        <v>3.9</v>
      </c>
    </row>
    <row r="3482" spans="1:8" x14ac:dyDescent="0.25">
      <c r="A3482" s="1">
        <v>43991</v>
      </c>
      <c r="B3482" t="s">
        <v>289</v>
      </c>
      <c r="C3482">
        <v>32</v>
      </c>
      <c r="D3482">
        <v>75.900000000000006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 s="1">
        <v>43991</v>
      </c>
      <c r="B3483" t="s">
        <v>290</v>
      </c>
      <c r="C3483">
        <v>42</v>
      </c>
      <c r="D3483">
        <v>19.100000000000001</v>
      </c>
      <c r="E3483">
        <v>0</v>
      </c>
      <c r="F3483">
        <v>0</v>
      </c>
      <c r="G3483">
        <v>4</v>
      </c>
      <c r="H3483">
        <v>1.8</v>
      </c>
    </row>
    <row r="3484" spans="1:8" x14ac:dyDescent="0.25">
      <c r="A3484" s="1">
        <v>43991</v>
      </c>
      <c r="B3484" t="s">
        <v>291</v>
      </c>
      <c r="C3484">
        <v>1</v>
      </c>
      <c r="D3484">
        <v>4.7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 s="1">
        <v>43991</v>
      </c>
      <c r="B3485" t="s">
        <v>292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 s="1">
        <v>43991</v>
      </c>
      <c r="B3486" t="s">
        <v>293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 s="1">
        <v>43991</v>
      </c>
      <c r="B3487" t="s">
        <v>294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 s="1">
        <v>43991</v>
      </c>
      <c r="B3488" t="s">
        <v>295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 s="1">
        <v>43991</v>
      </c>
      <c r="B3489" t="s">
        <v>296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 s="1">
        <v>43991</v>
      </c>
      <c r="B3490" t="s">
        <v>297</v>
      </c>
      <c r="C3490">
        <v>6</v>
      </c>
      <c r="D3490">
        <v>20.399999999999999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 s="1">
        <v>43991</v>
      </c>
      <c r="B3491" t="s">
        <v>298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 s="1">
        <v>43991</v>
      </c>
      <c r="B3492" t="s">
        <v>299</v>
      </c>
      <c r="C3492">
        <v>152</v>
      </c>
      <c r="D3492">
        <v>42.5</v>
      </c>
      <c r="E3492">
        <v>5</v>
      </c>
      <c r="F3492">
        <v>1.4</v>
      </c>
      <c r="G3492">
        <v>8</v>
      </c>
      <c r="H3492">
        <v>2.2000000000000002</v>
      </c>
    </row>
    <row r="3493" spans="1:8" x14ac:dyDescent="0.25">
      <c r="A3493" s="1">
        <v>43991</v>
      </c>
      <c r="B3493" t="s">
        <v>300</v>
      </c>
      <c r="C3493">
        <v>9</v>
      </c>
      <c r="D3493">
        <v>18.2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 s="1">
        <v>43991</v>
      </c>
      <c r="B3494" t="s">
        <v>301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 s="1">
        <v>43991</v>
      </c>
      <c r="B3495" t="s">
        <v>302</v>
      </c>
      <c r="C3495">
        <v>1</v>
      </c>
      <c r="D3495">
        <v>6.1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 s="1">
        <v>43991</v>
      </c>
      <c r="B3496" t="s">
        <v>303</v>
      </c>
      <c r="C3496">
        <v>1</v>
      </c>
      <c r="D3496">
        <v>3.2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 s="1">
        <v>43991</v>
      </c>
      <c r="B3497" t="s">
        <v>304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 s="1">
        <v>43991</v>
      </c>
      <c r="B3498" t="s">
        <v>305</v>
      </c>
      <c r="C3498">
        <v>13</v>
      </c>
      <c r="D3498">
        <v>19.600000000000001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 s="1">
        <v>43991</v>
      </c>
      <c r="B3499" t="s">
        <v>306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 s="1">
        <v>43991</v>
      </c>
      <c r="B3500" t="s">
        <v>307</v>
      </c>
      <c r="C3500">
        <v>1</v>
      </c>
      <c r="D3500">
        <v>2.2000000000000002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 s="1">
        <v>43991</v>
      </c>
      <c r="B3501" t="s">
        <v>308</v>
      </c>
      <c r="C3501">
        <v>20</v>
      </c>
      <c r="D3501">
        <v>29.1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 s="1">
        <v>43991</v>
      </c>
      <c r="B3502" t="s">
        <v>309</v>
      </c>
      <c r="C3502">
        <v>8</v>
      </c>
      <c r="D3502">
        <v>7.9</v>
      </c>
      <c r="E3502">
        <v>1</v>
      </c>
      <c r="F3502">
        <v>1</v>
      </c>
      <c r="G3502">
        <v>1</v>
      </c>
      <c r="H3502">
        <v>1</v>
      </c>
    </row>
    <row r="3503" spans="1:8" x14ac:dyDescent="0.25">
      <c r="A3503" s="1">
        <v>43991</v>
      </c>
      <c r="B3503" t="s">
        <v>310</v>
      </c>
      <c r="C3503">
        <v>14</v>
      </c>
      <c r="D3503">
        <v>32.1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 s="1">
        <v>43991</v>
      </c>
      <c r="B3504" t="s">
        <v>311</v>
      </c>
      <c r="C3504">
        <v>16</v>
      </c>
      <c r="D3504">
        <v>28.2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 s="1">
        <v>43991</v>
      </c>
      <c r="B3505" t="s">
        <v>312</v>
      </c>
      <c r="C3505">
        <v>11</v>
      </c>
      <c r="D3505">
        <v>15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 s="1">
        <v>43991</v>
      </c>
      <c r="B3506" t="s">
        <v>313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 s="1">
        <v>43991</v>
      </c>
      <c r="B3507" t="s">
        <v>314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 s="1">
        <v>43991</v>
      </c>
      <c r="B3508" t="s">
        <v>315</v>
      </c>
      <c r="C3508">
        <v>2</v>
      </c>
      <c r="D3508">
        <v>16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 s="1">
        <v>43991</v>
      </c>
      <c r="B3509" t="s">
        <v>316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3.9</v>
      </c>
    </row>
    <row r="3510" spans="1:8" x14ac:dyDescent="0.25">
      <c r="A3510" s="1">
        <v>43991</v>
      </c>
      <c r="B3510" t="s">
        <v>317</v>
      </c>
      <c r="C3510">
        <v>10</v>
      </c>
      <c r="D3510">
        <v>40.700000000000003</v>
      </c>
      <c r="E3510">
        <v>1</v>
      </c>
      <c r="F3510">
        <v>4.0999999999999996</v>
      </c>
      <c r="G3510">
        <v>0</v>
      </c>
      <c r="H3510">
        <v>0</v>
      </c>
    </row>
    <row r="3511" spans="1:8" x14ac:dyDescent="0.25">
      <c r="A3511" s="1">
        <v>43991</v>
      </c>
      <c r="B3511" t="s">
        <v>318</v>
      </c>
      <c r="C3511">
        <v>3</v>
      </c>
      <c r="D3511">
        <v>11.3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 s="1">
        <v>43991</v>
      </c>
      <c r="B3512" t="s">
        <v>319</v>
      </c>
      <c r="C3512">
        <v>1</v>
      </c>
      <c r="D3512">
        <v>2.2000000000000002</v>
      </c>
      <c r="E3512">
        <v>0</v>
      </c>
      <c r="F3512">
        <v>0</v>
      </c>
      <c r="G3512">
        <v>1</v>
      </c>
      <c r="H3512">
        <v>2.2000000000000002</v>
      </c>
    </row>
    <row r="3513" spans="1:8" x14ac:dyDescent="0.25">
      <c r="A3513" s="1">
        <v>43991</v>
      </c>
      <c r="B3513" t="s">
        <v>320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 s="1">
        <v>43991</v>
      </c>
      <c r="B3514" t="s">
        <v>321</v>
      </c>
      <c r="C3514">
        <v>24</v>
      </c>
      <c r="D3514">
        <v>49.3</v>
      </c>
      <c r="E3514">
        <v>2</v>
      </c>
      <c r="F3514">
        <v>4.0999999999999996</v>
      </c>
      <c r="G3514">
        <v>1</v>
      </c>
      <c r="H3514">
        <v>2.1</v>
      </c>
    </row>
    <row r="3515" spans="1:8" x14ac:dyDescent="0.25">
      <c r="A3515" s="1">
        <v>43991</v>
      </c>
      <c r="B3515" t="s">
        <v>322</v>
      </c>
      <c r="C3515">
        <v>3</v>
      </c>
      <c r="D3515">
        <v>10.199999999999999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 s="1">
        <v>43991</v>
      </c>
      <c r="B3516" t="s">
        <v>323</v>
      </c>
      <c r="C3516">
        <v>1</v>
      </c>
      <c r="D3516">
        <v>2.5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 s="1">
        <v>43991</v>
      </c>
      <c r="B3517" t="s">
        <v>324</v>
      </c>
      <c r="C3517">
        <v>2</v>
      </c>
      <c r="D3517">
        <v>7.6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 s="1">
        <v>43991</v>
      </c>
      <c r="B3518" t="s">
        <v>325</v>
      </c>
      <c r="C3518">
        <v>1</v>
      </c>
      <c r="D3518">
        <v>5.7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 s="1">
        <v>43991</v>
      </c>
      <c r="B3519" t="s">
        <v>326</v>
      </c>
      <c r="C3519">
        <v>4</v>
      </c>
      <c r="D3519">
        <v>8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 s="1">
        <v>43991</v>
      </c>
      <c r="B3520" t="s">
        <v>327</v>
      </c>
      <c r="C3520">
        <v>3</v>
      </c>
      <c r="D3520">
        <v>15.2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 s="1">
        <v>43991</v>
      </c>
      <c r="B3521" t="s">
        <v>328</v>
      </c>
      <c r="C3521">
        <v>22</v>
      </c>
      <c r="D3521">
        <v>43</v>
      </c>
      <c r="E3521">
        <v>1</v>
      </c>
      <c r="F3521">
        <v>2</v>
      </c>
      <c r="G3521">
        <v>1</v>
      </c>
      <c r="H3521">
        <v>2</v>
      </c>
    </row>
    <row r="3522" spans="1:8" x14ac:dyDescent="0.25">
      <c r="A3522" s="1">
        <v>43991</v>
      </c>
      <c r="B3522" t="s">
        <v>329</v>
      </c>
      <c r="C3522">
        <v>1</v>
      </c>
      <c r="D3522">
        <v>5.2</v>
      </c>
      <c r="E3522">
        <v>1</v>
      </c>
      <c r="F3522">
        <v>5.2</v>
      </c>
      <c r="G3522">
        <v>0</v>
      </c>
      <c r="H3522">
        <v>0</v>
      </c>
    </row>
    <row r="3523" spans="1:8" x14ac:dyDescent="0.25">
      <c r="A3523" s="1">
        <v>43991</v>
      </c>
      <c r="B3523" t="s">
        <v>330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 s="1">
        <v>43991</v>
      </c>
      <c r="B3524" t="s">
        <v>331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 s="1">
        <v>43991</v>
      </c>
      <c r="B3525" t="s">
        <v>332</v>
      </c>
      <c r="C3525">
        <v>2</v>
      </c>
      <c r="D3525">
        <v>13.4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 s="1">
        <v>43991</v>
      </c>
      <c r="B3526" t="s">
        <v>333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 s="1">
        <v>43991</v>
      </c>
      <c r="B3527" t="s">
        <v>334</v>
      </c>
      <c r="C3527">
        <v>13</v>
      </c>
      <c r="D3527">
        <v>11.8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 s="1">
        <v>43991</v>
      </c>
      <c r="B3528" t="s">
        <v>335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 s="1">
        <v>43991</v>
      </c>
      <c r="B3529" t="s">
        <v>336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 s="1">
        <v>43991</v>
      </c>
      <c r="B3530" t="s">
        <v>337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 s="1">
        <v>43991</v>
      </c>
      <c r="B3531" t="s">
        <v>338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2.4</v>
      </c>
    </row>
    <row r="3532" spans="1:8" x14ac:dyDescent="0.25">
      <c r="A3532" s="1">
        <v>43991</v>
      </c>
      <c r="B3532" t="s">
        <v>339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 s="1">
        <v>43991</v>
      </c>
      <c r="B3533" t="s">
        <v>340</v>
      </c>
      <c r="C3533">
        <v>5</v>
      </c>
      <c r="D3533">
        <v>20.9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 s="1">
        <v>43991</v>
      </c>
      <c r="B3534" t="s">
        <v>341</v>
      </c>
      <c r="C3534">
        <v>2</v>
      </c>
      <c r="D3534">
        <v>6.9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 s="1">
        <v>43991</v>
      </c>
      <c r="B3535" t="s">
        <v>342</v>
      </c>
      <c r="C3535">
        <v>1</v>
      </c>
      <c r="D3535">
        <v>4.5999999999999996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 s="1">
        <v>43991</v>
      </c>
      <c r="B3536" t="s">
        <v>343</v>
      </c>
      <c r="C3536">
        <v>5</v>
      </c>
      <c r="D3536">
        <v>9.6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 s="1">
        <v>43991</v>
      </c>
      <c r="B3537" t="s">
        <v>344</v>
      </c>
      <c r="C3537">
        <v>2</v>
      </c>
      <c r="D3537">
        <v>12.3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 s="1">
        <v>43991</v>
      </c>
      <c r="B3538" t="s">
        <v>345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 s="1">
        <v>43991</v>
      </c>
      <c r="B3539" t="s">
        <v>346</v>
      </c>
      <c r="C3539">
        <v>28</v>
      </c>
      <c r="D3539">
        <v>17.899999999999999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 s="1">
        <v>43991</v>
      </c>
      <c r="B3540" t="s">
        <v>347</v>
      </c>
      <c r="C3540">
        <v>2</v>
      </c>
      <c r="D3540">
        <v>6.9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 s="1">
        <v>43991</v>
      </c>
      <c r="B3541" t="s">
        <v>348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 s="1">
        <v>43991</v>
      </c>
      <c r="B3542" t="s">
        <v>349</v>
      </c>
      <c r="C3542">
        <v>5</v>
      </c>
      <c r="D3542">
        <v>22.1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 s="1">
        <v>43991</v>
      </c>
      <c r="B3543" t="s">
        <v>350</v>
      </c>
      <c r="C3543">
        <v>24</v>
      </c>
      <c r="D3543">
        <v>37</v>
      </c>
      <c r="E3543">
        <v>1</v>
      </c>
      <c r="F3543">
        <v>1.5</v>
      </c>
      <c r="G3543">
        <v>1</v>
      </c>
      <c r="H3543">
        <v>1.5</v>
      </c>
    </row>
    <row r="3544" spans="1:8" x14ac:dyDescent="0.25">
      <c r="A3544" s="1">
        <v>43991</v>
      </c>
      <c r="B3544" t="s">
        <v>351</v>
      </c>
      <c r="C3544">
        <v>5</v>
      </c>
      <c r="D3544">
        <v>11.4</v>
      </c>
      <c r="E3544">
        <v>1</v>
      </c>
      <c r="F3544">
        <v>2.2999999999999998</v>
      </c>
      <c r="G3544">
        <v>0</v>
      </c>
      <c r="H3544">
        <v>0</v>
      </c>
    </row>
    <row r="3545" spans="1:8" x14ac:dyDescent="0.25">
      <c r="A3545" s="1">
        <v>43991</v>
      </c>
      <c r="B3545" t="s">
        <v>352</v>
      </c>
      <c r="C3545">
        <v>10</v>
      </c>
      <c r="D3545">
        <v>8</v>
      </c>
      <c r="E3545">
        <v>0</v>
      </c>
      <c r="F3545">
        <v>0</v>
      </c>
      <c r="G3545">
        <v>1</v>
      </c>
      <c r="H3545">
        <v>0.8</v>
      </c>
    </row>
    <row r="3546" spans="1:8" x14ac:dyDescent="0.25">
      <c r="A3546" s="1">
        <v>43991</v>
      </c>
      <c r="B3546" t="s">
        <v>353</v>
      </c>
      <c r="C3546">
        <v>1</v>
      </c>
      <c r="D3546">
        <v>11.6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 s="1">
        <v>43991</v>
      </c>
      <c r="B3547" t="s">
        <v>354</v>
      </c>
      <c r="C3547">
        <v>6</v>
      </c>
      <c r="D3547">
        <v>13.7</v>
      </c>
      <c r="E3547">
        <v>1</v>
      </c>
      <c r="F3547">
        <v>2.2999999999999998</v>
      </c>
      <c r="G3547">
        <v>0</v>
      </c>
      <c r="H3547">
        <v>0</v>
      </c>
    </row>
    <row r="3548" spans="1:8" x14ac:dyDescent="0.25">
      <c r="A3548" s="1">
        <v>43991</v>
      </c>
      <c r="B3548" t="s">
        <v>355</v>
      </c>
      <c r="C3548">
        <v>17</v>
      </c>
      <c r="D3548">
        <v>77.900000000000006</v>
      </c>
      <c r="E3548">
        <v>2</v>
      </c>
      <c r="F3548">
        <v>9.1999999999999993</v>
      </c>
      <c r="G3548">
        <v>0</v>
      </c>
      <c r="H3548">
        <v>0</v>
      </c>
    </row>
    <row r="3549" spans="1:8" x14ac:dyDescent="0.25">
      <c r="A3549" s="1">
        <v>43991</v>
      </c>
      <c r="B3549" t="s">
        <v>356</v>
      </c>
      <c r="C3549">
        <v>6</v>
      </c>
      <c r="D3549">
        <v>12.5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 s="1">
        <v>43991</v>
      </c>
      <c r="B3550" t="s">
        <v>357</v>
      </c>
      <c r="C3550">
        <v>3</v>
      </c>
      <c r="D3550">
        <v>13.2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 s="1">
        <v>43991</v>
      </c>
      <c r="B3551" t="s">
        <v>358</v>
      </c>
      <c r="C3551">
        <v>9</v>
      </c>
      <c r="D3551">
        <v>20.100000000000001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 s="1">
        <v>43991</v>
      </c>
      <c r="B3552" t="s">
        <v>359</v>
      </c>
      <c r="C3552">
        <v>7</v>
      </c>
      <c r="D3552">
        <v>5.4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 s="1">
        <v>43977</v>
      </c>
      <c r="B3553" t="s">
        <v>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 s="1">
        <v>43977</v>
      </c>
      <c r="B3554" t="s">
        <v>8</v>
      </c>
      <c r="C3554">
        <v>2</v>
      </c>
      <c r="D3554">
        <v>6.3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 s="1">
        <v>43977</v>
      </c>
      <c r="B3555" t="s">
        <v>9</v>
      </c>
      <c r="C3555">
        <v>2</v>
      </c>
      <c r="D3555">
        <v>7.4</v>
      </c>
      <c r="E3555">
        <v>0</v>
      </c>
      <c r="F3555">
        <v>0</v>
      </c>
      <c r="G3555">
        <v>1</v>
      </c>
      <c r="H3555">
        <v>3.7</v>
      </c>
    </row>
    <row r="3556" spans="1:8" x14ac:dyDescent="0.25">
      <c r="A3556" s="1">
        <v>43977</v>
      </c>
      <c r="B3556" t="s">
        <v>10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 s="1">
        <v>43977</v>
      </c>
      <c r="B3557" t="s">
        <v>11</v>
      </c>
      <c r="C3557">
        <v>2</v>
      </c>
      <c r="D3557">
        <v>9.9</v>
      </c>
      <c r="E3557">
        <v>0</v>
      </c>
      <c r="F3557">
        <v>0</v>
      </c>
      <c r="G3557">
        <v>1</v>
      </c>
      <c r="H3557">
        <v>5</v>
      </c>
    </row>
    <row r="3558" spans="1:8" x14ac:dyDescent="0.25">
      <c r="A3558" s="1">
        <v>43977</v>
      </c>
      <c r="B3558" t="s">
        <v>12</v>
      </c>
      <c r="C3558">
        <v>6</v>
      </c>
      <c r="D3558">
        <v>23.4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 s="1">
        <v>43977</v>
      </c>
      <c r="B3559" t="s">
        <v>13</v>
      </c>
      <c r="C3559">
        <v>12</v>
      </c>
      <c r="D3559">
        <v>11</v>
      </c>
      <c r="E3559">
        <v>1</v>
      </c>
      <c r="F3559">
        <v>0.9</v>
      </c>
      <c r="G3559">
        <v>3</v>
      </c>
      <c r="H3559">
        <v>2.7</v>
      </c>
    </row>
    <row r="3560" spans="1:8" x14ac:dyDescent="0.25">
      <c r="A3560" s="1">
        <v>43977</v>
      </c>
      <c r="B3560" t="s">
        <v>14</v>
      </c>
      <c r="C3560">
        <v>3</v>
      </c>
      <c r="D3560">
        <v>4.0999999999999996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 s="1">
        <v>43977</v>
      </c>
      <c r="B3561" t="s">
        <v>15</v>
      </c>
      <c r="C3561">
        <v>23</v>
      </c>
      <c r="D3561">
        <v>10.9</v>
      </c>
      <c r="E3561">
        <v>1</v>
      </c>
      <c r="F3561">
        <v>0.5</v>
      </c>
      <c r="G3561">
        <v>5</v>
      </c>
      <c r="H3561">
        <v>2.4</v>
      </c>
    </row>
    <row r="3562" spans="1:8" x14ac:dyDescent="0.25">
      <c r="A3562" s="1">
        <v>43977</v>
      </c>
      <c r="B3562" t="s">
        <v>16</v>
      </c>
      <c r="C3562">
        <v>15</v>
      </c>
      <c r="D3562">
        <v>13.4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 s="1">
        <v>43977</v>
      </c>
      <c r="B3563" t="s">
        <v>17</v>
      </c>
      <c r="C3563">
        <v>1</v>
      </c>
      <c r="D3563">
        <v>9.8000000000000007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 s="1">
        <v>43977</v>
      </c>
      <c r="B3564" t="s">
        <v>18</v>
      </c>
      <c r="C3564">
        <v>2</v>
      </c>
      <c r="D3564">
        <v>3.6</v>
      </c>
      <c r="E3564">
        <v>1</v>
      </c>
      <c r="F3564">
        <v>1.8</v>
      </c>
      <c r="G3564">
        <v>0</v>
      </c>
      <c r="H3564">
        <v>0</v>
      </c>
    </row>
    <row r="3565" spans="1:8" x14ac:dyDescent="0.25">
      <c r="A3565" s="1">
        <v>43977</v>
      </c>
      <c r="B3565" t="s">
        <v>19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 s="1">
        <v>43977</v>
      </c>
      <c r="B3566" t="s">
        <v>20</v>
      </c>
      <c r="C3566">
        <v>11</v>
      </c>
      <c r="D3566">
        <v>7</v>
      </c>
      <c r="E3566">
        <v>1</v>
      </c>
      <c r="F3566">
        <v>0.6</v>
      </c>
      <c r="G3566">
        <v>0</v>
      </c>
      <c r="H3566">
        <v>0</v>
      </c>
    </row>
    <row r="3567" spans="1:8" x14ac:dyDescent="0.25">
      <c r="A3567" s="1">
        <v>43977</v>
      </c>
      <c r="B3567" t="s">
        <v>21</v>
      </c>
      <c r="C3567">
        <v>8</v>
      </c>
      <c r="D3567">
        <v>8.6999999999999993</v>
      </c>
      <c r="E3567">
        <v>1</v>
      </c>
      <c r="F3567">
        <v>1.1000000000000001</v>
      </c>
      <c r="G3567">
        <v>0</v>
      </c>
      <c r="H3567">
        <v>0</v>
      </c>
    </row>
    <row r="3568" spans="1:8" x14ac:dyDescent="0.25">
      <c r="A3568" s="1">
        <v>43977</v>
      </c>
      <c r="B3568" t="s">
        <v>22</v>
      </c>
      <c r="C3568">
        <v>118</v>
      </c>
      <c r="D3568">
        <v>13.5</v>
      </c>
      <c r="E3568">
        <v>9</v>
      </c>
      <c r="F3568">
        <v>1</v>
      </c>
      <c r="G3568">
        <v>29</v>
      </c>
      <c r="H3568">
        <v>3.3</v>
      </c>
    </row>
    <row r="3569" spans="1:8" x14ac:dyDescent="0.25">
      <c r="A3569" s="1">
        <v>43977</v>
      </c>
      <c r="B3569" t="s">
        <v>23</v>
      </c>
      <c r="C3569">
        <v>5</v>
      </c>
      <c r="D3569">
        <v>3.1</v>
      </c>
      <c r="E3569">
        <v>0</v>
      </c>
      <c r="F3569">
        <v>0</v>
      </c>
      <c r="G3569">
        <v>1</v>
      </c>
      <c r="H3569">
        <v>0.6</v>
      </c>
    </row>
    <row r="3570" spans="1:8" x14ac:dyDescent="0.25">
      <c r="A3570" s="1">
        <v>43977</v>
      </c>
      <c r="B3570" t="s">
        <v>24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 s="1">
        <v>43977</v>
      </c>
      <c r="B3571" t="s">
        <v>25</v>
      </c>
      <c r="C3571">
        <v>46</v>
      </c>
      <c r="D3571">
        <v>28.5</v>
      </c>
      <c r="E3571">
        <v>1</v>
      </c>
      <c r="F3571">
        <v>0.6</v>
      </c>
      <c r="G3571">
        <v>4</v>
      </c>
      <c r="H3571">
        <v>2.5</v>
      </c>
    </row>
    <row r="3572" spans="1:8" x14ac:dyDescent="0.25">
      <c r="A3572" s="1">
        <v>43977</v>
      </c>
      <c r="B3572" t="s">
        <v>26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 s="1">
        <v>43977</v>
      </c>
      <c r="B3573" t="s">
        <v>27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 s="1">
        <v>43977</v>
      </c>
      <c r="B3574" t="s">
        <v>28</v>
      </c>
      <c r="C3574">
        <v>2</v>
      </c>
      <c r="D3574">
        <v>29.2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 s="1">
        <v>43977</v>
      </c>
      <c r="B3575" t="s">
        <v>29</v>
      </c>
      <c r="C3575">
        <v>1</v>
      </c>
      <c r="D3575">
        <v>4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 s="1">
        <v>43977</v>
      </c>
      <c r="B3576" t="s">
        <v>30</v>
      </c>
      <c r="C3576">
        <v>8</v>
      </c>
      <c r="D3576">
        <v>16.399999999999999</v>
      </c>
      <c r="E3576">
        <v>1</v>
      </c>
      <c r="F3576">
        <v>2.1</v>
      </c>
      <c r="G3576">
        <v>0</v>
      </c>
      <c r="H3576">
        <v>0</v>
      </c>
    </row>
    <row r="3577" spans="1:8" x14ac:dyDescent="0.25">
      <c r="A3577" s="1">
        <v>43977</v>
      </c>
      <c r="B3577" t="s">
        <v>31</v>
      </c>
      <c r="C3577">
        <v>7</v>
      </c>
      <c r="D3577">
        <v>11.8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 s="1">
        <v>43977</v>
      </c>
      <c r="B3578" t="s">
        <v>32</v>
      </c>
      <c r="C3578">
        <v>1</v>
      </c>
      <c r="D3578">
        <v>6.3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 s="1">
        <v>43977</v>
      </c>
      <c r="B3579" t="s">
        <v>33</v>
      </c>
      <c r="C3579">
        <v>6</v>
      </c>
      <c r="D3579">
        <v>16.7</v>
      </c>
      <c r="E3579">
        <v>1</v>
      </c>
      <c r="F3579">
        <v>2.8</v>
      </c>
      <c r="G3579">
        <v>0</v>
      </c>
      <c r="H3579">
        <v>0</v>
      </c>
    </row>
    <row r="3580" spans="1:8" x14ac:dyDescent="0.25">
      <c r="A3580" s="1">
        <v>43977</v>
      </c>
      <c r="B3580" t="s">
        <v>34</v>
      </c>
      <c r="C3580">
        <v>3</v>
      </c>
      <c r="D3580">
        <v>29.9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 s="1">
        <v>43977</v>
      </c>
      <c r="B3581" t="s">
        <v>35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 s="1">
        <v>43977</v>
      </c>
      <c r="B3582" t="s">
        <v>36</v>
      </c>
      <c r="C3582">
        <v>7</v>
      </c>
      <c r="D3582">
        <v>20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 s="1">
        <v>43977</v>
      </c>
      <c r="B3583" t="s">
        <v>37</v>
      </c>
      <c r="C3583">
        <v>1</v>
      </c>
      <c r="D3583">
        <v>5.4</v>
      </c>
      <c r="E3583">
        <v>1</v>
      </c>
      <c r="F3583">
        <v>5.4</v>
      </c>
      <c r="G3583">
        <v>0</v>
      </c>
      <c r="H3583">
        <v>0</v>
      </c>
    </row>
    <row r="3584" spans="1:8" x14ac:dyDescent="0.25">
      <c r="A3584" s="1">
        <v>43977</v>
      </c>
      <c r="B3584" t="s">
        <v>38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 s="1">
        <v>43977</v>
      </c>
      <c r="B3585" t="s">
        <v>39</v>
      </c>
      <c r="C3585">
        <v>30</v>
      </c>
      <c r="D3585">
        <v>100.5</v>
      </c>
      <c r="E3585">
        <v>0</v>
      </c>
      <c r="F3585">
        <v>0</v>
      </c>
      <c r="G3585">
        <v>1</v>
      </c>
      <c r="H3585">
        <v>3.4</v>
      </c>
    </row>
    <row r="3586" spans="1:8" x14ac:dyDescent="0.25">
      <c r="A3586" s="1">
        <v>43977</v>
      </c>
      <c r="B3586" t="s">
        <v>40</v>
      </c>
      <c r="C3586">
        <v>35</v>
      </c>
      <c r="D3586">
        <v>51.9</v>
      </c>
      <c r="E3586">
        <v>0</v>
      </c>
      <c r="F3586">
        <v>0</v>
      </c>
      <c r="G3586">
        <v>2</v>
      </c>
      <c r="H3586">
        <v>3</v>
      </c>
    </row>
    <row r="3587" spans="1:8" x14ac:dyDescent="0.25">
      <c r="A3587" s="1">
        <v>43977</v>
      </c>
      <c r="B3587" t="s">
        <v>41</v>
      </c>
      <c r="C3587">
        <v>16</v>
      </c>
      <c r="D3587">
        <v>36.6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 s="1">
        <v>43977</v>
      </c>
      <c r="B3588" t="s">
        <v>42</v>
      </c>
      <c r="C3588">
        <v>4</v>
      </c>
      <c r="D3588">
        <v>12.8</v>
      </c>
      <c r="E3588">
        <v>0</v>
      </c>
      <c r="F3588">
        <v>0</v>
      </c>
      <c r="G3588">
        <v>1</v>
      </c>
      <c r="H3588">
        <v>3.2</v>
      </c>
    </row>
    <row r="3589" spans="1:8" x14ac:dyDescent="0.25">
      <c r="A3589" s="1">
        <v>43977</v>
      </c>
      <c r="B3589" t="s">
        <v>43</v>
      </c>
      <c r="C3589">
        <v>4</v>
      </c>
      <c r="D3589">
        <v>13.3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 s="1">
        <v>43977</v>
      </c>
      <c r="B3590" t="s">
        <v>44</v>
      </c>
      <c r="C3590">
        <v>7</v>
      </c>
      <c r="D3590">
        <v>27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 s="1">
        <v>43977</v>
      </c>
      <c r="B3591" t="s">
        <v>45</v>
      </c>
      <c r="C3591">
        <v>7</v>
      </c>
      <c r="D3591">
        <v>16.8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 s="1">
        <v>43977</v>
      </c>
      <c r="B3592" t="s">
        <v>46</v>
      </c>
      <c r="C3592">
        <v>4</v>
      </c>
      <c r="D3592">
        <v>19.600000000000001</v>
      </c>
      <c r="E3592">
        <v>1</v>
      </c>
      <c r="F3592">
        <v>4.9000000000000004</v>
      </c>
      <c r="G3592">
        <v>0</v>
      </c>
      <c r="H3592">
        <v>0</v>
      </c>
    </row>
    <row r="3593" spans="1:8" x14ac:dyDescent="0.25">
      <c r="A3593" s="1">
        <v>43977</v>
      </c>
      <c r="B3593" t="s">
        <v>47</v>
      </c>
      <c r="C3593">
        <v>1</v>
      </c>
      <c r="D3593">
        <v>8.6999999999999993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 s="1">
        <v>43977</v>
      </c>
      <c r="B3594" t="s">
        <v>48</v>
      </c>
      <c r="C3594">
        <v>1</v>
      </c>
      <c r="D3594">
        <v>4.2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 s="1">
        <v>43977</v>
      </c>
      <c r="B3595" t="s">
        <v>49</v>
      </c>
      <c r="C3595">
        <v>4</v>
      </c>
      <c r="D3595">
        <v>11.5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 s="1">
        <v>43977</v>
      </c>
      <c r="B3596" t="s">
        <v>50</v>
      </c>
      <c r="C3596">
        <v>1</v>
      </c>
      <c r="D3596">
        <v>9.3000000000000007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 s="1">
        <v>43977</v>
      </c>
      <c r="B3597" t="s">
        <v>51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 s="1">
        <v>43977</v>
      </c>
      <c r="B3598" t="s">
        <v>52</v>
      </c>
      <c r="C3598">
        <v>1</v>
      </c>
      <c r="D3598">
        <v>4.3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 s="1">
        <v>43977</v>
      </c>
      <c r="B3599" t="s">
        <v>53</v>
      </c>
      <c r="C3599">
        <v>5</v>
      </c>
      <c r="D3599">
        <v>22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 s="1">
        <v>43977</v>
      </c>
      <c r="B3600" t="s">
        <v>54</v>
      </c>
      <c r="C3600">
        <v>4</v>
      </c>
      <c r="D3600">
        <v>13.6</v>
      </c>
      <c r="E3600">
        <v>1</v>
      </c>
      <c r="F3600">
        <v>3.4</v>
      </c>
      <c r="G3600">
        <v>0</v>
      </c>
      <c r="H3600">
        <v>0</v>
      </c>
    </row>
    <row r="3601" spans="1:8" x14ac:dyDescent="0.25">
      <c r="A3601" s="1">
        <v>43977</v>
      </c>
      <c r="B3601" t="s">
        <v>55</v>
      </c>
      <c r="C3601">
        <v>10</v>
      </c>
      <c r="D3601">
        <v>32.5</v>
      </c>
      <c r="E3601">
        <v>0</v>
      </c>
      <c r="F3601">
        <v>0</v>
      </c>
      <c r="G3601">
        <v>8</v>
      </c>
      <c r="H3601">
        <v>26</v>
      </c>
    </row>
    <row r="3602" spans="1:8" x14ac:dyDescent="0.25">
      <c r="A3602" s="1">
        <v>43977</v>
      </c>
      <c r="B3602" t="s">
        <v>56</v>
      </c>
      <c r="C3602">
        <v>15</v>
      </c>
      <c r="D3602">
        <v>8.1</v>
      </c>
      <c r="E3602">
        <v>1</v>
      </c>
      <c r="F3602">
        <v>0.5</v>
      </c>
      <c r="G3602">
        <v>0</v>
      </c>
      <c r="H3602">
        <v>0</v>
      </c>
    </row>
    <row r="3603" spans="1:8" x14ac:dyDescent="0.25">
      <c r="A3603" s="1">
        <v>43977</v>
      </c>
      <c r="B3603" t="s">
        <v>57</v>
      </c>
      <c r="C3603">
        <v>1</v>
      </c>
      <c r="D3603">
        <v>5.8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 s="1">
        <v>43977</v>
      </c>
      <c r="B3604" t="s">
        <v>58</v>
      </c>
      <c r="C3604">
        <v>4</v>
      </c>
      <c r="D3604">
        <v>11.1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 s="1">
        <v>43977</v>
      </c>
      <c r="B3605" t="s">
        <v>59</v>
      </c>
      <c r="C3605">
        <v>1</v>
      </c>
      <c r="D3605">
        <v>4.8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 s="1">
        <v>43977</v>
      </c>
      <c r="B3606" t="s">
        <v>60</v>
      </c>
      <c r="C3606">
        <v>9</v>
      </c>
      <c r="D3606">
        <v>32.299999999999997</v>
      </c>
      <c r="E3606">
        <v>2</v>
      </c>
      <c r="F3606">
        <v>7.2</v>
      </c>
      <c r="G3606">
        <v>2</v>
      </c>
      <c r="H3606">
        <v>7.2</v>
      </c>
    </row>
    <row r="3607" spans="1:8" x14ac:dyDescent="0.25">
      <c r="A3607" s="1">
        <v>43977</v>
      </c>
      <c r="B3607" t="s">
        <v>61</v>
      </c>
      <c r="C3607">
        <v>4</v>
      </c>
      <c r="D3607">
        <v>26.3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 s="1">
        <v>43977</v>
      </c>
      <c r="B3608" t="s">
        <v>62</v>
      </c>
      <c r="C3608">
        <v>2</v>
      </c>
      <c r="D3608">
        <v>9.1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 s="1">
        <v>43977</v>
      </c>
      <c r="B3609" t="s">
        <v>63</v>
      </c>
      <c r="C3609">
        <v>1</v>
      </c>
      <c r="D3609">
        <v>3.7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 s="1">
        <v>43977</v>
      </c>
      <c r="B3610" t="s">
        <v>64</v>
      </c>
      <c r="C3610">
        <v>13</v>
      </c>
      <c r="D3610">
        <v>19.399999999999999</v>
      </c>
      <c r="E3610">
        <v>3</v>
      </c>
      <c r="F3610">
        <v>4.5</v>
      </c>
      <c r="G3610">
        <v>0</v>
      </c>
      <c r="H3610">
        <v>0</v>
      </c>
    </row>
    <row r="3611" spans="1:8" x14ac:dyDescent="0.25">
      <c r="A3611" s="1">
        <v>43977</v>
      </c>
      <c r="B3611" t="s">
        <v>65</v>
      </c>
      <c r="C3611">
        <v>3</v>
      </c>
      <c r="D3611">
        <v>8.3000000000000007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 s="1">
        <v>43977</v>
      </c>
      <c r="B3612" t="s">
        <v>66</v>
      </c>
      <c r="C3612">
        <v>1</v>
      </c>
      <c r="D3612">
        <v>2.8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 s="1">
        <v>43977</v>
      </c>
      <c r="B3613" t="s">
        <v>67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 s="1">
        <v>43977</v>
      </c>
      <c r="B3614" t="s">
        <v>68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4</v>
      </c>
    </row>
    <row r="3615" spans="1:8" x14ac:dyDescent="0.25">
      <c r="A3615" s="1">
        <v>43977</v>
      </c>
      <c r="B3615" t="s">
        <v>69</v>
      </c>
      <c r="C3615">
        <v>2</v>
      </c>
      <c r="D3615">
        <v>6.9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 s="1">
        <v>43977</v>
      </c>
      <c r="B3616" t="s">
        <v>70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 s="1">
        <v>43977</v>
      </c>
      <c r="B3617" t="s">
        <v>71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 s="1">
        <v>43977</v>
      </c>
      <c r="B3618" t="s">
        <v>72</v>
      </c>
      <c r="C3618">
        <v>25</v>
      </c>
      <c r="D3618">
        <v>58</v>
      </c>
      <c r="E3618">
        <v>0</v>
      </c>
      <c r="F3618">
        <v>0</v>
      </c>
      <c r="G3618">
        <v>2</v>
      </c>
      <c r="H3618">
        <v>4.5999999999999996</v>
      </c>
    </row>
    <row r="3619" spans="1:8" x14ac:dyDescent="0.25">
      <c r="A3619" s="1">
        <v>43977</v>
      </c>
      <c r="B3619" t="s">
        <v>73</v>
      </c>
      <c r="C3619">
        <v>4</v>
      </c>
      <c r="D3619">
        <v>7.8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 s="1">
        <v>43977</v>
      </c>
      <c r="B3620" t="s">
        <v>74</v>
      </c>
      <c r="C3620">
        <v>7</v>
      </c>
      <c r="D3620">
        <v>15.7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 s="1">
        <v>43977</v>
      </c>
      <c r="B3621" t="s">
        <v>75</v>
      </c>
      <c r="C3621">
        <v>1</v>
      </c>
      <c r="D3621">
        <v>4.0999999999999996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 s="1">
        <v>43977</v>
      </c>
      <c r="B3622" t="s">
        <v>76</v>
      </c>
      <c r="C3622">
        <v>4</v>
      </c>
      <c r="D3622">
        <v>3.9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 s="1">
        <v>43977</v>
      </c>
      <c r="B3623" t="s">
        <v>77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 s="1">
        <v>43977</v>
      </c>
      <c r="B3624" t="s">
        <v>78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1.8</v>
      </c>
    </row>
    <row r="3625" spans="1:8" x14ac:dyDescent="0.25">
      <c r="A3625" s="1">
        <v>43977</v>
      </c>
      <c r="B3625" t="s">
        <v>79</v>
      </c>
      <c r="C3625">
        <v>19</v>
      </c>
      <c r="D3625">
        <v>58.5</v>
      </c>
      <c r="E3625">
        <v>0</v>
      </c>
      <c r="F3625">
        <v>0</v>
      </c>
      <c r="G3625">
        <v>1</v>
      </c>
      <c r="H3625">
        <v>3.1</v>
      </c>
    </row>
    <row r="3626" spans="1:8" x14ac:dyDescent="0.25">
      <c r="A3626" s="1">
        <v>43977</v>
      </c>
      <c r="B3626" t="s">
        <v>80</v>
      </c>
      <c r="C3626">
        <v>19</v>
      </c>
      <c r="D3626">
        <v>18.899999999999999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 s="1">
        <v>43977</v>
      </c>
      <c r="B3627" t="s">
        <v>81</v>
      </c>
      <c r="C3627">
        <v>7</v>
      </c>
      <c r="D3627">
        <v>22.7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 s="1">
        <v>43977</v>
      </c>
      <c r="B3628" t="s">
        <v>82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 s="1">
        <v>43977</v>
      </c>
      <c r="B3629" t="s">
        <v>83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 s="1">
        <v>43977</v>
      </c>
      <c r="B3630" t="s">
        <v>84</v>
      </c>
      <c r="C3630">
        <v>5</v>
      </c>
      <c r="D3630">
        <v>8.6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 s="1">
        <v>43977</v>
      </c>
      <c r="B3631" t="s">
        <v>85</v>
      </c>
      <c r="C3631">
        <v>2</v>
      </c>
      <c r="D3631">
        <v>7.6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 s="1">
        <v>43977</v>
      </c>
      <c r="B3632" t="s">
        <v>86</v>
      </c>
      <c r="C3632">
        <v>133</v>
      </c>
      <c r="D3632">
        <v>111.5</v>
      </c>
      <c r="E3632">
        <v>2</v>
      </c>
      <c r="F3632">
        <v>1.7</v>
      </c>
      <c r="G3632">
        <v>21</v>
      </c>
      <c r="H3632">
        <v>17.600000000000001</v>
      </c>
    </row>
    <row r="3633" spans="1:8" x14ac:dyDescent="0.25">
      <c r="A3633" s="1">
        <v>43977</v>
      </c>
      <c r="B3633" t="s">
        <v>87</v>
      </c>
      <c r="C3633">
        <v>0</v>
      </c>
      <c r="D3633">
        <v>0</v>
      </c>
      <c r="E3633">
        <v>1</v>
      </c>
      <c r="F3633">
        <v>5.0999999999999996</v>
      </c>
      <c r="G3633">
        <v>0</v>
      </c>
      <c r="H3633">
        <v>0</v>
      </c>
    </row>
    <row r="3634" spans="1:8" x14ac:dyDescent="0.25">
      <c r="A3634" s="1">
        <v>43977</v>
      </c>
      <c r="B3634" t="s">
        <v>88</v>
      </c>
      <c r="C3634">
        <v>1</v>
      </c>
      <c r="D3634">
        <v>3.7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 s="1">
        <v>43977</v>
      </c>
      <c r="B3635" t="s">
        <v>89</v>
      </c>
      <c r="C3635">
        <v>10</v>
      </c>
      <c r="D3635">
        <v>24.1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 s="1">
        <v>43977</v>
      </c>
      <c r="B3636" t="s">
        <v>90</v>
      </c>
      <c r="C3636">
        <v>3</v>
      </c>
      <c r="D3636">
        <v>15.9</v>
      </c>
      <c r="E3636">
        <v>1</v>
      </c>
      <c r="F3636">
        <v>5.3</v>
      </c>
      <c r="G3636">
        <v>0</v>
      </c>
      <c r="H3636">
        <v>0</v>
      </c>
    </row>
    <row r="3637" spans="1:8" x14ac:dyDescent="0.25">
      <c r="A3637" s="1">
        <v>43977</v>
      </c>
      <c r="B3637" t="s">
        <v>91</v>
      </c>
      <c r="C3637">
        <v>2</v>
      </c>
      <c r="D3637">
        <v>8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 s="1">
        <v>43977</v>
      </c>
      <c r="B3638" t="s">
        <v>92</v>
      </c>
      <c r="C3638">
        <v>4</v>
      </c>
      <c r="D3638">
        <v>12.7</v>
      </c>
      <c r="E3638">
        <v>0</v>
      </c>
      <c r="F3638">
        <v>0</v>
      </c>
      <c r="G3638">
        <v>1</v>
      </c>
      <c r="H3638">
        <v>3.2</v>
      </c>
    </row>
    <row r="3639" spans="1:8" x14ac:dyDescent="0.25">
      <c r="A3639" s="1">
        <v>43977</v>
      </c>
      <c r="B3639" t="s">
        <v>93</v>
      </c>
      <c r="C3639">
        <v>24</v>
      </c>
      <c r="D3639">
        <v>66.3</v>
      </c>
      <c r="E3639">
        <v>1</v>
      </c>
      <c r="F3639">
        <v>2.8</v>
      </c>
      <c r="G3639">
        <v>0</v>
      </c>
      <c r="H3639">
        <v>0</v>
      </c>
    </row>
    <row r="3640" spans="1:8" x14ac:dyDescent="0.25">
      <c r="A3640" s="1">
        <v>43977</v>
      </c>
      <c r="B3640" t="s">
        <v>94</v>
      </c>
      <c r="C3640">
        <v>12</v>
      </c>
      <c r="D3640">
        <v>10.199999999999999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 s="1">
        <v>43977</v>
      </c>
      <c r="B3641" t="s">
        <v>95</v>
      </c>
      <c r="C3641">
        <v>1</v>
      </c>
      <c r="D3641">
        <v>10.8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 s="1">
        <v>43977</v>
      </c>
      <c r="B3642" t="s">
        <v>96</v>
      </c>
      <c r="C3642">
        <v>4</v>
      </c>
      <c r="D3642">
        <v>20.7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 s="1">
        <v>43977</v>
      </c>
      <c r="B3643" t="s">
        <v>97</v>
      </c>
      <c r="C3643">
        <v>9</v>
      </c>
      <c r="D3643">
        <v>34.9</v>
      </c>
      <c r="E3643">
        <v>1</v>
      </c>
      <c r="F3643">
        <v>3.9</v>
      </c>
      <c r="G3643">
        <v>1</v>
      </c>
      <c r="H3643">
        <v>3.9</v>
      </c>
    </row>
    <row r="3644" spans="1:8" x14ac:dyDescent="0.25">
      <c r="A3644" s="1">
        <v>43977</v>
      </c>
      <c r="B3644" t="s">
        <v>98</v>
      </c>
      <c r="C3644">
        <v>15</v>
      </c>
      <c r="D3644">
        <v>6.4</v>
      </c>
      <c r="E3644">
        <v>1</v>
      </c>
      <c r="F3644">
        <v>0.4</v>
      </c>
      <c r="G3644">
        <v>1</v>
      </c>
      <c r="H3644">
        <v>0.4</v>
      </c>
    </row>
    <row r="3645" spans="1:8" x14ac:dyDescent="0.25">
      <c r="A3645" s="1">
        <v>43977</v>
      </c>
      <c r="B3645" t="s">
        <v>99</v>
      </c>
      <c r="C3645">
        <v>8</v>
      </c>
      <c r="D3645">
        <v>34.5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 s="1">
        <v>43977</v>
      </c>
      <c r="B3646" t="s">
        <v>100</v>
      </c>
      <c r="C3646">
        <v>1</v>
      </c>
      <c r="D3646">
        <v>0.9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 s="1">
        <v>43977</v>
      </c>
      <c r="B3647" t="s">
        <v>101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 s="1">
        <v>43977</v>
      </c>
      <c r="B3648" t="s">
        <v>102</v>
      </c>
      <c r="C3648">
        <v>18</v>
      </c>
      <c r="D3648">
        <v>11.3</v>
      </c>
      <c r="E3648">
        <v>0</v>
      </c>
      <c r="F3648">
        <v>0</v>
      </c>
      <c r="G3648">
        <v>3</v>
      </c>
      <c r="H3648">
        <v>1.9</v>
      </c>
    </row>
    <row r="3649" spans="1:8" x14ac:dyDescent="0.25">
      <c r="A3649" s="1">
        <v>43977</v>
      </c>
      <c r="B3649" t="s">
        <v>103</v>
      </c>
      <c r="C3649">
        <v>3</v>
      </c>
      <c r="D3649">
        <v>9</v>
      </c>
      <c r="E3649">
        <v>0</v>
      </c>
      <c r="F3649">
        <v>0</v>
      </c>
      <c r="G3649">
        <v>1</v>
      </c>
      <c r="H3649">
        <v>3</v>
      </c>
    </row>
    <row r="3650" spans="1:8" x14ac:dyDescent="0.25">
      <c r="A3650" s="1">
        <v>43977</v>
      </c>
      <c r="B3650" t="s">
        <v>104</v>
      </c>
      <c r="C3650">
        <v>10</v>
      </c>
      <c r="D3650">
        <v>37</v>
      </c>
      <c r="E3650">
        <v>2</v>
      </c>
      <c r="F3650">
        <v>7.4</v>
      </c>
      <c r="G3650">
        <v>1</v>
      </c>
      <c r="H3650">
        <v>3.7</v>
      </c>
    </row>
    <row r="3651" spans="1:8" x14ac:dyDescent="0.25">
      <c r="A3651" s="1">
        <v>43977</v>
      </c>
      <c r="B3651" t="s">
        <v>105</v>
      </c>
      <c r="C3651">
        <v>5</v>
      </c>
      <c r="D3651">
        <v>11.4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 s="1">
        <v>43977</v>
      </c>
      <c r="B3652" t="s">
        <v>106</v>
      </c>
      <c r="C3652">
        <v>1</v>
      </c>
      <c r="D3652">
        <v>4.5999999999999996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 s="1">
        <v>43977</v>
      </c>
      <c r="B3653" t="s">
        <v>107</v>
      </c>
      <c r="C3653">
        <v>3</v>
      </c>
      <c r="D3653">
        <v>7.6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 s="1">
        <v>43977</v>
      </c>
      <c r="B3654" t="s">
        <v>108</v>
      </c>
      <c r="C3654">
        <v>2</v>
      </c>
      <c r="D3654">
        <v>6.5</v>
      </c>
      <c r="E3654">
        <v>0</v>
      </c>
      <c r="F3654">
        <v>0</v>
      </c>
      <c r="G3654">
        <v>1</v>
      </c>
      <c r="H3654">
        <v>3.3</v>
      </c>
    </row>
    <row r="3655" spans="1:8" x14ac:dyDescent="0.25">
      <c r="A3655" s="1">
        <v>43977</v>
      </c>
      <c r="B3655" t="s">
        <v>109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 s="1">
        <v>43977</v>
      </c>
      <c r="B3656" t="s">
        <v>110</v>
      </c>
      <c r="C3656">
        <v>2</v>
      </c>
      <c r="D3656">
        <v>7.6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 s="1">
        <v>43977</v>
      </c>
      <c r="B3657" t="s">
        <v>111</v>
      </c>
      <c r="C3657">
        <v>8</v>
      </c>
      <c r="D3657">
        <v>16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 s="1">
        <v>43977</v>
      </c>
      <c r="B3658" t="s">
        <v>112</v>
      </c>
      <c r="C3658">
        <v>2</v>
      </c>
      <c r="D3658">
        <v>5.3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 s="1">
        <v>43977</v>
      </c>
      <c r="B3659" t="s">
        <v>113</v>
      </c>
      <c r="C3659">
        <v>3</v>
      </c>
      <c r="D3659">
        <v>12.6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 s="1">
        <v>43977</v>
      </c>
      <c r="B3660" t="s">
        <v>114</v>
      </c>
      <c r="C3660">
        <v>6</v>
      </c>
      <c r="D3660">
        <v>10.3</v>
      </c>
      <c r="E3660">
        <v>0</v>
      </c>
      <c r="F3660">
        <v>0</v>
      </c>
      <c r="G3660">
        <v>1</v>
      </c>
      <c r="H3660">
        <v>1.7</v>
      </c>
    </row>
    <row r="3661" spans="1:8" x14ac:dyDescent="0.25">
      <c r="A3661" s="1">
        <v>43977</v>
      </c>
      <c r="B3661" t="s">
        <v>115</v>
      </c>
      <c r="C3661">
        <v>2</v>
      </c>
      <c r="D3661">
        <v>5.4</v>
      </c>
      <c r="E3661">
        <v>0</v>
      </c>
      <c r="F3661">
        <v>0</v>
      </c>
      <c r="G3661">
        <v>1</v>
      </c>
      <c r="H3661">
        <v>2.7</v>
      </c>
    </row>
    <row r="3662" spans="1:8" x14ac:dyDescent="0.25">
      <c r="A3662" s="1">
        <v>43977</v>
      </c>
      <c r="B3662" t="s">
        <v>116</v>
      </c>
      <c r="C3662">
        <v>6</v>
      </c>
      <c r="D3662">
        <v>8.1999999999999993</v>
      </c>
      <c r="E3662">
        <v>0</v>
      </c>
      <c r="F3662">
        <v>0</v>
      </c>
      <c r="G3662">
        <v>1</v>
      </c>
      <c r="H3662">
        <v>1.4</v>
      </c>
    </row>
    <row r="3663" spans="1:8" x14ac:dyDescent="0.25">
      <c r="A3663" s="1">
        <v>43977</v>
      </c>
      <c r="B3663" t="s">
        <v>117</v>
      </c>
      <c r="C3663">
        <v>1</v>
      </c>
      <c r="D3663">
        <v>8</v>
      </c>
      <c r="E3663">
        <v>0</v>
      </c>
      <c r="F3663">
        <v>0</v>
      </c>
      <c r="G3663">
        <v>1</v>
      </c>
      <c r="H3663">
        <v>8</v>
      </c>
    </row>
    <row r="3664" spans="1:8" x14ac:dyDescent="0.25">
      <c r="A3664" s="1">
        <v>43977</v>
      </c>
      <c r="B3664" t="s">
        <v>118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 s="1">
        <v>43977</v>
      </c>
      <c r="B3665" t="s">
        <v>119</v>
      </c>
      <c r="C3665">
        <v>1</v>
      </c>
      <c r="D3665">
        <v>7.1</v>
      </c>
      <c r="E3665">
        <v>0</v>
      </c>
      <c r="F3665">
        <v>0</v>
      </c>
      <c r="G3665">
        <v>1</v>
      </c>
      <c r="H3665">
        <v>7.1</v>
      </c>
    </row>
    <row r="3666" spans="1:8" x14ac:dyDescent="0.25">
      <c r="A3666" s="1">
        <v>43977</v>
      </c>
      <c r="B3666" t="s">
        <v>120</v>
      </c>
      <c r="C3666">
        <v>1</v>
      </c>
      <c r="D3666">
        <v>4.0999999999999996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 s="1">
        <v>43977</v>
      </c>
      <c r="B3667" t="s">
        <v>121</v>
      </c>
      <c r="C3667">
        <v>4</v>
      </c>
      <c r="D3667">
        <v>27.8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 s="1">
        <v>43977</v>
      </c>
      <c r="B3668" t="s">
        <v>122</v>
      </c>
      <c r="C3668">
        <v>14</v>
      </c>
      <c r="D3668">
        <v>8.6</v>
      </c>
      <c r="E3668">
        <v>0</v>
      </c>
      <c r="F3668">
        <v>0</v>
      </c>
      <c r="G3668">
        <v>5</v>
      </c>
      <c r="H3668">
        <v>3.1</v>
      </c>
    </row>
    <row r="3669" spans="1:8" x14ac:dyDescent="0.25">
      <c r="A3669" s="1">
        <v>43977</v>
      </c>
      <c r="B3669" t="s">
        <v>123</v>
      </c>
      <c r="C3669">
        <v>17</v>
      </c>
      <c r="D3669">
        <v>10.9</v>
      </c>
      <c r="E3669">
        <v>0</v>
      </c>
      <c r="F3669">
        <v>0</v>
      </c>
      <c r="G3669">
        <v>1</v>
      </c>
      <c r="H3669">
        <v>0.6</v>
      </c>
    </row>
    <row r="3670" spans="1:8" x14ac:dyDescent="0.25">
      <c r="A3670" s="1">
        <v>43977</v>
      </c>
      <c r="B3670" t="s">
        <v>124</v>
      </c>
      <c r="C3670">
        <v>1</v>
      </c>
      <c r="D3670">
        <v>3.3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 s="1">
        <v>43977</v>
      </c>
      <c r="B3671" t="s">
        <v>125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 s="1">
        <v>43977</v>
      </c>
      <c r="B3672" t="s">
        <v>126</v>
      </c>
      <c r="C3672">
        <v>19</v>
      </c>
      <c r="D3672">
        <v>39.200000000000003</v>
      </c>
      <c r="E3672">
        <v>0</v>
      </c>
      <c r="F3672">
        <v>0</v>
      </c>
      <c r="G3672">
        <v>2</v>
      </c>
      <c r="H3672">
        <v>4.0999999999999996</v>
      </c>
    </row>
    <row r="3673" spans="1:8" x14ac:dyDescent="0.25">
      <c r="A3673" s="1">
        <v>43977</v>
      </c>
      <c r="B3673" t="s">
        <v>127</v>
      </c>
      <c r="C3673">
        <v>2</v>
      </c>
      <c r="D3673">
        <v>10.9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 s="1">
        <v>43977</v>
      </c>
      <c r="B3674" t="s">
        <v>128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 s="1">
        <v>43977</v>
      </c>
      <c r="B3675" t="s">
        <v>129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 s="1">
        <v>43977</v>
      </c>
      <c r="B3676" t="s">
        <v>130</v>
      </c>
      <c r="C3676">
        <v>4</v>
      </c>
      <c r="D3676">
        <v>10.199999999999999</v>
      </c>
      <c r="E3676">
        <v>1</v>
      </c>
      <c r="F3676">
        <v>2.6</v>
      </c>
      <c r="G3676">
        <v>0</v>
      </c>
      <c r="H3676">
        <v>0</v>
      </c>
    </row>
    <row r="3677" spans="1:8" x14ac:dyDescent="0.25">
      <c r="A3677" s="1">
        <v>43977</v>
      </c>
      <c r="B3677" t="s">
        <v>131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 s="1">
        <v>43977</v>
      </c>
      <c r="B3678" t="s">
        <v>132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 s="1">
        <v>43977</v>
      </c>
      <c r="B3679" t="s">
        <v>133</v>
      </c>
      <c r="C3679">
        <v>3</v>
      </c>
      <c r="D3679">
        <v>5.9</v>
      </c>
      <c r="E3679">
        <v>0</v>
      </c>
      <c r="F3679">
        <v>0</v>
      </c>
      <c r="G3679">
        <v>1</v>
      </c>
      <c r="H3679">
        <v>2</v>
      </c>
    </row>
    <row r="3680" spans="1:8" x14ac:dyDescent="0.25">
      <c r="A3680" s="1">
        <v>43977</v>
      </c>
      <c r="B3680" t="s">
        <v>134</v>
      </c>
      <c r="C3680">
        <v>4</v>
      </c>
      <c r="D3680">
        <v>6.9</v>
      </c>
      <c r="E3680">
        <v>0</v>
      </c>
      <c r="F3680">
        <v>0</v>
      </c>
      <c r="G3680">
        <v>1</v>
      </c>
      <c r="H3680">
        <v>1.7</v>
      </c>
    </row>
    <row r="3681" spans="1:8" x14ac:dyDescent="0.25">
      <c r="A3681" s="1">
        <v>43977</v>
      </c>
      <c r="B3681" t="s">
        <v>135</v>
      </c>
      <c r="C3681">
        <v>22</v>
      </c>
      <c r="D3681">
        <v>25.3</v>
      </c>
      <c r="E3681">
        <v>4</v>
      </c>
      <c r="F3681">
        <v>4.5999999999999996</v>
      </c>
      <c r="G3681">
        <v>2</v>
      </c>
      <c r="H3681">
        <v>2.2999999999999998</v>
      </c>
    </row>
    <row r="3682" spans="1:8" x14ac:dyDescent="0.25">
      <c r="A3682" s="1">
        <v>43977</v>
      </c>
      <c r="B3682" t="s">
        <v>136</v>
      </c>
      <c r="C3682">
        <v>2</v>
      </c>
      <c r="D3682">
        <v>12.4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 s="1">
        <v>43977</v>
      </c>
      <c r="B3683" t="s">
        <v>137</v>
      </c>
      <c r="C3683">
        <v>1</v>
      </c>
      <c r="D3683">
        <v>4.2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 s="1">
        <v>43977</v>
      </c>
      <c r="B3684" t="s">
        <v>138</v>
      </c>
      <c r="C3684">
        <v>1</v>
      </c>
      <c r="D3684">
        <v>2.8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 s="1">
        <v>43977</v>
      </c>
      <c r="B3685" t="s">
        <v>139</v>
      </c>
      <c r="C3685">
        <v>2</v>
      </c>
      <c r="D3685">
        <v>5</v>
      </c>
      <c r="E3685">
        <v>0</v>
      </c>
      <c r="F3685">
        <v>0</v>
      </c>
      <c r="G3685">
        <v>1</v>
      </c>
      <c r="H3685">
        <v>2.5</v>
      </c>
    </row>
    <row r="3686" spans="1:8" x14ac:dyDescent="0.25">
      <c r="A3686" s="1">
        <v>43977</v>
      </c>
      <c r="B3686" t="s">
        <v>140</v>
      </c>
      <c r="C3686">
        <v>15</v>
      </c>
      <c r="D3686">
        <v>16.2</v>
      </c>
      <c r="E3686">
        <v>1</v>
      </c>
      <c r="F3686">
        <v>1.1000000000000001</v>
      </c>
      <c r="G3686">
        <v>1</v>
      </c>
      <c r="H3686">
        <v>1.1000000000000001</v>
      </c>
    </row>
    <row r="3687" spans="1:8" x14ac:dyDescent="0.25">
      <c r="A3687" s="1">
        <v>43977</v>
      </c>
      <c r="B3687" t="s">
        <v>141</v>
      </c>
      <c r="C3687">
        <v>15</v>
      </c>
      <c r="D3687">
        <v>48.1</v>
      </c>
      <c r="E3687">
        <v>1</v>
      </c>
      <c r="F3687">
        <v>3.2</v>
      </c>
      <c r="G3687">
        <v>1</v>
      </c>
      <c r="H3687">
        <v>3.2</v>
      </c>
    </row>
    <row r="3688" spans="1:8" x14ac:dyDescent="0.25">
      <c r="A3688" s="1">
        <v>43977</v>
      </c>
      <c r="B3688" t="s">
        <v>142</v>
      </c>
      <c r="C3688">
        <v>4</v>
      </c>
      <c r="D3688">
        <v>4.9000000000000004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 s="1">
        <v>43977</v>
      </c>
      <c r="B3689" t="s">
        <v>143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 s="1">
        <v>43977</v>
      </c>
      <c r="B3690" t="s">
        <v>144</v>
      </c>
      <c r="C3690">
        <v>1</v>
      </c>
      <c r="D3690">
        <v>6.1</v>
      </c>
      <c r="E3690">
        <v>0</v>
      </c>
      <c r="F3690">
        <v>0</v>
      </c>
      <c r="G3690">
        <v>1</v>
      </c>
      <c r="H3690">
        <v>6.1</v>
      </c>
    </row>
    <row r="3691" spans="1:8" x14ac:dyDescent="0.25">
      <c r="A3691" s="1">
        <v>43977</v>
      </c>
      <c r="B3691" t="s">
        <v>145</v>
      </c>
      <c r="C3691">
        <v>1</v>
      </c>
      <c r="D3691">
        <v>2.2000000000000002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 s="1">
        <v>43977</v>
      </c>
      <c r="B3692" t="s">
        <v>146</v>
      </c>
      <c r="C3692">
        <v>1</v>
      </c>
      <c r="D3692">
        <v>4.5</v>
      </c>
      <c r="E3692">
        <v>1</v>
      </c>
      <c r="F3692">
        <v>4.5</v>
      </c>
      <c r="G3692">
        <v>0</v>
      </c>
      <c r="H3692">
        <v>0</v>
      </c>
    </row>
    <row r="3693" spans="1:8" x14ac:dyDescent="0.25">
      <c r="A3693" s="1">
        <v>43977</v>
      </c>
      <c r="B3693" t="s">
        <v>147</v>
      </c>
      <c r="C3693">
        <v>2</v>
      </c>
      <c r="D3693">
        <v>12.9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 s="1">
        <v>43977</v>
      </c>
      <c r="B3694" t="s">
        <v>148</v>
      </c>
      <c r="C3694">
        <v>6</v>
      </c>
      <c r="D3694">
        <v>6.6</v>
      </c>
      <c r="E3694">
        <v>2</v>
      </c>
      <c r="F3694">
        <v>2.2000000000000002</v>
      </c>
      <c r="G3694">
        <v>0</v>
      </c>
      <c r="H3694">
        <v>0</v>
      </c>
    </row>
    <row r="3695" spans="1:8" x14ac:dyDescent="0.25">
      <c r="A3695" s="1">
        <v>43977</v>
      </c>
      <c r="B3695" t="s">
        <v>149</v>
      </c>
      <c r="C3695">
        <v>19</v>
      </c>
      <c r="D3695">
        <v>21.7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 s="1">
        <v>43977</v>
      </c>
      <c r="B3696" t="s">
        <v>150</v>
      </c>
      <c r="C3696">
        <v>1</v>
      </c>
      <c r="D3696">
        <v>2.9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 s="1">
        <v>43977</v>
      </c>
      <c r="B3697" t="s">
        <v>151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 s="1">
        <v>43977</v>
      </c>
      <c r="B3698" t="s">
        <v>152</v>
      </c>
      <c r="C3698">
        <v>4</v>
      </c>
      <c r="D3698">
        <v>7.2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 s="1">
        <v>43977</v>
      </c>
      <c r="B3699" t="s">
        <v>153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 s="1">
        <v>43977</v>
      </c>
      <c r="B3700" t="s">
        <v>154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 s="1">
        <v>43977</v>
      </c>
      <c r="B3701" t="s">
        <v>155</v>
      </c>
      <c r="C3701">
        <v>5</v>
      </c>
      <c r="D3701">
        <v>10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 s="1">
        <v>43977</v>
      </c>
      <c r="B3702" t="s">
        <v>156</v>
      </c>
      <c r="C3702">
        <v>3</v>
      </c>
      <c r="D3702">
        <v>7.3</v>
      </c>
      <c r="E3702">
        <v>1</v>
      </c>
      <c r="F3702">
        <v>2.4</v>
      </c>
      <c r="G3702">
        <v>0</v>
      </c>
      <c r="H3702">
        <v>0</v>
      </c>
    </row>
    <row r="3703" spans="1:8" x14ac:dyDescent="0.25">
      <c r="A3703" s="1">
        <v>43977</v>
      </c>
      <c r="B3703" t="s">
        <v>157</v>
      </c>
      <c r="C3703">
        <v>1</v>
      </c>
      <c r="D3703">
        <v>3.6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 s="1">
        <v>43977</v>
      </c>
      <c r="B3704" t="s">
        <v>158</v>
      </c>
      <c r="C3704">
        <v>8</v>
      </c>
      <c r="D3704">
        <v>23.5</v>
      </c>
      <c r="E3704">
        <v>0</v>
      </c>
      <c r="F3704">
        <v>0</v>
      </c>
      <c r="G3704">
        <v>1</v>
      </c>
      <c r="H3704">
        <v>2.9</v>
      </c>
    </row>
    <row r="3705" spans="1:8" x14ac:dyDescent="0.25">
      <c r="A3705" s="1">
        <v>43977</v>
      </c>
      <c r="B3705" t="s">
        <v>159</v>
      </c>
      <c r="C3705">
        <v>1</v>
      </c>
      <c r="D3705">
        <v>3.7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 s="1">
        <v>43977</v>
      </c>
      <c r="B3706" t="s">
        <v>160</v>
      </c>
      <c r="C3706">
        <v>6</v>
      </c>
      <c r="D3706">
        <v>11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 s="1">
        <v>43977</v>
      </c>
      <c r="B3707" t="s">
        <v>161</v>
      </c>
      <c r="C3707">
        <v>1</v>
      </c>
      <c r="D3707">
        <v>7.9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 s="1">
        <v>43977</v>
      </c>
      <c r="B3708" t="s">
        <v>162</v>
      </c>
      <c r="C3708">
        <v>4</v>
      </c>
      <c r="D3708">
        <v>6.1</v>
      </c>
      <c r="E3708">
        <v>0</v>
      </c>
      <c r="F3708">
        <v>0</v>
      </c>
      <c r="G3708">
        <v>1</v>
      </c>
      <c r="H3708">
        <v>1.5</v>
      </c>
    </row>
    <row r="3709" spans="1:8" x14ac:dyDescent="0.25">
      <c r="A3709" s="1">
        <v>43977</v>
      </c>
      <c r="B3709" t="s">
        <v>163</v>
      </c>
      <c r="C3709">
        <v>7</v>
      </c>
      <c r="D3709">
        <v>15.3</v>
      </c>
      <c r="E3709">
        <v>0</v>
      </c>
      <c r="F3709">
        <v>0</v>
      </c>
      <c r="G3709">
        <v>1</v>
      </c>
      <c r="H3709">
        <v>2.2000000000000002</v>
      </c>
    </row>
    <row r="3710" spans="1:8" x14ac:dyDescent="0.25">
      <c r="A3710" s="1">
        <v>43977</v>
      </c>
      <c r="B3710" t="s">
        <v>164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 s="1">
        <v>43977</v>
      </c>
      <c r="B3711" t="s">
        <v>165</v>
      </c>
      <c r="C3711">
        <v>4</v>
      </c>
      <c r="D3711">
        <v>13.5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 s="1">
        <v>43977</v>
      </c>
      <c r="B3712" t="s">
        <v>166</v>
      </c>
      <c r="C3712">
        <v>25</v>
      </c>
      <c r="D3712">
        <v>44.4</v>
      </c>
      <c r="E3712">
        <v>0</v>
      </c>
      <c r="F3712">
        <v>0</v>
      </c>
      <c r="G3712">
        <v>3</v>
      </c>
      <c r="H3712">
        <v>5.3</v>
      </c>
    </row>
    <row r="3713" spans="1:8" x14ac:dyDescent="0.25">
      <c r="A3713" s="1">
        <v>43977</v>
      </c>
      <c r="B3713" t="s">
        <v>167</v>
      </c>
      <c r="C3713">
        <v>5</v>
      </c>
      <c r="D3713">
        <v>22.2</v>
      </c>
      <c r="E3713">
        <v>1</v>
      </c>
      <c r="F3713">
        <v>4.4000000000000004</v>
      </c>
      <c r="G3713">
        <v>0</v>
      </c>
      <c r="H3713">
        <v>0</v>
      </c>
    </row>
    <row r="3714" spans="1:8" x14ac:dyDescent="0.25">
      <c r="A3714" s="1">
        <v>43977</v>
      </c>
      <c r="B3714" t="s">
        <v>168</v>
      </c>
      <c r="C3714">
        <v>2</v>
      </c>
      <c r="D3714">
        <v>12.7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 s="1">
        <v>43977</v>
      </c>
      <c r="B3715" t="s">
        <v>169</v>
      </c>
      <c r="C3715">
        <v>8</v>
      </c>
      <c r="D3715">
        <v>21.4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 s="1">
        <v>43977</v>
      </c>
      <c r="B3716" t="s">
        <v>170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 s="1">
        <v>43977</v>
      </c>
      <c r="B3717" t="s">
        <v>171</v>
      </c>
      <c r="C3717">
        <v>1</v>
      </c>
      <c r="D3717">
        <v>3.6</v>
      </c>
      <c r="E3717">
        <v>0</v>
      </c>
      <c r="F3717">
        <v>0</v>
      </c>
      <c r="G3717">
        <v>1</v>
      </c>
      <c r="H3717">
        <v>3.6</v>
      </c>
    </row>
    <row r="3718" spans="1:8" x14ac:dyDescent="0.25">
      <c r="A3718" s="1">
        <v>43977</v>
      </c>
      <c r="B3718" t="s">
        <v>172</v>
      </c>
      <c r="C3718">
        <v>5</v>
      </c>
      <c r="D3718">
        <v>8</v>
      </c>
      <c r="E3718">
        <v>0</v>
      </c>
      <c r="F3718">
        <v>0</v>
      </c>
      <c r="G3718">
        <v>3</v>
      </c>
      <c r="H3718">
        <v>4.8</v>
      </c>
    </row>
    <row r="3719" spans="1:8" x14ac:dyDescent="0.25">
      <c r="A3719" s="1">
        <v>43977</v>
      </c>
      <c r="B3719" t="s">
        <v>173</v>
      </c>
      <c r="C3719">
        <v>2</v>
      </c>
      <c r="D3719">
        <v>17.7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 s="1">
        <v>43977</v>
      </c>
      <c r="B3720" t="s">
        <v>174</v>
      </c>
      <c r="C3720">
        <v>1</v>
      </c>
      <c r="D3720">
        <v>0.8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 s="1">
        <v>43977</v>
      </c>
      <c r="B3721" t="s">
        <v>175</v>
      </c>
      <c r="C3721">
        <v>11</v>
      </c>
      <c r="D3721">
        <v>8.8000000000000007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 s="1">
        <v>43977</v>
      </c>
      <c r="B3722" t="s">
        <v>176</v>
      </c>
      <c r="C3722">
        <v>1</v>
      </c>
      <c r="D3722">
        <v>3.7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 s="1">
        <v>43977</v>
      </c>
      <c r="B3723" t="s">
        <v>177</v>
      </c>
      <c r="C3723">
        <v>7</v>
      </c>
      <c r="D3723">
        <v>9.1</v>
      </c>
      <c r="E3723">
        <v>0</v>
      </c>
      <c r="F3723">
        <v>0</v>
      </c>
      <c r="G3723">
        <v>2</v>
      </c>
      <c r="H3723">
        <v>2.6</v>
      </c>
    </row>
    <row r="3724" spans="1:8" x14ac:dyDescent="0.25">
      <c r="A3724" s="1">
        <v>43977</v>
      </c>
      <c r="B3724" t="s">
        <v>178</v>
      </c>
      <c r="C3724">
        <v>6</v>
      </c>
      <c r="D3724">
        <v>7.6</v>
      </c>
      <c r="E3724">
        <v>2</v>
      </c>
      <c r="F3724">
        <v>2.5</v>
      </c>
      <c r="G3724">
        <v>1</v>
      </c>
      <c r="H3724">
        <v>1.3</v>
      </c>
    </row>
    <row r="3725" spans="1:8" x14ac:dyDescent="0.25">
      <c r="A3725" s="1">
        <v>43977</v>
      </c>
      <c r="B3725" t="s">
        <v>179</v>
      </c>
      <c r="C3725">
        <v>4</v>
      </c>
      <c r="D3725">
        <v>11.1</v>
      </c>
      <c r="E3725">
        <v>0</v>
      </c>
      <c r="F3725">
        <v>0</v>
      </c>
      <c r="G3725">
        <v>1</v>
      </c>
      <c r="H3725">
        <v>2.8</v>
      </c>
    </row>
    <row r="3726" spans="1:8" x14ac:dyDescent="0.25">
      <c r="A3726" s="1">
        <v>43977</v>
      </c>
      <c r="B3726" t="s">
        <v>180</v>
      </c>
      <c r="C3726">
        <v>2</v>
      </c>
      <c r="D3726">
        <v>6.6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 s="1">
        <v>43977</v>
      </c>
      <c r="B3727" t="s">
        <v>181</v>
      </c>
      <c r="C3727">
        <v>14</v>
      </c>
      <c r="D3727">
        <v>30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 s="1">
        <v>43977</v>
      </c>
      <c r="B3728" t="s">
        <v>182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 s="1">
        <v>43977</v>
      </c>
      <c r="B3729" t="s">
        <v>183</v>
      </c>
      <c r="C3729">
        <v>6</v>
      </c>
      <c r="D3729">
        <v>17.8</v>
      </c>
      <c r="E3729">
        <v>1</v>
      </c>
      <c r="F3729">
        <v>3</v>
      </c>
      <c r="G3729">
        <v>1</v>
      </c>
      <c r="H3729">
        <v>3</v>
      </c>
    </row>
    <row r="3730" spans="1:8" x14ac:dyDescent="0.25">
      <c r="A3730" s="1">
        <v>43977</v>
      </c>
      <c r="B3730" t="s">
        <v>184</v>
      </c>
      <c r="C3730">
        <v>1</v>
      </c>
      <c r="D3730">
        <v>4.3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 s="1">
        <v>43977</v>
      </c>
      <c r="B3731" t="s">
        <v>185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 s="1">
        <v>43977</v>
      </c>
      <c r="B3732" t="s">
        <v>186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 s="1">
        <v>43977</v>
      </c>
      <c r="B3733" t="s">
        <v>187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 s="1">
        <v>43977</v>
      </c>
      <c r="B3734" t="s">
        <v>188</v>
      </c>
      <c r="C3734">
        <v>2</v>
      </c>
      <c r="D3734">
        <v>8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 s="1">
        <v>43977</v>
      </c>
      <c r="B3735" t="s">
        <v>189</v>
      </c>
      <c r="C3735">
        <v>3</v>
      </c>
      <c r="D3735">
        <v>12.5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 s="1">
        <v>43977</v>
      </c>
      <c r="B3736" t="s">
        <v>190</v>
      </c>
      <c r="C3736">
        <v>6</v>
      </c>
      <c r="D3736">
        <v>18.100000000000001</v>
      </c>
      <c r="E3736">
        <v>1</v>
      </c>
      <c r="F3736">
        <v>3</v>
      </c>
      <c r="G3736">
        <v>0</v>
      </c>
      <c r="H3736">
        <v>0</v>
      </c>
    </row>
    <row r="3737" spans="1:8" x14ac:dyDescent="0.25">
      <c r="A3737" s="1">
        <v>43977</v>
      </c>
      <c r="B3737" t="s">
        <v>191</v>
      </c>
      <c r="C3737">
        <v>81</v>
      </c>
      <c r="D3737">
        <v>66.599999999999994</v>
      </c>
      <c r="E3737">
        <v>5</v>
      </c>
      <c r="F3737">
        <v>4.0999999999999996</v>
      </c>
      <c r="G3737">
        <v>11</v>
      </c>
      <c r="H3737">
        <v>9</v>
      </c>
    </row>
    <row r="3738" spans="1:8" x14ac:dyDescent="0.25">
      <c r="A3738" s="1">
        <v>43977</v>
      </c>
      <c r="B3738" t="s">
        <v>192</v>
      </c>
      <c r="C3738">
        <v>1</v>
      </c>
      <c r="D3738">
        <v>2.2000000000000002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 s="1">
        <v>43977</v>
      </c>
      <c r="B3739" t="s">
        <v>193</v>
      </c>
      <c r="C3739">
        <v>11</v>
      </c>
      <c r="D3739">
        <v>58.4</v>
      </c>
      <c r="E3739">
        <v>1</v>
      </c>
      <c r="F3739">
        <v>5.3</v>
      </c>
      <c r="G3739">
        <v>0</v>
      </c>
      <c r="H3739">
        <v>0</v>
      </c>
    </row>
    <row r="3740" spans="1:8" x14ac:dyDescent="0.25">
      <c r="A3740" s="1">
        <v>43977</v>
      </c>
      <c r="B3740" t="s">
        <v>194</v>
      </c>
      <c r="C3740">
        <v>6</v>
      </c>
      <c r="D3740">
        <v>7.4</v>
      </c>
      <c r="E3740">
        <v>0</v>
      </c>
      <c r="F3740">
        <v>0</v>
      </c>
      <c r="G3740">
        <v>3</v>
      </c>
      <c r="H3740">
        <v>3.7</v>
      </c>
    </row>
    <row r="3741" spans="1:8" x14ac:dyDescent="0.25">
      <c r="A3741" s="1">
        <v>43977</v>
      </c>
      <c r="B3741" t="s">
        <v>195</v>
      </c>
      <c r="C3741">
        <v>4</v>
      </c>
      <c r="D3741">
        <v>11.8</v>
      </c>
      <c r="E3741">
        <v>1</v>
      </c>
      <c r="F3741">
        <v>2.9</v>
      </c>
      <c r="G3741">
        <v>0</v>
      </c>
      <c r="H3741">
        <v>0</v>
      </c>
    </row>
    <row r="3742" spans="1:8" x14ac:dyDescent="0.25">
      <c r="A3742" s="1">
        <v>43977</v>
      </c>
      <c r="B3742" t="s">
        <v>196</v>
      </c>
      <c r="C3742">
        <v>2</v>
      </c>
      <c r="D3742">
        <v>4.0999999999999996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 s="1">
        <v>43977</v>
      </c>
      <c r="B3743" t="s">
        <v>197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 s="1">
        <v>43977</v>
      </c>
      <c r="B3744" t="s">
        <v>198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 s="1">
        <v>43977</v>
      </c>
      <c r="B3745" t="s">
        <v>199</v>
      </c>
      <c r="C3745">
        <v>1</v>
      </c>
      <c r="D3745">
        <v>1.6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 s="1">
        <v>43977</v>
      </c>
      <c r="B3746" t="s">
        <v>200</v>
      </c>
      <c r="C3746">
        <v>2</v>
      </c>
      <c r="D3746">
        <v>18.3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 s="1">
        <v>43977</v>
      </c>
      <c r="B3747" t="s">
        <v>201</v>
      </c>
      <c r="C3747">
        <v>4</v>
      </c>
      <c r="D3747">
        <v>10.8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 s="1">
        <v>43977</v>
      </c>
      <c r="B3748" t="s">
        <v>202</v>
      </c>
      <c r="C3748">
        <v>6</v>
      </c>
      <c r="D3748">
        <v>13.7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 s="1">
        <v>43977</v>
      </c>
      <c r="B3749" t="s">
        <v>203</v>
      </c>
      <c r="C3749">
        <v>2</v>
      </c>
      <c r="D3749">
        <v>5.6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 s="1">
        <v>43977</v>
      </c>
      <c r="B3750" t="s">
        <v>204</v>
      </c>
      <c r="C3750">
        <v>2</v>
      </c>
      <c r="D3750">
        <v>14.4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 s="1">
        <v>43977</v>
      </c>
      <c r="B3751" t="s">
        <v>205</v>
      </c>
      <c r="C3751">
        <v>1</v>
      </c>
      <c r="D3751">
        <v>12.7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 s="1">
        <v>43977</v>
      </c>
      <c r="B3752" t="s">
        <v>206</v>
      </c>
      <c r="C3752">
        <v>10</v>
      </c>
      <c r="D3752">
        <v>41.1</v>
      </c>
      <c r="E3752">
        <v>1</v>
      </c>
      <c r="F3752">
        <v>4.0999999999999996</v>
      </c>
      <c r="G3752">
        <v>0</v>
      </c>
      <c r="H3752">
        <v>0</v>
      </c>
    </row>
    <row r="3753" spans="1:8" x14ac:dyDescent="0.25">
      <c r="A3753" s="1">
        <v>43977</v>
      </c>
      <c r="B3753" t="s">
        <v>207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 s="1">
        <v>43977</v>
      </c>
      <c r="B3754" t="s">
        <v>208</v>
      </c>
      <c r="C3754">
        <v>23</v>
      </c>
      <c r="D3754">
        <v>36.200000000000003</v>
      </c>
      <c r="E3754">
        <v>2</v>
      </c>
      <c r="F3754">
        <v>3.2</v>
      </c>
      <c r="G3754">
        <v>1</v>
      </c>
      <c r="H3754">
        <v>1.6</v>
      </c>
    </row>
    <row r="3755" spans="1:8" x14ac:dyDescent="0.25">
      <c r="A3755" s="1">
        <v>43977</v>
      </c>
      <c r="B3755" t="s">
        <v>209</v>
      </c>
      <c r="C3755">
        <v>2</v>
      </c>
      <c r="D3755">
        <v>6.9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 s="1">
        <v>43977</v>
      </c>
      <c r="B3756" t="s">
        <v>210</v>
      </c>
      <c r="C3756">
        <v>4</v>
      </c>
      <c r="D3756">
        <v>9.3000000000000007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 s="1">
        <v>43977</v>
      </c>
      <c r="B3757" t="s">
        <v>211</v>
      </c>
      <c r="C3757">
        <v>32</v>
      </c>
      <c r="D3757">
        <v>18</v>
      </c>
      <c r="E3757">
        <v>2</v>
      </c>
      <c r="F3757">
        <v>1.1000000000000001</v>
      </c>
      <c r="G3757">
        <v>8</v>
      </c>
      <c r="H3757">
        <v>4.5</v>
      </c>
    </row>
    <row r="3758" spans="1:8" x14ac:dyDescent="0.25">
      <c r="A3758" s="1">
        <v>43977</v>
      </c>
      <c r="B3758" t="s">
        <v>212</v>
      </c>
      <c r="C3758">
        <v>8</v>
      </c>
      <c r="D3758">
        <v>9.4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 s="1">
        <v>43977</v>
      </c>
      <c r="B3759" t="s">
        <v>361</v>
      </c>
      <c r="C3759">
        <v>1</v>
      </c>
      <c r="D3759">
        <v>2.2000000000000002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 s="1">
        <v>43977</v>
      </c>
      <c r="B3760" t="s">
        <v>213</v>
      </c>
      <c r="C3760">
        <v>3</v>
      </c>
      <c r="D3760">
        <v>40.6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 s="1">
        <v>43977</v>
      </c>
      <c r="B3761" t="s">
        <v>214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 s="1">
        <v>43977</v>
      </c>
      <c r="B3762" t="s">
        <v>215</v>
      </c>
      <c r="C3762">
        <v>4</v>
      </c>
      <c r="D3762">
        <v>8.5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 s="1">
        <v>43977</v>
      </c>
      <c r="B3763" t="s">
        <v>216</v>
      </c>
      <c r="C3763">
        <v>1</v>
      </c>
      <c r="D3763">
        <v>2.2999999999999998</v>
      </c>
      <c r="E3763">
        <v>1</v>
      </c>
      <c r="F3763">
        <v>2.2999999999999998</v>
      </c>
      <c r="G3763">
        <v>1</v>
      </c>
      <c r="H3763">
        <v>2.2999999999999998</v>
      </c>
    </row>
    <row r="3764" spans="1:8" x14ac:dyDescent="0.25">
      <c r="A3764" s="1">
        <v>43977</v>
      </c>
      <c r="B3764" t="s">
        <v>217</v>
      </c>
      <c r="C3764">
        <v>1</v>
      </c>
      <c r="D3764">
        <v>4.3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 s="1">
        <v>43977</v>
      </c>
      <c r="B3765" t="s">
        <v>218</v>
      </c>
      <c r="C3765">
        <v>7</v>
      </c>
      <c r="D3765">
        <v>25.1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 s="1">
        <v>43977</v>
      </c>
      <c r="B3766" t="s">
        <v>219</v>
      </c>
      <c r="C3766">
        <v>1</v>
      </c>
      <c r="D3766">
        <v>4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 s="1">
        <v>43977</v>
      </c>
      <c r="B3767" t="s">
        <v>220</v>
      </c>
      <c r="C3767">
        <v>3</v>
      </c>
      <c r="D3767">
        <v>16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 s="1">
        <v>43977</v>
      </c>
      <c r="B3768" t="s">
        <v>221</v>
      </c>
      <c r="C3768">
        <v>7</v>
      </c>
      <c r="D3768">
        <v>26.7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 s="1">
        <v>43977</v>
      </c>
      <c r="B3769" t="s">
        <v>222</v>
      </c>
      <c r="C3769">
        <v>0</v>
      </c>
      <c r="D3769">
        <v>0</v>
      </c>
      <c r="E3769">
        <v>0</v>
      </c>
      <c r="F3769">
        <v>0</v>
      </c>
      <c r="G3769">
        <v>2</v>
      </c>
      <c r="H3769">
        <v>5.2</v>
      </c>
    </row>
    <row r="3770" spans="1:8" x14ac:dyDescent="0.25">
      <c r="A3770" s="1">
        <v>43977</v>
      </c>
      <c r="B3770" t="s">
        <v>223</v>
      </c>
      <c r="C3770">
        <v>2</v>
      </c>
      <c r="D3770">
        <v>8.5</v>
      </c>
      <c r="E3770">
        <v>1</v>
      </c>
      <c r="F3770">
        <v>4.2</v>
      </c>
      <c r="G3770">
        <v>0</v>
      </c>
      <c r="H3770">
        <v>0</v>
      </c>
    </row>
    <row r="3771" spans="1:8" x14ac:dyDescent="0.25">
      <c r="A3771" s="1">
        <v>43977</v>
      </c>
      <c r="B3771" t="s">
        <v>224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 s="1">
        <v>43977</v>
      </c>
      <c r="B3772" t="s">
        <v>225</v>
      </c>
      <c r="C3772">
        <v>2</v>
      </c>
      <c r="D3772">
        <v>11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 s="1">
        <v>43977</v>
      </c>
      <c r="B3773" t="s">
        <v>226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 s="1">
        <v>43977</v>
      </c>
      <c r="B3774" t="s">
        <v>227</v>
      </c>
      <c r="C3774">
        <v>9</v>
      </c>
      <c r="D3774">
        <v>30.4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 s="1">
        <v>43977</v>
      </c>
      <c r="B3775" t="s">
        <v>228</v>
      </c>
      <c r="C3775">
        <v>12</v>
      </c>
      <c r="D3775">
        <v>21.4</v>
      </c>
      <c r="E3775">
        <v>1</v>
      </c>
      <c r="F3775">
        <v>1.8</v>
      </c>
      <c r="G3775">
        <v>0</v>
      </c>
      <c r="H3775">
        <v>0</v>
      </c>
    </row>
    <row r="3776" spans="1:8" x14ac:dyDescent="0.25">
      <c r="A3776" s="1">
        <v>43977</v>
      </c>
      <c r="B3776" t="s">
        <v>229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 s="1">
        <v>43977</v>
      </c>
      <c r="B3777" t="s">
        <v>230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 s="1">
        <v>43977</v>
      </c>
      <c r="B3778" t="s">
        <v>231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 s="1">
        <v>43977</v>
      </c>
      <c r="B3779" t="s">
        <v>232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 s="1">
        <v>43977</v>
      </c>
      <c r="B3780" t="s">
        <v>233</v>
      </c>
      <c r="C3780">
        <v>9</v>
      </c>
      <c r="D3780">
        <v>9.8000000000000007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 s="1">
        <v>43977</v>
      </c>
      <c r="B3781" t="s">
        <v>234</v>
      </c>
      <c r="C3781">
        <v>3</v>
      </c>
      <c r="D3781">
        <v>7.6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 s="1">
        <v>43977</v>
      </c>
      <c r="B3782" t="s">
        <v>235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 s="1">
        <v>43977</v>
      </c>
      <c r="B3783" t="s">
        <v>236</v>
      </c>
      <c r="C3783">
        <v>5</v>
      </c>
      <c r="D3783">
        <v>48.9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 s="1">
        <v>43977</v>
      </c>
      <c r="B3784" t="s">
        <v>237</v>
      </c>
      <c r="C3784">
        <v>5</v>
      </c>
      <c r="D3784">
        <v>10.4</v>
      </c>
      <c r="E3784">
        <v>0</v>
      </c>
      <c r="F3784">
        <v>0</v>
      </c>
      <c r="G3784">
        <v>1</v>
      </c>
      <c r="H3784">
        <v>2.1</v>
      </c>
    </row>
    <row r="3785" spans="1:8" x14ac:dyDescent="0.25">
      <c r="A3785" s="1">
        <v>43977</v>
      </c>
      <c r="B3785" t="s">
        <v>238</v>
      </c>
      <c r="C3785">
        <v>14</v>
      </c>
      <c r="D3785">
        <v>43.6</v>
      </c>
      <c r="E3785">
        <v>1</v>
      </c>
      <c r="F3785">
        <v>3.1</v>
      </c>
      <c r="G3785">
        <v>0</v>
      </c>
      <c r="H3785">
        <v>0</v>
      </c>
    </row>
    <row r="3786" spans="1:8" x14ac:dyDescent="0.25">
      <c r="A3786" s="1">
        <v>43977</v>
      </c>
      <c r="B3786" t="s">
        <v>239</v>
      </c>
      <c r="C3786">
        <v>5</v>
      </c>
      <c r="D3786">
        <v>11.5</v>
      </c>
      <c r="E3786">
        <v>0</v>
      </c>
      <c r="F3786">
        <v>0</v>
      </c>
      <c r="G3786">
        <v>3</v>
      </c>
      <c r="H3786">
        <v>6.9</v>
      </c>
    </row>
    <row r="3787" spans="1:8" x14ac:dyDescent="0.25">
      <c r="A3787" s="1">
        <v>43977</v>
      </c>
      <c r="B3787" t="s">
        <v>240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 s="1">
        <v>43977</v>
      </c>
      <c r="B3788" t="s">
        <v>241</v>
      </c>
      <c r="C3788">
        <v>4</v>
      </c>
      <c r="D3788">
        <v>7.2</v>
      </c>
      <c r="E3788">
        <v>0</v>
      </c>
      <c r="F3788">
        <v>0</v>
      </c>
      <c r="G3788">
        <v>1</v>
      </c>
      <c r="H3788">
        <v>1.8</v>
      </c>
    </row>
    <row r="3789" spans="1:8" x14ac:dyDescent="0.25">
      <c r="A3789" s="1">
        <v>43977</v>
      </c>
      <c r="B3789" t="s">
        <v>242</v>
      </c>
      <c r="C3789">
        <v>7</v>
      </c>
      <c r="D3789">
        <v>8.6</v>
      </c>
      <c r="E3789">
        <v>1</v>
      </c>
      <c r="F3789">
        <v>1.2</v>
      </c>
      <c r="G3789">
        <v>1</v>
      </c>
      <c r="H3789">
        <v>1.2</v>
      </c>
    </row>
    <row r="3790" spans="1:8" x14ac:dyDescent="0.25">
      <c r="A3790" s="1">
        <v>43977</v>
      </c>
      <c r="B3790" t="s">
        <v>243</v>
      </c>
      <c r="C3790">
        <v>2</v>
      </c>
      <c r="D3790">
        <v>8.3000000000000007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 s="1">
        <v>43977</v>
      </c>
      <c r="B3791" t="s">
        <v>244</v>
      </c>
      <c r="C3791">
        <v>5</v>
      </c>
      <c r="D3791">
        <v>13.3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 s="1">
        <v>43977</v>
      </c>
      <c r="B3792" t="s">
        <v>245</v>
      </c>
      <c r="C3792">
        <v>1</v>
      </c>
      <c r="D3792">
        <v>4.4000000000000004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 s="1">
        <v>43977</v>
      </c>
      <c r="B3793" t="s">
        <v>246</v>
      </c>
      <c r="C3793">
        <v>9</v>
      </c>
      <c r="D3793">
        <v>28.6</v>
      </c>
      <c r="E3793">
        <v>0</v>
      </c>
      <c r="F3793">
        <v>0</v>
      </c>
      <c r="G3793">
        <v>1</v>
      </c>
      <c r="H3793">
        <v>3.2</v>
      </c>
    </row>
    <row r="3794" spans="1:8" x14ac:dyDescent="0.25">
      <c r="A3794" s="1">
        <v>43977</v>
      </c>
      <c r="B3794" t="s">
        <v>247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 s="1">
        <v>43977</v>
      </c>
      <c r="B3795" t="s">
        <v>248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 s="1">
        <v>43977</v>
      </c>
      <c r="B3796" t="s">
        <v>249</v>
      </c>
      <c r="C3796">
        <v>11</v>
      </c>
      <c r="D3796">
        <v>25.1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 s="1">
        <v>43977</v>
      </c>
      <c r="B3797" t="s">
        <v>250</v>
      </c>
      <c r="C3797">
        <v>7</v>
      </c>
      <c r="D3797">
        <v>34.799999999999997</v>
      </c>
      <c r="E3797">
        <v>1</v>
      </c>
      <c r="F3797">
        <v>5</v>
      </c>
      <c r="G3797">
        <v>0</v>
      </c>
      <c r="H3797">
        <v>0</v>
      </c>
    </row>
    <row r="3798" spans="1:8" x14ac:dyDescent="0.25">
      <c r="A3798" s="1">
        <v>43977</v>
      </c>
      <c r="B3798" t="s">
        <v>251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2.2000000000000002</v>
      </c>
    </row>
    <row r="3799" spans="1:8" x14ac:dyDescent="0.25">
      <c r="A3799" s="1">
        <v>43977</v>
      </c>
      <c r="B3799" t="s">
        <v>252</v>
      </c>
      <c r="C3799">
        <v>24</v>
      </c>
      <c r="D3799">
        <v>62.9</v>
      </c>
      <c r="E3799">
        <v>0</v>
      </c>
      <c r="F3799">
        <v>0</v>
      </c>
      <c r="G3799">
        <v>4</v>
      </c>
      <c r="H3799">
        <v>10.5</v>
      </c>
    </row>
    <row r="3800" spans="1:8" x14ac:dyDescent="0.25">
      <c r="A3800" s="1">
        <v>43977</v>
      </c>
      <c r="B3800" t="s">
        <v>253</v>
      </c>
      <c r="C3800">
        <v>9</v>
      </c>
      <c r="D3800">
        <v>16.5</v>
      </c>
      <c r="E3800">
        <v>1</v>
      </c>
      <c r="F3800">
        <v>1.8</v>
      </c>
      <c r="G3800">
        <v>2</v>
      </c>
      <c r="H3800">
        <v>3.7</v>
      </c>
    </row>
    <row r="3801" spans="1:8" x14ac:dyDescent="0.25">
      <c r="A3801" s="1">
        <v>43977</v>
      </c>
      <c r="B3801" t="s">
        <v>254</v>
      </c>
      <c r="C3801">
        <v>1</v>
      </c>
      <c r="D3801">
        <v>4.9000000000000004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 s="1">
        <v>43977</v>
      </c>
      <c r="B3802" t="s">
        <v>255</v>
      </c>
      <c r="C3802">
        <v>3</v>
      </c>
      <c r="D3802">
        <v>5.0999999999999996</v>
      </c>
      <c r="E3802">
        <v>1</v>
      </c>
      <c r="F3802">
        <v>1.7</v>
      </c>
      <c r="G3802">
        <v>0</v>
      </c>
      <c r="H3802">
        <v>0</v>
      </c>
    </row>
    <row r="3803" spans="1:8" x14ac:dyDescent="0.25">
      <c r="A3803" s="1">
        <v>43977</v>
      </c>
      <c r="B3803" t="s">
        <v>256</v>
      </c>
      <c r="C3803">
        <v>5</v>
      </c>
      <c r="D3803">
        <v>6.5</v>
      </c>
      <c r="E3803">
        <v>1</v>
      </c>
      <c r="F3803">
        <v>1.3</v>
      </c>
      <c r="G3803">
        <v>2</v>
      </c>
      <c r="H3803">
        <v>2.6</v>
      </c>
    </row>
    <row r="3804" spans="1:8" x14ac:dyDescent="0.25">
      <c r="A3804" s="1">
        <v>43977</v>
      </c>
      <c r="B3804" t="s">
        <v>257</v>
      </c>
      <c r="C3804">
        <v>180</v>
      </c>
      <c r="D3804">
        <v>27.6</v>
      </c>
      <c r="E3804">
        <v>18</v>
      </c>
      <c r="F3804">
        <v>2.8</v>
      </c>
      <c r="G3804">
        <v>20</v>
      </c>
      <c r="H3804">
        <v>3.1</v>
      </c>
    </row>
    <row r="3805" spans="1:8" x14ac:dyDescent="0.25">
      <c r="A3805" s="1">
        <v>43977</v>
      </c>
      <c r="B3805" t="s">
        <v>258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 s="1">
        <v>43977</v>
      </c>
      <c r="B3806" t="s">
        <v>259</v>
      </c>
      <c r="C3806">
        <v>1</v>
      </c>
      <c r="D3806">
        <v>4.4000000000000004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 s="1">
        <v>43977</v>
      </c>
      <c r="B3807" t="s">
        <v>260</v>
      </c>
      <c r="C3807">
        <v>2</v>
      </c>
      <c r="D3807">
        <v>4.3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 s="1">
        <v>43977</v>
      </c>
      <c r="B3808" t="s">
        <v>261</v>
      </c>
      <c r="C3808">
        <v>7</v>
      </c>
      <c r="D3808">
        <v>70.900000000000006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 s="1">
        <v>43977</v>
      </c>
      <c r="B3809" t="s">
        <v>262</v>
      </c>
      <c r="C3809">
        <v>25</v>
      </c>
      <c r="D3809">
        <v>31.8</v>
      </c>
      <c r="E3809">
        <v>4</v>
      </c>
      <c r="F3809">
        <v>5.0999999999999996</v>
      </c>
      <c r="G3809">
        <v>1</v>
      </c>
      <c r="H3809">
        <v>1.3</v>
      </c>
    </row>
    <row r="3810" spans="1:8" x14ac:dyDescent="0.25">
      <c r="A3810" s="1">
        <v>43977</v>
      </c>
      <c r="B3810" t="s">
        <v>263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 s="1">
        <v>43977</v>
      </c>
      <c r="B3811" t="s">
        <v>264</v>
      </c>
      <c r="C3811">
        <v>8</v>
      </c>
      <c r="D3811">
        <v>23.6</v>
      </c>
      <c r="E3811">
        <v>0</v>
      </c>
      <c r="F3811">
        <v>0</v>
      </c>
      <c r="G3811">
        <v>3</v>
      </c>
      <c r="H3811">
        <v>8.9</v>
      </c>
    </row>
    <row r="3812" spans="1:8" x14ac:dyDescent="0.25">
      <c r="A3812" s="1">
        <v>43977</v>
      </c>
      <c r="B3812" t="s">
        <v>265</v>
      </c>
      <c r="C3812">
        <v>156</v>
      </c>
      <c r="D3812">
        <v>28.6</v>
      </c>
      <c r="E3812">
        <v>14</v>
      </c>
      <c r="F3812">
        <v>2.6</v>
      </c>
      <c r="G3812">
        <v>19</v>
      </c>
      <c r="H3812">
        <v>3.5</v>
      </c>
    </row>
    <row r="3813" spans="1:8" x14ac:dyDescent="0.25">
      <c r="A3813" s="1">
        <v>43977</v>
      </c>
      <c r="B3813" t="s">
        <v>266</v>
      </c>
      <c r="C3813">
        <v>10</v>
      </c>
      <c r="D3813">
        <v>6.4</v>
      </c>
      <c r="E3813">
        <v>0</v>
      </c>
      <c r="F3813">
        <v>0</v>
      </c>
      <c r="G3813">
        <v>1</v>
      </c>
      <c r="H3813">
        <v>0.6</v>
      </c>
    </row>
    <row r="3814" spans="1:8" x14ac:dyDescent="0.25">
      <c r="A3814" s="1">
        <v>43977</v>
      </c>
      <c r="B3814" t="s">
        <v>267</v>
      </c>
      <c r="C3814">
        <v>5</v>
      </c>
      <c r="D3814">
        <v>47.4</v>
      </c>
      <c r="E3814">
        <v>1</v>
      </c>
      <c r="F3814">
        <v>9.5</v>
      </c>
      <c r="G3814">
        <v>0</v>
      </c>
      <c r="H3814">
        <v>0</v>
      </c>
    </row>
    <row r="3815" spans="1:8" x14ac:dyDescent="0.25">
      <c r="A3815" s="1">
        <v>43977</v>
      </c>
      <c r="B3815" t="s">
        <v>268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 s="1">
        <v>43977</v>
      </c>
      <c r="B3816" t="s">
        <v>269</v>
      </c>
      <c r="C3816">
        <v>8</v>
      </c>
      <c r="D3816">
        <v>27.4</v>
      </c>
      <c r="E3816">
        <v>0</v>
      </c>
      <c r="F3816">
        <v>0</v>
      </c>
      <c r="G3816">
        <v>4</v>
      </c>
      <c r="H3816">
        <v>13.7</v>
      </c>
    </row>
    <row r="3817" spans="1:8" x14ac:dyDescent="0.25">
      <c r="A3817" s="1">
        <v>43977</v>
      </c>
      <c r="B3817" t="s">
        <v>270</v>
      </c>
      <c r="C3817">
        <v>9</v>
      </c>
      <c r="D3817">
        <v>9.6999999999999993</v>
      </c>
      <c r="E3817">
        <v>0</v>
      </c>
      <c r="F3817">
        <v>0</v>
      </c>
      <c r="G3817">
        <v>2</v>
      </c>
      <c r="H3817">
        <v>2.2000000000000002</v>
      </c>
    </row>
    <row r="3818" spans="1:8" x14ac:dyDescent="0.25">
      <c r="A3818" s="1">
        <v>43977</v>
      </c>
      <c r="B3818" t="s">
        <v>271</v>
      </c>
      <c r="C3818">
        <v>5</v>
      </c>
      <c r="D3818">
        <v>19.8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 s="1">
        <v>43977</v>
      </c>
      <c r="B3819" t="s">
        <v>272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 s="1">
        <v>43977</v>
      </c>
      <c r="B3820" t="s">
        <v>273</v>
      </c>
      <c r="C3820">
        <v>1</v>
      </c>
      <c r="D3820">
        <v>1.8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 s="1">
        <v>43977</v>
      </c>
      <c r="B3821" t="s">
        <v>274</v>
      </c>
      <c r="C3821">
        <v>5</v>
      </c>
      <c r="D3821">
        <v>10.7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 s="1">
        <v>43977</v>
      </c>
      <c r="B3822" t="s">
        <v>275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 s="1">
        <v>43977</v>
      </c>
      <c r="B3823" t="s">
        <v>276</v>
      </c>
      <c r="C3823">
        <v>3</v>
      </c>
      <c r="D3823">
        <v>17.3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 s="1">
        <v>43977</v>
      </c>
      <c r="B3824" t="s">
        <v>277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 s="1">
        <v>43977</v>
      </c>
      <c r="B3825" t="s">
        <v>278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 s="1">
        <v>43977</v>
      </c>
      <c r="B3826" t="s">
        <v>279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 s="1">
        <v>43977</v>
      </c>
      <c r="B3827" t="s">
        <v>280</v>
      </c>
      <c r="C3827">
        <v>3</v>
      </c>
      <c r="D3827">
        <v>12.3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 s="1">
        <v>43977</v>
      </c>
      <c r="B3828" t="s">
        <v>281</v>
      </c>
      <c r="C3828">
        <v>1</v>
      </c>
      <c r="D3828">
        <v>2.2999999999999998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 s="1">
        <v>43977</v>
      </c>
      <c r="B3829" t="s">
        <v>282</v>
      </c>
      <c r="C3829">
        <v>2</v>
      </c>
      <c r="D3829">
        <v>8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 s="1">
        <v>43977</v>
      </c>
      <c r="B3830" t="s">
        <v>283</v>
      </c>
      <c r="C3830">
        <v>9</v>
      </c>
      <c r="D3830">
        <v>13.9</v>
      </c>
      <c r="E3830">
        <v>1</v>
      </c>
      <c r="F3830">
        <v>1.5</v>
      </c>
      <c r="G3830">
        <v>1</v>
      </c>
      <c r="H3830">
        <v>1.5</v>
      </c>
    </row>
    <row r="3831" spans="1:8" x14ac:dyDescent="0.25">
      <c r="A3831" s="1">
        <v>43977</v>
      </c>
      <c r="B3831" t="s">
        <v>362</v>
      </c>
      <c r="C3831">
        <v>1</v>
      </c>
      <c r="D3831">
        <v>1.1000000000000001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 s="1">
        <v>43977</v>
      </c>
      <c r="B3832" t="s">
        <v>284</v>
      </c>
      <c r="C3832">
        <v>9</v>
      </c>
      <c r="D3832">
        <v>16.5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 s="1">
        <v>43977</v>
      </c>
      <c r="B3833" t="s">
        <v>285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 s="1">
        <v>43977</v>
      </c>
      <c r="B3834" t="s">
        <v>286</v>
      </c>
      <c r="C3834">
        <v>1</v>
      </c>
      <c r="D3834">
        <v>7.4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 s="1">
        <v>43977</v>
      </c>
      <c r="B3835" t="s">
        <v>287</v>
      </c>
      <c r="C3835">
        <v>3</v>
      </c>
      <c r="D3835">
        <v>8</v>
      </c>
      <c r="E3835">
        <v>1</v>
      </c>
      <c r="F3835">
        <v>2.7</v>
      </c>
      <c r="G3835">
        <v>0</v>
      </c>
      <c r="H3835">
        <v>0</v>
      </c>
    </row>
    <row r="3836" spans="1:8" x14ac:dyDescent="0.25">
      <c r="A3836" s="1">
        <v>43977</v>
      </c>
      <c r="B3836" t="s">
        <v>288</v>
      </c>
      <c r="C3836">
        <v>10</v>
      </c>
      <c r="D3836">
        <v>38.799999999999997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 s="1">
        <v>43977</v>
      </c>
      <c r="B3837" t="s">
        <v>289</v>
      </c>
      <c r="C3837">
        <v>7</v>
      </c>
      <c r="D3837">
        <v>16.600000000000001</v>
      </c>
      <c r="E3837">
        <v>1</v>
      </c>
      <c r="F3837">
        <v>2.4</v>
      </c>
      <c r="G3837">
        <v>0</v>
      </c>
      <c r="H3837">
        <v>0</v>
      </c>
    </row>
    <row r="3838" spans="1:8" x14ac:dyDescent="0.25">
      <c r="A3838" s="1">
        <v>43977</v>
      </c>
      <c r="B3838" t="s">
        <v>290</v>
      </c>
      <c r="C3838">
        <v>35</v>
      </c>
      <c r="D3838">
        <v>15.9</v>
      </c>
      <c r="E3838">
        <v>1</v>
      </c>
      <c r="F3838">
        <v>0.5</v>
      </c>
      <c r="G3838">
        <v>2</v>
      </c>
      <c r="H3838">
        <v>0.9</v>
      </c>
    </row>
    <row r="3839" spans="1:8" x14ac:dyDescent="0.25">
      <c r="A3839" s="1">
        <v>43977</v>
      </c>
      <c r="B3839" t="s">
        <v>291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 s="1">
        <v>43977</v>
      </c>
      <c r="B3840" t="s">
        <v>292</v>
      </c>
      <c r="C3840">
        <v>2</v>
      </c>
      <c r="D3840">
        <v>5.9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 s="1">
        <v>43977</v>
      </c>
      <c r="B3841" t="s">
        <v>293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 s="1">
        <v>43977</v>
      </c>
      <c r="B3842" t="s">
        <v>294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 s="1">
        <v>43977</v>
      </c>
      <c r="B3843" t="s">
        <v>295</v>
      </c>
      <c r="C3843">
        <v>3</v>
      </c>
      <c r="D3843">
        <v>7.1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 s="1">
        <v>43977</v>
      </c>
      <c r="B3844" t="s">
        <v>296</v>
      </c>
      <c r="C3844">
        <v>1</v>
      </c>
      <c r="D3844">
        <v>7.3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 s="1">
        <v>43977</v>
      </c>
      <c r="B3845" t="s">
        <v>297</v>
      </c>
      <c r="C3845">
        <v>2</v>
      </c>
      <c r="D3845">
        <v>6.8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 s="1">
        <v>43977</v>
      </c>
      <c r="B3846" t="s">
        <v>298</v>
      </c>
      <c r="C3846">
        <v>6</v>
      </c>
      <c r="D3846">
        <v>28.5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 s="1">
        <v>43977</v>
      </c>
      <c r="B3847" t="s">
        <v>299</v>
      </c>
      <c r="C3847">
        <v>87</v>
      </c>
      <c r="D3847">
        <v>24.3</v>
      </c>
      <c r="E3847">
        <v>3</v>
      </c>
      <c r="F3847">
        <v>0.8</v>
      </c>
      <c r="G3847">
        <v>5</v>
      </c>
      <c r="H3847">
        <v>1.4</v>
      </c>
    </row>
    <row r="3848" spans="1:8" x14ac:dyDescent="0.25">
      <c r="A3848" s="1">
        <v>43977</v>
      </c>
      <c r="B3848" t="s">
        <v>300</v>
      </c>
      <c r="C3848">
        <v>5</v>
      </c>
      <c r="D3848">
        <v>10.1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 s="1">
        <v>43977</v>
      </c>
      <c r="B3849" t="s">
        <v>301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 s="1">
        <v>43977</v>
      </c>
      <c r="B3850" t="s">
        <v>302</v>
      </c>
      <c r="C3850">
        <v>4</v>
      </c>
      <c r="D3850">
        <v>24.4</v>
      </c>
      <c r="E3850">
        <v>2</v>
      </c>
      <c r="F3850">
        <v>12.2</v>
      </c>
      <c r="G3850">
        <v>0</v>
      </c>
      <c r="H3850">
        <v>0</v>
      </c>
    </row>
    <row r="3851" spans="1:8" x14ac:dyDescent="0.25">
      <c r="A3851" s="1">
        <v>43977</v>
      </c>
      <c r="B3851" t="s">
        <v>303</v>
      </c>
      <c r="C3851">
        <v>2</v>
      </c>
      <c r="D3851">
        <v>6.4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 s="1">
        <v>43977</v>
      </c>
      <c r="B3852" t="s">
        <v>304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 s="1">
        <v>43977</v>
      </c>
      <c r="B3853" t="s">
        <v>305</v>
      </c>
      <c r="C3853">
        <v>8</v>
      </c>
      <c r="D3853">
        <v>12</v>
      </c>
      <c r="E3853">
        <v>1</v>
      </c>
      <c r="F3853">
        <v>1.5</v>
      </c>
      <c r="G3853">
        <v>0</v>
      </c>
      <c r="H3853">
        <v>0</v>
      </c>
    </row>
    <row r="3854" spans="1:8" x14ac:dyDescent="0.25">
      <c r="A3854" s="1">
        <v>43977</v>
      </c>
      <c r="B3854" t="s">
        <v>306</v>
      </c>
      <c r="C3854">
        <v>1</v>
      </c>
      <c r="D3854">
        <v>4.5999999999999996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 s="1">
        <v>43977</v>
      </c>
      <c r="B3855" t="s">
        <v>307</v>
      </c>
      <c r="C3855">
        <v>5</v>
      </c>
      <c r="D3855">
        <v>11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 s="1">
        <v>43977</v>
      </c>
      <c r="B3856" t="s">
        <v>308</v>
      </c>
      <c r="C3856">
        <v>4</v>
      </c>
      <c r="D3856">
        <v>5.8</v>
      </c>
      <c r="E3856">
        <v>0</v>
      </c>
      <c r="F3856">
        <v>0</v>
      </c>
      <c r="G3856">
        <v>1</v>
      </c>
      <c r="H3856">
        <v>1.5</v>
      </c>
    </row>
    <row r="3857" spans="1:8" x14ac:dyDescent="0.25">
      <c r="A3857" s="1">
        <v>43977</v>
      </c>
      <c r="B3857" t="s">
        <v>309</v>
      </c>
      <c r="C3857">
        <v>7</v>
      </c>
      <c r="D3857">
        <v>6.9</v>
      </c>
      <c r="E3857">
        <v>1</v>
      </c>
      <c r="F3857">
        <v>1</v>
      </c>
      <c r="G3857">
        <v>1</v>
      </c>
      <c r="H3857">
        <v>1</v>
      </c>
    </row>
    <row r="3858" spans="1:8" x14ac:dyDescent="0.25">
      <c r="A3858" s="1">
        <v>43977</v>
      </c>
      <c r="B3858" t="s">
        <v>310</v>
      </c>
      <c r="C3858">
        <v>1</v>
      </c>
      <c r="D3858">
        <v>2.2999999999999998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 s="1">
        <v>43977</v>
      </c>
      <c r="B3859" t="s">
        <v>311</v>
      </c>
      <c r="C3859">
        <v>18</v>
      </c>
      <c r="D3859">
        <v>31.7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 s="1">
        <v>43977</v>
      </c>
      <c r="B3860" t="s">
        <v>312</v>
      </c>
      <c r="C3860">
        <v>22</v>
      </c>
      <c r="D3860">
        <v>30</v>
      </c>
      <c r="E3860">
        <v>1</v>
      </c>
      <c r="F3860">
        <v>1.4</v>
      </c>
      <c r="G3860">
        <v>2</v>
      </c>
      <c r="H3860">
        <v>2.7</v>
      </c>
    </row>
    <row r="3861" spans="1:8" x14ac:dyDescent="0.25">
      <c r="A3861" s="1">
        <v>43977</v>
      </c>
      <c r="B3861" t="s">
        <v>313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 s="1">
        <v>43977</v>
      </c>
      <c r="B3862" t="s">
        <v>314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 s="1">
        <v>43977</v>
      </c>
      <c r="B3863" t="s">
        <v>315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 s="1">
        <v>43977</v>
      </c>
      <c r="B3864" t="s">
        <v>316</v>
      </c>
      <c r="C3864">
        <v>5</v>
      </c>
      <c r="D3864">
        <v>19.5</v>
      </c>
      <c r="E3864">
        <v>0</v>
      </c>
      <c r="F3864">
        <v>0</v>
      </c>
      <c r="G3864">
        <v>1</v>
      </c>
      <c r="H3864">
        <v>3.9</v>
      </c>
    </row>
    <row r="3865" spans="1:8" x14ac:dyDescent="0.25">
      <c r="A3865" s="1">
        <v>43977</v>
      </c>
      <c r="B3865" t="s">
        <v>317</v>
      </c>
      <c r="C3865">
        <v>1</v>
      </c>
      <c r="D3865">
        <v>4.0999999999999996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 s="1">
        <v>43977</v>
      </c>
      <c r="B3866" t="s">
        <v>318</v>
      </c>
      <c r="C3866">
        <v>2</v>
      </c>
      <c r="D3866">
        <v>7.5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 s="1">
        <v>43977</v>
      </c>
      <c r="B3867" t="s">
        <v>319</v>
      </c>
      <c r="C3867">
        <v>5</v>
      </c>
      <c r="D3867">
        <v>10.8</v>
      </c>
      <c r="E3867">
        <v>1</v>
      </c>
      <c r="F3867">
        <v>2.2000000000000002</v>
      </c>
      <c r="G3867">
        <v>2</v>
      </c>
      <c r="H3867">
        <v>4.3</v>
      </c>
    </row>
    <row r="3868" spans="1:8" x14ac:dyDescent="0.25">
      <c r="A3868" s="1">
        <v>43977</v>
      </c>
      <c r="B3868" t="s">
        <v>320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 s="1">
        <v>43977</v>
      </c>
      <c r="B3869" t="s">
        <v>321</v>
      </c>
      <c r="C3869">
        <v>4</v>
      </c>
      <c r="D3869">
        <v>8.1999999999999993</v>
      </c>
      <c r="E3869">
        <v>0</v>
      </c>
      <c r="F3869">
        <v>0</v>
      </c>
      <c r="G3869">
        <v>1</v>
      </c>
      <c r="H3869">
        <v>2.1</v>
      </c>
    </row>
    <row r="3870" spans="1:8" x14ac:dyDescent="0.25">
      <c r="A3870" s="1">
        <v>43977</v>
      </c>
      <c r="B3870" t="s">
        <v>322</v>
      </c>
      <c r="C3870">
        <v>8</v>
      </c>
      <c r="D3870">
        <v>27.3</v>
      </c>
      <c r="E3870">
        <v>0</v>
      </c>
      <c r="F3870">
        <v>0</v>
      </c>
      <c r="G3870">
        <v>1</v>
      </c>
      <c r="H3870">
        <v>3.4</v>
      </c>
    </row>
    <row r="3871" spans="1:8" x14ac:dyDescent="0.25">
      <c r="A3871" s="1">
        <v>43977</v>
      </c>
      <c r="B3871" t="s">
        <v>323</v>
      </c>
      <c r="C3871">
        <v>5</v>
      </c>
      <c r="D3871">
        <v>12.6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 s="1">
        <v>43977</v>
      </c>
      <c r="B3872" t="s">
        <v>324</v>
      </c>
      <c r="C3872">
        <v>2</v>
      </c>
      <c r="D3872">
        <v>7.6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 s="1">
        <v>43977</v>
      </c>
      <c r="B3873" t="s">
        <v>325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 s="1">
        <v>43977</v>
      </c>
      <c r="B3874" t="s">
        <v>326</v>
      </c>
      <c r="C3874">
        <v>3</v>
      </c>
      <c r="D3874">
        <v>6</v>
      </c>
      <c r="E3874">
        <v>1</v>
      </c>
      <c r="F3874">
        <v>2</v>
      </c>
      <c r="G3874">
        <v>1</v>
      </c>
      <c r="H3874">
        <v>2</v>
      </c>
    </row>
    <row r="3875" spans="1:8" x14ac:dyDescent="0.25">
      <c r="A3875" s="1">
        <v>43977</v>
      </c>
      <c r="B3875" t="s">
        <v>327</v>
      </c>
      <c r="C3875">
        <v>5</v>
      </c>
      <c r="D3875">
        <v>25.3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 s="1">
        <v>43977</v>
      </c>
      <c r="B3876" t="s">
        <v>328</v>
      </c>
      <c r="C3876">
        <v>13</v>
      </c>
      <c r="D3876">
        <v>25.4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 s="1">
        <v>43977</v>
      </c>
      <c r="B3877" t="s">
        <v>329</v>
      </c>
      <c r="C3877">
        <v>3</v>
      </c>
      <c r="D3877">
        <v>15.5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 s="1">
        <v>43977</v>
      </c>
      <c r="B3878" t="s">
        <v>330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 s="1">
        <v>43977</v>
      </c>
      <c r="B3879" t="s">
        <v>331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 s="1">
        <v>43977</v>
      </c>
      <c r="B3880" t="s">
        <v>332</v>
      </c>
      <c r="C3880">
        <v>1</v>
      </c>
      <c r="D3880">
        <v>6.7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 s="1">
        <v>43977</v>
      </c>
      <c r="B3881" t="s">
        <v>333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 s="1">
        <v>43977</v>
      </c>
      <c r="B3882" t="s">
        <v>334</v>
      </c>
      <c r="C3882">
        <v>13</v>
      </c>
      <c r="D3882">
        <v>11.8</v>
      </c>
      <c r="E3882">
        <v>0</v>
      </c>
      <c r="F3882">
        <v>0</v>
      </c>
      <c r="G3882">
        <v>2</v>
      </c>
      <c r="H3882">
        <v>1.8</v>
      </c>
    </row>
    <row r="3883" spans="1:8" x14ac:dyDescent="0.25">
      <c r="A3883" s="1">
        <v>43977</v>
      </c>
      <c r="B3883" t="s">
        <v>335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 s="1">
        <v>43977</v>
      </c>
      <c r="B3884" t="s">
        <v>336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 s="1">
        <v>43977</v>
      </c>
      <c r="B3885" t="s">
        <v>337</v>
      </c>
      <c r="C3885">
        <v>1</v>
      </c>
      <c r="D3885">
        <v>4.0999999999999996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 s="1">
        <v>43977</v>
      </c>
      <c r="B3886" t="s">
        <v>338</v>
      </c>
      <c r="C3886">
        <v>5</v>
      </c>
      <c r="D3886">
        <v>12.2</v>
      </c>
      <c r="E3886">
        <v>1</v>
      </c>
      <c r="F3886">
        <v>2.4</v>
      </c>
      <c r="G3886">
        <v>0</v>
      </c>
      <c r="H3886">
        <v>0</v>
      </c>
    </row>
    <row r="3887" spans="1:8" x14ac:dyDescent="0.25">
      <c r="A3887" s="1">
        <v>43977</v>
      </c>
      <c r="B3887" t="s">
        <v>339</v>
      </c>
      <c r="C3887">
        <v>4</v>
      </c>
      <c r="D3887">
        <v>16.399999999999999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 s="1">
        <v>43977</v>
      </c>
      <c r="B3888" t="s">
        <v>340</v>
      </c>
      <c r="C3888">
        <v>2</v>
      </c>
      <c r="D3888">
        <v>8.4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 s="1">
        <v>43977</v>
      </c>
      <c r="B3889" t="s">
        <v>341</v>
      </c>
      <c r="C3889">
        <v>4</v>
      </c>
      <c r="D3889">
        <v>13.9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 s="1">
        <v>43977</v>
      </c>
      <c r="B3890" t="s">
        <v>342</v>
      </c>
      <c r="C3890">
        <v>2</v>
      </c>
      <c r="D3890">
        <v>9.1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 s="1">
        <v>43977</v>
      </c>
      <c r="B3891" t="s">
        <v>343</v>
      </c>
      <c r="C3891">
        <v>7</v>
      </c>
      <c r="D3891">
        <v>13.4</v>
      </c>
      <c r="E3891">
        <v>0</v>
      </c>
      <c r="F3891">
        <v>0</v>
      </c>
      <c r="G3891">
        <v>1</v>
      </c>
      <c r="H3891">
        <v>1.9</v>
      </c>
    </row>
    <row r="3892" spans="1:8" x14ac:dyDescent="0.25">
      <c r="A3892" s="1">
        <v>43977</v>
      </c>
      <c r="B3892" t="s">
        <v>344</v>
      </c>
      <c r="C3892">
        <v>1</v>
      </c>
      <c r="D3892">
        <v>6.1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 s="1">
        <v>43977</v>
      </c>
      <c r="B3893" t="s">
        <v>345</v>
      </c>
      <c r="C3893">
        <v>1</v>
      </c>
      <c r="D3893">
        <v>7.5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 s="1">
        <v>43977</v>
      </c>
      <c r="B3894" t="s">
        <v>346</v>
      </c>
      <c r="C3894">
        <v>39</v>
      </c>
      <c r="D3894">
        <v>24.9</v>
      </c>
      <c r="E3894">
        <v>6</v>
      </c>
      <c r="F3894">
        <v>3.8</v>
      </c>
      <c r="G3894">
        <v>4</v>
      </c>
      <c r="H3894">
        <v>2.6</v>
      </c>
    </row>
    <row r="3895" spans="1:8" x14ac:dyDescent="0.25">
      <c r="A3895" s="1">
        <v>43977</v>
      </c>
      <c r="B3895" t="s">
        <v>347</v>
      </c>
      <c r="C3895">
        <v>9</v>
      </c>
      <c r="D3895">
        <v>31.2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 s="1">
        <v>43977</v>
      </c>
      <c r="B3896" t="s">
        <v>348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 s="1">
        <v>43977</v>
      </c>
      <c r="B3897" t="s">
        <v>349</v>
      </c>
      <c r="C3897">
        <v>1</v>
      </c>
      <c r="D3897">
        <v>4.4000000000000004</v>
      </c>
      <c r="E3897">
        <v>0</v>
      </c>
      <c r="F3897">
        <v>0</v>
      </c>
      <c r="G3897">
        <v>1</v>
      </c>
      <c r="H3897">
        <v>4.4000000000000004</v>
      </c>
    </row>
    <row r="3898" spans="1:8" x14ac:dyDescent="0.25">
      <c r="A3898" s="1">
        <v>43977</v>
      </c>
      <c r="B3898" t="s">
        <v>350</v>
      </c>
      <c r="C3898">
        <v>18</v>
      </c>
      <c r="D3898">
        <v>27.7</v>
      </c>
      <c r="E3898">
        <v>0</v>
      </c>
      <c r="F3898">
        <v>0</v>
      </c>
      <c r="G3898">
        <v>5</v>
      </c>
      <c r="H3898">
        <v>7.7</v>
      </c>
    </row>
    <row r="3899" spans="1:8" x14ac:dyDescent="0.25">
      <c r="A3899" s="1">
        <v>43977</v>
      </c>
      <c r="B3899" t="s">
        <v>351</v>
      </c>
      <c r="C3899">
        <v>9</v>
      </c>
      <c r="D3899">
        <v>20.6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 s="1">
        <v>43977</v>
      </c>
      <c r="B3900" t="s">
        <v>352</v>
      </c>
      <c r="C3900">
        <v>6</v>
      </c>
      <c r="D3900">
        <v>4.8</v>
      </c>
      <c r="E3900">
        <v>3</v>
      </c>
      <c r="F3900">
        <v>2.4</v>
      </c>
      <c r="G3900">
        <v>0</v>
      </c>
      <c r="H3900">
        <v>0</v>
      </c>
    </row>
    <row r="3901" spans="1:8" x14ac:dyDescent="0.25">
      <c r="A3901" s="1">
        <v>43977</v>
      </c>
      <c r="B3901" t="s">
        <v>353</v>
      </c>
      <c r="C3901">
        <v>1</v>
      </c>
      <c r="D3901">
        <v>11.6</v>
      </c>
      <c r="E3901">
        <v>0</v>
      </c>
      <c r="F3901">
        <v>0</v>
      </c>
      <c r="G3901">
        <v>1</v>
      </c>
      <c r="H3901">
        <v>11.6</v>
      </c>
    </row>
    <row r="3902" spans="1:8" x14ac:dyDescent="0.25">
      <c r="A3902" s="1">
        <v>43977</v>
      </c>
      <c r="B3902" t="s">
        <v>354</v>
      </c>
      <c r="C3902">
        <v>3</v>
      </c>
      <c r="D3902">
        <v>6.8</v>
      </c>
      <c r="E3902">
        <v>0</v>
      </c>
      <c r="F3902">
        <v>0</v>
      </c>
      <c r="G3902">
        <v>2</v>
      </c>
      <c r="H3902">
        <v>4.5999999999999996</v>
      </c>
    </row>
    <row r="3903" spans="1:8" x14ac:dyDescent="0.25">
      <c r="A3903" s="1">
        <v>43977</v>
      </c>
      <c r="B3903" t="s">
        <v>355</v>
      </c>
      <c r="C3903">
        <v>13</v>
      </c>
      <c r="D3903">
        <v>59.6</v>
      </c>
      <c r="E3903">
        <v>1</v>
      </c>
      <c r="F3903">
        <v>4.5999999999999996</v>
      </c>
      <c r="G3903">
        <v>0</v>
      </c>
      <c r="H3903">
        <v>0</v>
      </c>
    </row>
    <row r="3904" spans="1:8" x14ac:dyDescent="0.25">
      <c r="A3904" s="1">
        <v>43977</v>
      </c>
      <c r="B3904" t="s">
        <v>356</v>
      </c>
      <c r="C3904">
        <v>3</v>
      </c>
      <c r="D3904">
        <v>6.3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 s="1">
        <v>43977</v>
      </c>
      <c r="B3905" t="s">
        <v>357</v>
      </c>
      <c r="C3905">
        <v>2</v>
      </c>
      <c r="D3905">
        <v>8.8000000000000007</v>
      </c>
      <c r="E3905">
        <v>0</v>
      </c>
      <c r="F3905">
        <v>0</v>
      </c>
      <c r="G3905">
        <v>1</v>
      </c>
      <c r="H3905">
        <v>4.4000000000000004</v>
      </c>
    </row>
    <row r="3906" spans="1:8" x14ac:dyDescent="0.25">
      <c r="A3906" s="1">
        <v>43977</v>
      </c>
      <c r="B3906" t="s">
        <v>358</v>
      </c>
      <c r="C3906">
        <v>12</v>
      </c>
      <c r="D3906">
        <v>26.8</v>
      </c>
      <c r="E3906">
        <v>0</v>
      </c>
      <c r="F3906">
        <v>0</v>
      </c>
      <c r="G3906">
        <v>3</v>
      </c>
      <c r="H3906">
        <v>6.7</v>
      </c>
    </row>
    <row r="3907" spans="1:8" x14ac:dyDescent="0.25">
      <c r="A3907" s="1">
        <v>43977</v>
      </c>
      <c r="B3907" t="s">
        <v>359</v>
      </c>
      <c r="C3907">
        <v>2</v>
      </c>
      <c r="D3907">
        <v>1.6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 s="1">
        <v>43963</v>
      </c>
      <c r="B3908" t="s">
        <v>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 s="1">
        <v>43963</v>
      </c>
      <c r="B3909" t="s">
        <v>8</v>
      </c>
      <c r="C3909">
        <v>1</v>
      </c>
      <c r="D3909">
        <v>3.1</v>
      </c>
      <c r="E3909">
        <v>0</v>
      </c>
      <c r="F3909">
        <v>0</v>
      </c>
      <c r="G3909">
        <v>1</v>
      </c>
      <c r="H3909">
        <v>3.1</v>
      </c>
    </row>
    <row r="3910" spans="1:8" x14ac:dyDescent="0.25">
      <c r="A3910" s="1">
        <v>43963</v>
      </c>
      <c r="B3910" t="s">
        <v>9</v>
      </c>
      <c r="C3910">
        <v>2</v>
      </c>
      <c r="D3910">
        <v>7.4</v>
      </c>
      <c r="E3910">
        <v>1</v>
      </c>
      <c r="F3910">
        <v>3.7</v>
      </c>
      <c r="G3910">
        <v>1</v>
      </c>
      <c r="H3910">
        <v>3.7</v>
      </c>
    </row>
    <row r="3911" spans="1:8" x14ac:dyDescent="0.25">
      <c r="A3911" s="1">
        <v>43963</v>
      </c>
      <c r="B3911" t="s">
        <v>10</v>
      </c>
      <c r="C3911">
        <v>1</v>
      </c>
      <c r="D3911">
        <v>3.6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 s="1">
        <v>43963</v>
      </c>
      <c r="B3912" t="s">
        <v>11</v>
      </c>
      <c r="C3912">
        <v>4</v>
      </c>
      <c r="D3912">
        <v>19.8</v>
      </c>
      <c r="E3912">
        <v>1</v>
      </c>
      <c r="F3912">
        <v>5</v>
      </c>
      <c r="G3912">
        <v>1</v>
      </c>
      <c r="H3912">
        <v>5</v>
      </c>
    </row>
    <row r="3913" spans="1:8" x14ac:dyDescent="0.25">
      <c r="A3913" s="1">
        <v>43963</v>
      </c>
      <c r="B3913" t="s">
        <v>12</v>
      </c>
      <c r="C3913">
        <v>9</v>
      </c>
      <c r="D3913">
        <v>35.200000000000003</v>
      </c>
      <c r="E3913">
        <v>3</v>
      </c>
      <c r="F3913">
        <v>11.7</v>
      </c>
      <c r="G3913">
        <v>1</v>
      </c>
      <c r="H3913">
        <v>3.9</v>
      </c>
    </row>
    <row r="3914" spans="1:8" x14ac:dyDescent="0.25">
      <c r="A3914" s="1">
        <v>43963</v>
      </c>
      <c r="B3914" t="s">
        <v>13</v>
      </c>
      <c r="C3914">
        <v>17</v>
      </c>
      <c r="D3914">
        <v>15.5</v>
      </c>
      <c r="E3914">
        <v>1</v>
      </c>
      <c r="F3914">
        <v>0.9</v>
      </c>
      <c r="G3914">
        <v>3</v>
      </c>
      <c r="H3914">
        <v>2.7</v>
      </c>
    </row>
    <row r="3915" spans="1:8" x14ac:dyDescent="0.25">
      <c r="A3915" s="1">
        <v>43963</v>
      </c>
      <c r="B3915" t="s">
        <v>14</v>
      </c>
      <c r="C3915">
        <v>1</v>
      </c>
      <c r="D3915">
        <v>1.4</v>
      </c>
      <c r="E3915">
        <v>1</v>
      </c>
      <c r="F3915">
        <v>1.4</v>
      </c>
      <c r="G3915">
        <v>0</v>
      </c>
      <c r="H3915">
        <v>0</v>
      </c>
    </row>
    <row r="3916" spans="1:8" x14ac:dyDescent="0.25">
      <c r="A3916" s="1">
        <v>43963</v>
      </c>
      <c r="B3916" t="s">
        <v>15</v>
      </c>
      <c r="C3916">
        <v>84</v>
      </c>
      <c r="D3916">
        <v>39.6</v>
      </c>
      <c r="E3916">
        <v>5</v>
      </c>
      <c r="F3916">
        <v>2.4</v>
      </c>
      <c r="G3916">
        <v>9</v>
      </c>
      <c r="H3916">
        <v>4.2</v>
      </c>
    </row>
    <row r="3917" spans="1:8" x14ac:dyDescent="0.25">
      <c r="A3917" s="1">
        <v>43963</v>
      </c>
      <c r="B3917" t="s">
        <v>16</v>
      </c>
      <c r="C3917">
        <v>26</v>
      </c>
      <c r="D3917">
        <v>23.2</v>
      </c>
      <c r="E3917">
        <v>3</v>
      </c>
      <c r="F3917">
        <v>2.7</v>
      </c>
      <c r="G3917">
        <v>2</v>
      </c>
      <c r="H3917">
        <v>1.8</v>
      </c>
    </row>
    <row r="3918" spans="1:8" x14ac:dyDescent="0.25">
      <c r="A3918" s="1">
        <v>43963</v>
      </c>
      <c r="B3918" t="s">
        <v>17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 s="1">
        <v>43963</v>
      </c>
      <c r="B3919" t="s">
        <v>18</v>
      </c>
      <c r="C3919">
        <v>6</v>
      </c>
      <c r="D3919">
        <v>10.7</v>
      </c>
      <c r="E3919">
        <v>1</v>
      </c>
      <c r="F3919">
        <v>1.8</v>
      </c>
      <c r="G3919">
        <v>0</v>
      </c>
      <c r="H3919">
        <v>0</v>
      </c>
    </row>
    <row r="3920" spans="1:8" x14ac:dyDescent="0.25">
      <c r="A3920" s="1">
        <v>43963</v>
      </c>
      <c r="B3920" t="s">
        <v>19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 s="1">
        <v>43963</v>
      </c>
      <c r="B3921" t="s">
        <v>20</v>
      </c>
      <c r="C3921">
        <v>22</v>
      </c>
      <c r="D3921">
        <v>14</v>
      </c>
      <c r="E3921">
        <v>2</v>
      </c>
      <c r="F3921">
        <v>1.3</v>
      </c>
      <c r="G3921">
        <v>1</v>
      </c>
      <c r="H3921">
        <v>0.6</v>
      </c>
    </row>
    <row r="3922" spans="1:8" x14ac:dyDescent="0.25">
      <c r="A3922" s="1">
        <v>43963</v>
      </c>
      <c r="B3922" t="s">
        <v>21</v>
      </c>
      <c r="C3922">
        <v>14</v>
      </c>
      <c r="D3922">
        <v>15.3</v>
      </c>
      <c r="E3922">
        <v>0</v>
      </c>
      <c r="F3922">
        <v>0</v>
      </c>
      <c r="G3922">
        <v>1</v>
      </c>
      <c r="H3922">
        <v>1.1000000000000001</v>
      </c>
    </row>
    <row r="3923" spans="1:8" x14ac:dyDescent="0.25">
      <c r="A3923" s="1">
        <v>43963</v>
      </c>
      <c r="B3923" t="s">
        <v>22</v>
      </c>
      <c r="C3923">
        <v>310</v>
      </c>
      <c r="D3923">
        <v>35.5</v>
      </c>
      <c r="E3923">
        <v>40</v>
      </c>
      <c r="F3923">
        <v>4.5999999999999996</v>
      </c>
      <c r="G3923">
        <v>43</v>
      </c>
      <c r="H3923">
        <v>4.9000000000000004</v>
      </c>
    </row>
    <row r="3924" spans="1:8" x14ac:dyDescent="0.25">
      <c r="A3924" s="1">
        <v>43963</v>
      </c>
      <c r="B3924" t="s">
        <v>23</v>
      </c>
      <c r="C3924">
        <v>32</v>
      </c>
      <c r="D3924">
        <v>19.5</v>
      </c>
      <c r="E3924">
        <v>0</v>
      </c>
      <c r="F3924">
        <v>0</v>
      </c>
      <c r="G3924">
        <v>5</v>
      </c>
      <c r="H3924">
        <v>3.1</v>
      </c>
    </row>
    <row r="3925" spans="1:8" x14ac:dyDescent="0.25">
      <c r="A3925" s="1">
        <v>43963</v>
      </c>
      <c r="B3925" t="s">
        <v>24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 s="1">
        <v>43963</v>
      </c>
      <c r="B3926" t="s">
        <v>25</v>
      </c>
      <c r="C3926">
        <v>25</v>
      </c>
      <c r="D3926">
        <v>15.5</v>
      </c>
      <c r="E3926">
        <v>2</v>
      </c>
      <c r="F3926">
        <v>1.2</v>
      </c>
      <c r="G3926">
        <v>1</v>
      </c>
      <c r="H3926">
        <v>0.6</v>
      </c>
    </row>
    <row r="3927" spans="1:8" x14ac:dyDescent="0.25">
      <c r="A3927" s="1">
        <v>43963</v>
      </c>
      <c r="B3927" t="s">
        <v>26</v>
      </c>
      <c r="C3927">
        <v>4</v>
      </c>
      <c r="D3927">
        <v>5.8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 s="1">
        <v>43963</v>
      </c>
      <c r="B3928" t="s">
        <v>27</v>
      </c>
      <c r="C3928">
        <v>4</v>
      </c>
      <c r="D3928">
        <v>23.9</v>
      </c>
      <c r="E3928">
        <v>0</v>
      </c>
      <c r="F3928">
        <v>0</v>
      </c>
      <c r="G3928">
        <v>2</v>
      </c>
      <c r="H3928">
        <v>12</v>
      </c>
    </row>
    <row r="3929" spans="1:8" x14ac:dyDescent="0.25">
      <c r="A3929" s="1">
        <v>43963</v>
      </c>
      <c r="B3929" t="s">
        <v>28</v>
      </c>
      <c r="C3929">
        <v>2</v>
      </c>
      <c r="D3929">
        <v>29.2</v>
      </c>
      <c r="E3929">
        <v>0</v>
      </c>
      <c r="F3929">
        <v>0</v>
      </c>
      <c r="G3929">
        <v>1</v>
      </c>
      <c r="H3929">
        <v>14.6</v>
      </c>
    </row>
    <row r="3930" spans="1:8" x14ac:dyDescent="0.25">
      <c r="A3930" s="1">
        <v>43963</v>
      </c>
      <c r="B3930" t="s">
        <v>29</v>
      </c>
      <c r="C3930">
        <v>9</v>
      </c>
      <c r="D3930">
        <v>36.200000000000003</v>
      </c>
      <c r="E3930">
        <v>0</v>
      </c>
      <c r="F3930">
        <v>0</v>
      </c>
      <c r="G3930">
        <v>1</v>
      </c>
      <c r="H3930">
        <v>4</v>
      </c>
    </row>
    <row r="3931" spans="1:8" x14ac:dyDescent="0.25">
      <c r="A3931" s="1">
        <v>43963</v>
      </c>
      <c r="B3931" t="s">
        <v>30</v>
      </c>
      <c r="C3931">
        <v>16</v>
      </c>
      <c r="D3931">
        <v>32.799999999999997</v>
      </c>
      <c r="E3931">
        <v>3</v>
      </c>
      <c r="F3931">
        <v>6.2</v>
      </c>
      <c r="G3931">
        <v>2</v>
      </c>
      <c r="H3931">
        <v>4.0999999999999996</v>
      </c>
    </row>
    <row r="3932" spans="1:8" x14ac:dyDescent="0.25">
      <c r="A3932" s="1">
        <v>43963</v>
      </c>
      <c r="B3932" t="s">
        <v>31</v>
      </c>
      <c r="C3932">
        <v>15</v>
      </c>
      <c r="D3932">
        <v>25.4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 s="1">
        <v>43963</v>
      </c>
      <c r="B3933" t="s">
        <v>32</v>
      </c>
      <c r="C3933">
        <v>3</v>
      </c>
      <c r="D3933">
        <v>18.899999999999999</v>
      </c>
      <c r="E3933">
        <v>0</v>
      </c>
      <c r="F3933">
        <v>0</v>
      </c>
      <c r="G3933">
        <v>1</v>
      </c>
      <c r="H3933">
        <v>6.3</v>
      </c>
    </row>
    <row r="3934" spans="1:8" x14ac:dyDescent="0.25">
      <c r="A3934" s="1">
        <v>43963</v>
      </c>
      <c r="B3934" t="s">
        <v>33</v>
      </c>
      <c r="C3934">
        <v>18</v>
      </c>
      <c r="D3934">
        <v>50.1</v>
      </c>
      <c r="E3934">
        <v>2</v>
      </c>
      <c r="F3934">
        <v>5.6</v>
      </c>
      <c r="G3934">
        <v>2</v>
      </c>
      <c r="H3934">
        <v>5.6</v>
      </c>
    </row>
    <row r="3935" spans="1:8" x14ac:dyDescent="0.25">
      <c r="A3935" s="1">
        <v>43963</v>
      </c>
      <c r="B3935" t="s">
        <v>34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 s="1">
        <v>43963</v>
      </c>
      <c r="B3936" t="s">
        <v>35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 s="1">
        <v>43963</v>
      </c>
      <c r="B3937" t="s">
        <v>36</v>
      </c>
      <c r="C3937">
        <v>8</v>
      </c>
      <c r="D3937">
        <v>22.9</v>
      </c>
      <c r="E3937">
        <v>1</v>
      </c>
      <c r="F3937">
        <v>2.9</v>
      </c>
      <c r="G3937">
        <v>1</v>
      </c>
      <c r="H3937">
        <v>2.9</v>
      </c>
    </row>
    <row r="3938" spans="1:8" x14ac:dyDescent="0.25">
      <c r="A3938" s="1">
        <v>43963</v>
      </c>
      <c r="B3938" t="s">
        <v>37</v>
      </c>
      <c r="C3938">
        <v>5</v>
      </c>
      <c r="D3938">
        <v>26.8</v>
      </c>
      <c r="E3938">
        <v>2</v>
      </c>
      <c r="F3938">
        <v>10.7</v>
      </c>
      <c r="G3938">
        <v>0</v>
      </c>
      <c r="H3938">
        <v>0</v>
      </c>
    </row>
    <row r="3939" spans="1:8" x14ac:dyDescent="0.25">
      <c r="A3939" s="1">
        <v>43963</v>
      </c>
      <c r="B3939" t="s">
        <v>38</v>
      </c>
      <c r="C3939">
        <v>2</v>
      </c>
      <c r="D3939">
        <v>15.3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 s="1">
        <v>43963</v>
      </c>
      <c r="B3940" t="s">
        <v>39</v>
      </c>
      <c r="C3940">
        <v>6</v>
      </c>
      <c r="D3940">
        <v>20.100000000000001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 s="1">
        <v>43963</v>
      </c>
      <c r="B3941" t="s">
        <v>40</v>
      </c>
      <c r="C3941">
        <v>22</v>
      </c>
      <c r="D3941">
        <v>32.6</v>
      </c>
      <c r="E3941">
        <v>2</v>
      </c>
      <c r="F3941">
        <v>3</v>
      </c>
      <c r="G3941">
        <v>1</v>
      </c>
      <c r="H3941">
        <v>1.5</v>
      </c>
    </row>
    <row r="3942" spans="1:8" x14ac:dyDescent="0.25">
      <c r="A3942" s="1">
        <v>43963</v>
      </c>
      <c r="B3942" t="s">
        <v>41</v>
      </c>
      <c r="C3942">
        <v>5</v>
      </c>
      <c r="D3942">
        <v>11.4</v>
      </c>
      <c r="E3942">
        <v>1</v>
      </c>
      <c r="F3942">
        <v>2.2999999999999998</v>
      </c>
      <c r="G3942">
        <v>1</v>
      </c>
      <c r="H3942">
        <v>2.2999999999999998</v>
      </c>
    </row>
    <row r="3943" spans="1:8" x14ac:dyDescent="0.25">
      <c r="A3943" s="1">
        <v>43963</v>
      </c>
      <c r="B3943" t="s">
        <v>42</v>
      </c>
      <c r="C3943">
        <v>11</v>
      </c>
      <c r="D3943">
        <v>35.200000000000003</v>
      </c>
      <c r="E3943">
        <v>1</v>
      </c>
      <c r="F3943">
        <v>3.2</v>
      </c>
      <c r="G3943">
        <v>6</v>
      </c>
      <c r="H3943">
        <v>19.2</v>
      </c>
    </row>
    <row r="3944" spans="1:8" x14ac:dyDescent="0.25">
      <c r="A3944" s="1">
        <v>43963</v>
      </c>
      <c r="B3944" t="s">
        <v>43</v>
      </c>
      <c r="C3944">
        <v>7</v>
      </c>
      <c r="D3944">
        <v>23.3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 s="1">
        <v>43963</v>
      </c>
      <c r="B3945" t="s">
        <v>44</v>
      </c>
      <c r="C3945">
        <v>6</v>
      </c>
      <c r="D3945">
        <v>23.2</v>
      </c>
      <c r="E3945">
        <v>1</v>
      </c>
      <c r="F3945">
        <v>3.9</v>
      </c>
      <c r="G3945">
        <v>0</v>
      </c>
      <c r="H3945">
        <v>0</v>
      </c>
    </row>
    <row r="3946" spans="1:8" x14ac:dyDescent="0.25">
      <c r="A3946" s="1">
        <v>43963</v>
      </c>
      <c r="B3946" t="s">
        <v>45</v>
      </c>
      <c r="C3946">
        <v>1</v>
      </c>
      <c r="D3946">
        <v>2.4</v>
      </c>
      <c r="E3946">
        <v>0</v>
      </c>
      <c r="F3946">
        <v>0</v>
      </c>
      <c r="G3946">
        <v>1</v>
      </c>
      <c r="H3946">
        <v>2.4</v>
      </c>
    </row>
    <row r="3947" spans="1:8" x14ac:dyDescent="0.25">
      <c r="A3947" s="1">
        <v>43963</v>
      </c>
      <c r="B3947" t="s">
        <v>46</v>
      </c>
      <c r="C3947">
        <v>9</v>
      </c>
      <c r="D3947">
        <v>44.1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 s="1">
        <v>43963</v>
      </c>
      <c r="B3948" t="s">
        <v>47</v>
      </c>
      <c r="C3948">
        <v>2</v>
      </c>
      <c r="D3948">
        <v>17.3</v>
      </c>
      <c r="E3948">
        <v>1</v>
      </c>
      <c r="F3948">
        <v>8.6999999999999993</v>
      </c>
      <c r="G3948">
        <v>0</v>
      </c>
      <c r="H3948">
        <v>0</v>
      </c>
    </row>
    <row r="3949" spans="1:8" x14ac:dyDescent="0.25">
      <c r="A3949" s="1">
        <v>43963</v>
      </c>
      <c r="B3949" t="s">
        <v>48</v>
      </c>
      <c r="C3949">
        <v>4</v>
      </c>
      <c r="D3949">
        <v>17</v>
      </c>
      <c r="E3949">
        <v>0</v>
      </c>
      <c r="F3949">
        <v>0</v>
      </c>
      <c r="G3949">
        <v>1</v>
      </c>
      <c r="H3949">
        <v>4.2</v>
      </c>
    </row>
    <row r="3950" spans="1:8" x14ac:dyDescent="0.25">
      <c r="A3950" s="1">
        <v>43963</v>
      </c>
      <c r="B3950" t="s">
        <v>49</v>
      </c>
      <c r="C3950">
        <v>8</v>
      </c>
      <c r="D3950">
        <v>22.9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 s="1">
        <v>43963</v>
      </c>
      <c r="B3951" t="s">
        <v>50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 s="1">
        <v>43963</v>
      </c>
      <c r="B3952" t="s">
        <v>51</v>
      </c>
      <c r="C3952">
        <v>1</v>
      </c>
      <c r="D3952">
        <v>3.9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 s="1">
        <v>43963</v>
      </c>
      <c r="B3953" t="s">
        <v>52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 s="1">
        <v>43963</v>
      </c>
      <c r="B3954" t="s">
        <v>53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 s="1">
        <v>43963</v>
      </c>
      <c r="B3955" t="s">
        <v>54</v>
      </c>
      <c r="C3955">
        <v>7</v>
      </c>
      <c r="D3955">
        <v>23.8</v>
      </c>
      <c r="E3955">
        <v>0</v>
      </c>
      <c r="F3955">
        <v>0</v>
      </c>
      <c r="G3955">
        <v>4</v>
      </c>
      <c r="H3955">
        <v>13.6</v>
      </c>
    </row>
    <row r="3956" spans="1:8" x14ac:dyDescent="0.25">
      <c r="A3956" s="1">
        <v>43963</v>
      </c>
      <c r="B3956" t="s">
        <v>55</v>
      </c>
      <c r="C3956">
        <v>22</v>
      </c>
      <c r="D3956">
        <v>71.400000000000006</v>
      </c>
      <c r="E3956">
        <v>1</v>
      </c>
      <c r="F3956">
        <v>3.2</v>
      </c>
      <c r="G3956">
        <v>2</v>
      </c>
      <c r="H3956">
        <v>6.5</v>
      </c>
    </row>
    <row r="3957" spans="1:8" x14ac:dyDescent="0.25">
      <c r="A3957" s="1">
        <v>43963</v>
      </c>
      <c r="B3957" t="s">
        <v>56</v>
      </c>
      <c r="C3957">
        <v>23</v>
      </c>
      <c r="D3957">
        <v>12.5</v>
      </c>
      <c r="E3957">
        <v>0</v>
      </c>
      <c r="F3957">
        <v>0</v>
      </c>
      <c r="G3957">
        <v>6</v>
      </c>
      <c r="H3957">
        <v>3.3</v>
      </c>
    </row>
    <row r="3958" spans="1:8" x14ac:dyDescent="0.25">
      <c r="A3958" s="1">
        <v>43963</v>
      </c>
      <c r="B3958" t="s">
        <v>57</v>
      </c>
      <c r="C3958">
        <v>2</v>
      </c>
      <c r="D3958">
        <v>11.6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 s="1">
        <v>43963</v>
      </c>
      <c r="B3959" t="s">
        <v>58</v>
      </c>
      <c r="C3959">
        <v>6</v>
      </c>
      <c r="D3959">
        <v>16.600000000000001</v>
      </c>
      <c r="E3959">
        <v>2</v>
      </c>
      <c r="F3959">
        <v>5.5</v>
      </c>
      <c r="G3959">
        <v>1</v>
      </c>
      <c r="H3959">
        <v>2.8</v>
      </c>
    </row>
    <row r="3960" spans="1:8" x14ac:dyDescent="0.25">
      <c r="A3960" s="1">
        <v>43963</v>
      </c>
      <c r="B3960" t="s">
        <v>59</v>
      </c>
      <c r="C3960">
        <v>3</v>
      </c>
      <c r="D3960">
        <v>14.5</v>
      </c>
      <c r="E3960">
        <v>1</v>
      </c>
      <c r="F3960">
        <v>4.8</v>
      </c>
      <c r="G3960">
        <v>0</v>
      </c>
      <c r="H3960">
        <v>0</v>
      </c>
    </row>
    <row r="3961" spans="1:8" x14ac:dyDescent="0.25">
      <c r="A3961" s="1">
        <v>43963</v>
      </c>
      <c r="B3961" t="s">
        <v>60</v>
      </c>
      <c r="C3961">
        <v>11</v>
      </c>
      <c r="D3961">
        <v>39.5</v>
      </c>
      <c r="E3961">
        <v>1</v>
      </c>
      <c r="F3961">
        <v>3.6</v>
      </c>
      <c r="G3961">
        <v>1</v>
      </c>
      <c r="H3961">
        <v>3.6</v>
      </c>
    </row>
    <row r="3962" spans="1:8" x14ac:dyDescent="0.25">
      <c r="A3962" s="1">
        <v>43963</v>
      </c>
      <c r="B3962" t="s">
        <v>61</v>
      </c>
      <c r="C3962">
        <v>5</v>
      </c>
      <c r="D3962">
        <v>32.9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 s="1">
        <v>43963</v>
      </c>
      <c r="B3963" t="s">
        <v>62</v>
      </c>
      <c r="C3963">
        <v>6</v>
      </c>
      <c r="D3963">
        <v>27.4</v>
      </c>
      <c r="E3963">
        <v>0</v>
      </c>
      <c r="F3963">
        <v>0</v>
      </c>
      <c r="G3963">
        <v>1</v>
      </c>
      <c r="H3963">
        <v>4.5999999999999996</v>
      </c>
    </row>
    <row r="3964" spans="1:8" x14ac:dyDescent="0.25">
      <c r="A3964" s="1">
        <v>43963</v>
      </c>
      <c r="B3964" t="s">
        <v>63</v>
      </c>
      <c r="C3964">
        <v>7</v>
      </c>
      <c r="D3964">
        <v>26.2</v>
      </c>
      <c r="E3964">
        <v>1</v>
      </c>
      <c r="F3964">
        <v>3.7</v>
      </c>
      <c r="G3964">
        <v>1</v>
      </c>
      <c r="H3964">
        <v>3.7</v>
      </c>
    </row>
    <row r="3965" spans="1:8" x14ac:dyDescent="0.25">
      <c r="A3965" s="1">
        <v>43963</v>
      </c>
      <c r="B3965" t="s">
        <v>64</v>
      </c>
      <c r="C3965">
        <v>23</v>
      </c>
      <c r="D3965">
        <v>34.299999999999997</v>
      </c>
      <c r="E3965">
        <v>3</v>
      </c>
      <c r="F3965">
        <v>4.5</v>
      </c>
      <c r="G3965">
        <v>5</v>
      </c>
      <c r="H3965">
        <v>7.4</v>
      </c>
    </row>
    <row r="3966" spans="1:8" x14ac:dyDescent="0.25">
      <c r="A3966" s="1">
        <v>43963</v>
      </c>
      <c r="B3966" t="s">
        <v>65</v>
      </c>
      <c r="C3966">
        <v>4</v>
      </c>
      <c r="D3966">
        <v>11.1</v>
      </c>
      <c r="E3966">
        <v>1</v>
      </c>
      <c r="F3966">
        <v>2.8</v>
      </c>
      <c r="G3966">
        <v>0</v>
      </c>
      <c r="H3966">
        <v>0</v>
      </c>
    </row>
    <row r="3967" spans="1:8" x14ac:dyDescent="0.25">
      <c r="A3967" s="1">
        <v>43963</v>
      </c>
      <c r="B3967" t="s">
        <v>66</v>
      </c>
      <c r="C3967">
        <v>2</v>
      </c>
      <c r="D3967">
        <v>5.7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 s="1">
        <v>43963</v>
      </c>
      <c r="B3968" t="s">
        <v>67</v>
      </c>
      <c r="C3968">
        <v>7</v>
      </c>
      <c r="D3968">
        <v>33.1</v>
      </c>
      <c r="E3968">
        <v>1</v>
      </c>
      <c r="F3968">
        <v>4.7</v>
      </c>
      <c r="G3968">
        <v>3</v>
      </c>
      <c r="H3968">
        <v>14.2</v>
      </c>
    </row>
    <row r="3969" spans="1:8" x14ac:dyDescent="0.25">
      <c r="A3969" s="1">
        <v>43963</v>
      </c>
      <c r="B3969" t="s">
        <v>68</v>
      </c>
      <c r="C3969">
        <v>3</v>
      </c>
      <c r="D3969">
        <v>11.9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 s="1">
        <v>43963</v>
      </c>
      <c r="B3970" t="s">
        <v>69</v>
      </c>
      <c r="C3970">
        <v>5</v>
      </c>
      <c r="D3970">
        <v>17.3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 s="1">
        <v>43963</v>
      </c>
      <c r="B3971" t="s">
        <v>70</v>
      </c>
      <c r="C3971">
        <v>3</v>
      </c>
      <c r="D3971">
        <v>10.5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 s="1">
        <v>43963</v>
      </c>
      <c r="B3972" t="s">
        <v>71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 s="1">
        <v>43963</v>
      </c>
      <c r="B3973" t="s">
        <v>72</v>
      </c>
      <c r="C3973">
        <v>29</v>
      </c>
      <c r="D3973">
        <v>67.2</v>
      </c>
      <c r="E3973">
        <v>1</v>
      </c>
      <c r="F3973">
        <v>2.2999999999999998</v>
      </c>
      <c r="G3973">
        <v>8</v>
      </c>
      <c r="H3973">
        <v>18.5</v>
      </c>
    </row>
    <row r="3974" spans="1:8" x14ac:dyDescent="0.25">
      <c r="A3974" s="1">
        <v>43963</v>
      </c>
      <c r="B3974" t="s">
        <v>73</v>
      </c>
      <c r="C3974">
        <v>5</v>
      </c>
      <c r="D3974">
        <v>9.6999999999999993</v>
      </c>
      <c r="E3974">
        <v>1</v>
      </c>
      <c r="F3974">
        <v>1.9</v>
      </c>
      <c r="G3974">
        <v>0</v>
      </c>
      <c r="H3974">
        <v>0</v>
      </c>
    </row>
    <row r="3975" spans="1:8" x14ac:dyDescent="0.25">
      <c r="A3975" s="1">
        <v>43963</v>
      </c>
      <c r="B3975" t="s">
        <v>74</v>
      </c>
      <c r="C3975">
        <v>8</v>
      </c>
      <c r="D3975">
        <v>18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 s="1">
        <v>43963</v>
      </c>
      <c r="B3976" t="s">
        <v>75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4.0999999999999996</v>
      </c>
    </row>
    <row r="3977" spans="1:8" x14ac:dyDescent="0.25">
      <c r="A3977" s="1">
        <v>43963</v>
      </c>
      <c r="B3977" t="s">
        <v>76</v>
      </c>
      <c r="C3977">
        <v>15</v>
      </c>
      <c r="D3977">
        <v>14.5</v>
      </c>
      <c r="E3977">
        <v>0</v>
      </c>
      <c r="F3977">
        <v>0</v>
      </c>
      <c r="G3977">
        <v>3</v>
      </c>
      <c r="H3977">
        <v>2.9</v>
      </c>
    </row>
    <row r="3978" spans="1:8" x14ac:dyDescent="0.25">
      <c r="A3978" s="1">
        <v>43963</v>
      </c>
      <c r="B3978" t="s">
        <v>77</v>
      </c>
      <c r="C3978">
        <v>1</v>
      </c>
      <c r="D3978">
        <v>4.0999999999999996</v>
      </c>
      <c r="E3978">
        <v>1</v>
      </c>
      <c r="F3978">
        <v>4.0999999999999996</v>
      </c>
      <c r="G3978">
        <v>0</v>
      </c>
      <c r="H3978">
        <v>0</v>
      </c>
    </row>
    <row r="3979" spans="1:8" x14ac:dyDescent="0.25">
      <c r="A3979" s="1">
        <v>43963</v>
      </c>
      <c r="B3979" t="s">
        <v>78</v>
      </c>
      <c r="C3979">
        <v>1</v>
      </c>
      <c r="D3979">
        <v>1.8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 s="1">
        <v>43963</v>
      </c>
      <c r="B3980" t="s">
        <v>79</v>
      </c>
      <c r="C3980">
        <v>18</v>
      </c>
      <c r="D3980">
        <v>55.4</v>
      </c>
      <c r="E3980">
        <v>1</v>
      </c>
      <c r="F3980">
        <v>3.1</v>
      </c>
      <c r="G3980">
        <v>2</v>
      </c>
      <c r="H3980">
        <v>6.2</v>
      </c>
    </row>
    <row r="3981" spans="1:8" x14ac:dyDescent="0.25">
      <c r="A3981" s="1">
        <v>43963</v>
      </c>
      <c r="B3981" t="s">
        <v>80</v>
      </c>
      <c r="C3981">
        <v>41</v>
      </c>
      <c r="D3981">
        <v>40.700000000000003</v>
      </c>
      <c r="E3981">
        <v>2</v>
      </c>
      <c r="F3981">
        <v>2</v>
      </c>
      <c r="G3981">
        <v>3</v>
      </c>
      <c r="H3981">
        <v>3</v>
      </c>
    </row>
    <row r="3982" spans="1:8" x14ac:dyDescent="0.25">
      <c r="A3982" s="1">
        <v>43963</v>
      </c>
      <c r="B3982" t="s">
        <v>81</v>
      </c>
      <c r="C3982">
        <v>14</v>
      </c>
      <c r="D3982">
        <v>45.5</v>
      </c>
      <c r="E3982">
        <v>1</v>
      </c>
      <c r="F3982">
        <v>3.2</v>
      </c>
      <c r="G3982">
        <v>2</v>
      </c>
      <c r="H3982">
        <v>6.5</v>
      </c>
    </row>
    <row r="3983" spans="1:8" x14ac:dyDescent="0.25">
      <c r="A3983" s="1">
        <v>43963</v>
      </c>
      <c r="B3983" t="s">
        <v>82</v>
      </c>
      <c r="C3983">
        <v>2</v>
      </c>
      <c r="D3983">
        <v>7.6</v>
      </c>
      <c r="E3983">
        <v>1</v>
      </c>
      <c r="F3983">
        <v>3.8</v>
      </c>
      <c r="G3983">
        <v>0</v>
      </c>
      <c r="H3983">
        <v>0</v>
      </c>
    </row>
    <row r="3984" spans="1:8" x14ac:dyDescent="0.25">
      <c r="A3984" s="1">
        <v>43963</v>
      </c>
      <c r="B3984" t="s">
        <v>83</v>
      </c>
      <c r="C3984">
        <v>6</v>
      </c>
      <c r="D3984">
        <v>54.2</v>
      </c>
      <c r="E3984">
        <v>1</v>
      </c>
      <c r="F3984">
        <v>9</v>
      </c>
      <c r="G3984">
        <v>0</v>
      </c>
      <c r="H3984">
        <v>0</v>
      </c>
    </row>
    <row r="3985" spans="1:8" x14ac:dyDescent="0.25">
      <c r="A3985" s="1">
        <v>43963</v>
      </c>
      <c r="B3985" t="s">
        <v>84</v>
      </c>
      <c r="C3985">
        <v>8</v>
      </c>
      <c r="D3985">
        <v>13.8</v>
      </c>
      <c r="E3985">
        <v>1</v>
      </c>
      <c r="F3985">
        <v>1.7</v>
      </c>
      <c r="G3985">
        <v>1</v>
      </c>
      <c r="H3985">
        <v>1.7</v>
      </c>
    </row>
    <row r="3986" spans="1:8" x14ac:dyDescent="0.25">
      <c r="A3986" s="1">
        <v>43963</v>
      </c>
      <c r="B3986" t="s">
        <v>85</v>
      </c>
      <c r="C3986">
        <v>5</v>
      </c>
      <c r="D3986">
        <v>19.100000000000001</v>
      </c>
      <c r="E3986">
        <v>0</v>
      </c>
      <c r="F3986">
        <v>0</v>
      </c>
      <c r="G3986">
        <v>2</v>
      </c>
      <c r="H3986">
        <v>7.6</v>
      </c>
    </row>
    <row r="3987" spans="1:8" x14ac:dyDescent="0.25">
      <c r="A3987" s="1">
        <v>43963</v>
      </c>
      <c r="B3987" t="s">
        <v>86</v>
      </c>
      <c r="C3987">
        <v>81</v>
      </c>
      <c r="D3987">
        <v>67.900000000000006</v>
      </c>
      <c r="E3987">
        <v>2</v>
      </c>
      <c r="F3987">
        <v>1.7</v>
      </c>
      <c r="G3987">
        <v>7</v>
      </c>
      <c r="H3987">
        <v>5.9</v>
      </c>
    </row>
    <row r="3988" spans="1:8" x14ac:dyDescent="0.25">
      <c r="A3988" s="1">
        <v>43963</v>
      </c>
      <c r="B3988" t="s">
        <v>87</v>
      </c>
      <c r="C3988">
        <v>1</v>
      </c>
      <c r="D3988">
        <v>5.0999999999999996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 s="1">
        <v>43963</v>
      </c>
      <c r="B3989" t="s">
        <v>88</v>
      </c>
      <c r="C3989">
        <v>5</v>
      </c>
      <c r="D3989">
        <v>18.3</v>
      </c>
      <c r="E3989">
        <v>0</v>
      </c>
      <c r="F3989">
        <v>0</v>
      </c>
      <c r="G3989">
        <v>1</v>
      </c>
      <c r="H3989">
        <v>3.7</v>
      </c>
    </row>
    <row r="3990" spans="1:8" x14ac:dyDescent="0.25">
      <c r="A3990" s="1">
        <v>43963</v>
      </c>
      <c r="B3990" t="s">
        <v>89</v>
      </c>
      <c r="C3990">
        <v>6</v>
      </c>
      <c r="D3990">
        <v>14.4</v>
      </c>
      <c r="E3990">
        <v>2</v>
      </c>
      <c r="F3990">
        <v>4.8</v>
      </c>
      <c r="G3990">
        <v>0</v>
      </c>
      <c r="H3990">
        <v>0</v>
      </c>
    </row>
    <row r="3991" spans="1:8" x14ac:dyDescent="0.25">
      <c r="A3991" s="1">
        <v>43963</v>
      </c>
      <c r="B3991" t="s">
        <v>90</v>
      </c>
      <c r="C3991">
        <v>4</v>
      </c>
      <c r="D3991">
        <v>21.1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 s="1">
        <v>43963</v>
      </c>
      <c r="B3992" t="s">
        <v>91</v>
      </c>
      <c r="C3992">
        <v>3</v>
      </c>
      <c r="D3992">
        <v>11.9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 s="1">
        <v>43963</v>
      </c>
      <c r="B3993" t="s">
        <v>92</v>
      </c>
      <c r="C3993">
        <v>6</v>
      </c>
      <c r="D3993">
        <v>19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 s="1">
        <v>43963</v>
      </c>
      <c r="B3994" t="s">
        <v>93</v>
      </c>
      <c r="C3994">
        <v>10</v>
      </c>
      <c r="D3994">
        <v>27.6</v>
      </c>
      <c r="E3994">
        <v>2</v>
      </c>
      <c r="F3994">
        <v>5.5</v>
      </c>
      <c r="G3994">
        <v>0</v>
      </c>
      <c r="H3994">
        <v>0</v>
      </c>
    </row>
    <row r="3995" spans="1:8" x14ac:dyDescent="0.25">
      <c r="A3995" s="1">
        <v>43963</v>
      </c>
      <c r="B3995" t="s">
        <v>94</v>
      </c>
      <c r="C3995">
        <v>14</v>
      </c>
      <c r="D3995">
        <v>11.9</v>
      </c>
      <c r="E3995">
        <v>1</v>
      </c>
      <c r="F3995">
        <v>0.9</v>
      </c>
      <c r="G3995">
        <v>0</v>
      </c>
      <c r="H3995">
        <v>0</v>
      </c>
    </row>
    <row r="3996" spans="1:8" x14ac:dyDescent="0.25">
      <c r="A3996" s="1">
        <v>43963</v>
      </c>
      <c r="B3996" t="s">
        <v>95</v>
      </c>
      <c r="C3996">
        <v>2</v>
      </c>
      <c r="D3996">
        <v>21.6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 s="1">
        <v>43963</v>
      </c>
      <c r="B3997" t="s">
        <v>96</v>
      </c>
      <c r="C3997">
        <v>4</v>
      </c>
      <c r="D3997">
        <v>20.7</v>
      </c>
      <c r="E3997">
        <v>0</v>
      </c>
      <c r="F3997">
        <v>0</v>
      </c>
      <c r="G3997">
        <v>1</v>
      </c>
      <c r="H3997">
        <v>5.2</v>
      </c>
    </row>
    <row r="3998" spans="1:8" x14ac:dyDescent="0.25">
      <c r="A3998" s="1">
        <v>43963</v>
      </c>
      <c r="B3998" t="s">
        <v>97</v>
      </c>
      <c r="C3998">
        <v>15</v>
      </c>
      <c r="D3998">
        <v>58.2</v>
      </c>
      <c r="E3998">
        <v>1</v>
      </c>
      <c r="F3998">
        <v>3.9</v>
      </c>
      <c r="G3998">
        <v>3</v>
      </c>
      <c r="H3998">
        <v>11.6</v>
      </c>
    </row>
    <row r="3999" spans="1:8" x14ac:dyDescent="0.25">
      <c r="A3999" s="1">
        <v>43963</v>
      </c>
      <c r="B3999" t="s">
        <v>98</v>
      </c>
      <c r="C3999">
        <v>52</v>
      </c>
      <c r="D3999">
        <v>22.2</v>
      </c>
      <c r="E3999">
        <v>8</v>
      </c>
      <c r="F3999">
        <v>3.4</v>
      </c>
      <c r="G3999">
        <v>11</v>
      </c>
      <c r="H3999">
        <v>4.7</v>
      </c>
    </row>
    <row r="4000" spans="1:8" x14ac:dyDescent="0.25">
      <c r="A4000" s="1">
        <v>43963</v>
      </c>
      <c r="B4000" t="s">
        <v>99</v>
      </c>
      <c r="C4000">
        <v>12</v>
      </c>
      <c r="D4000">
        <v>51.8</v>
      </c>
      <c r="E4000">
        <v>1</v>
      </c>
      <c r="F4000">
        <v>4.3</v>
      </c>
      <c r="G4000">
        <v>0</v>
      </c>
      <c r="H4000">
        <v>0</v>
      </c>
    </row>
    <row r="4001" spans="1:8" x14ac:dyDescent="0.25">
      <c r="A4001" s="1">
        <v>43963</v>
      </c>
      <c r="B4001" t="s">
        <v>100</v>
      </c>
      <c r="C4001">
        <v>6</v>
      </c>
      <c r="D4001">
        <v>5.6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 s="1">
        <v>43963</v>
      </c>
      <c r="B4002" t="s">
        <v>101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 s="1">
        <v>43963</v>
      </c>
      <c r="B4003" t="s">
        <v>102</v>
      </c>
      <c r="C4003">
        <v>31</v>
      </c>
      <c r="D4003">
        <v>19.399999999999999</v>
      </c>
      <c r="E4003">
        <v>1</v>
      </c>
      <c r="F4003">
        <v>0.6</v>
      </c>
      <c r="G4003">
        <v>3</v>
      </c>
      <c r="H4003">
        <v>1.9</v>
      </c>
    </row>
    <row r="4004" spans="1:8" x14ac:dyDescent="0.25">
      <c r="A4004" s="1">
        <v>43963</v>
      </c>
      <c r="B4004" t="s">
        <v>103</v>
      </c>
      <c r="C4004">
        <v>9</v>
      </c>
      <c r="D4004">
        <v>27.1</v>
      </c>
      <c r="E4004">
        <v>1</v>
      </c>
      <c r="F4004">
        <v>3</v>
      </c>
      <c r="G4004">
        <v>3</v>
      </c>
      <c r="H4004">
        <v>9</v>
      </c>
    </row>
    <row r="4005" spans="1:8" x14ac:dyDescent="0.25">
      <c r="A4005" s="1">
        <v>43963</v>
      </c>
      <c r="B4005" t="s">
        <v>104</v>
      </c>
      <c r="C4005">
        <v>20</v>
      </c>
      <c r="D4005">
        <v>74.099999999999994</v>
      </c>
      <c r="E4005">
        <v>1</v>
      </c>
      <c r="F4005">
        <v>3.7</v>
      </c>
      <c r="G4005">
        <v>7</v>
      </c>
      <c r="H4005">
        <v>25.9</v>
      </c>
    </row>
    <row r="4006" spans="1:8" x14ac:dyDescent="0.25">
      <c r="A4006" s="1">
        <v>43963</v>
      </c>
      <c r="B4006" t="s">
        <v>105</v>
      </c>
      <c r="C4006">
        <v>15</v>
      </c>
      <c r="D4006">
        <v>34.200000000000003</v>
      </c>
      <c r="E4006">
        <v>0</v>
      </c>
      <c r="F4006">
        <v>0</v>
      </c>
      <c r="G4006">
        <v>4</v>
      </c>
      <c r="H4006">
        <v>9.1</v>
      </c>
    </row>
    <row r="4007" spans="1:8" x14ac:dyDescent="0.25">
      <c r="A4007" s="1">
        <v>43963</v>
      </c>
      <c r="B4007" t="s">
        <v>106</v>
      </c>
      <c r="C4007">
        <v>3</v>
      </c>
      <c r="D4007">
        <v>13.9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 s="1">
        <v>43963</v>
      </c>
      <c r="B4008" t="s">
        <v>107</v>
      </c>
      <c r="C4008">
        <v>8</v>
      </c>
      <c r="D4008">
        <v>20.100000000000001</v>
      </c>
      <c r="E4008">
        <v>0</v>
      </c>
      <c r="F4008">
        <v>0</v>
      </c>
      <c r="G4008">
        <v>2</v>
      </c>
      <c r="H4008">
        <v>5</v>
      </c>
    </row>
    <row r="4009" spans="1:8" x14ac:dyDescent="0.25">
      <c r="A4009" s="1">
        <v>43963</v>
      </c>
      <c r="B4009" t="s">
        <v>108</v>
      </c>
      <c r="C4009">
        <v>10</v>
      </c>
      <c r="D4009">
        <v>32.5</v>
      </c>
      <c r="E4009">
        <v>2</v>
      </c>
      <c r="F4009">
        <v>6.5</v>
      </c>
      <c r="G4009">
        <v>0</v>
      </c>
      <c r="H4009">
        <v>0</v>
      </c>
    </row>
    <row r="4010" spans="1:8" x14ac:dyDescent="0.25">
      <c r="A4010" s="1">
        <v>43963</v>
      </c>
      <c r="B4010" t="s">
        <v>109</v>
      </c>
      <c r="C4010">
        <v>2</v>
      </c>
      <c r="D4010">
        <v>11.8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 s="1">
        <v>43963</v>
      </c>
      <c r="B4011" t="s">
        <v>110</v>
      </c>
      <c r="C4011">
        <v>2</v>
      </c>
      <c r="D4011">
        <v>7.6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 s="1">
        <v>43963</v>
      </c>
      <c r="B4012" t="s">
        <v>111</v>
      </c>
      <c r="C4012">
        <v>7</v>
      </c>
      <c r="D4012">
        <v>14</v>
      </c>
      <c r="E4012">
        <v>0</v>
      </c>
      <c r="F4012">
        <v>0</v>
      </c>
      <c r="G4012">
        <v>2</v>
      </c>
      <c r="H4012">
        <v>4</v>
      </c>
    </row>
    <row r="4013" spans="1:8" x14ac:dyDescent="0.25">
      <c r="A4013" s="1">
        <v>43963</v>
      </c>
      <c r="B4013" t="s">
        <v>112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2.6</v>
      </c>
    </row>
    <row r="4014" spans="1:8" x14ac:dyDescent="0.25">
      <c r="A4014" s="1">
        <v>43963</v>
      </c>
      <c r="B4014" t="s">
        <v>113</v>
      </c>
      <c r="C4014">
        <v>2</v>
      </c>
      <c r="D4014">
        <v>8.4</v>
      </c>
      <c r="E4014">
        <v>1</v>
      </c>
      <c r="F4014">
        <v>4.2</v>
      </c>
      <c r="G4014">
        <v>0</v>
      </c>
      <c r="H4014">
        <v>0</v>
      </c>
    </row>
    <row r="4015" spans="1:8" x14ac:dyDescent="0.25">
      <c r="A4015" s="1">
        <v>43963</v>
      </c>
      <c r="B4015" t="s">
        <v>114</v>
      </c>
      <c r="C4015">
        <v>7</v>
      </c>
      <c r="D4015">
        <v>12.1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 s="1">
        <v>43963</v>
      </c>
      <c r="B4016" t="s">
        <v>115</v>
      </c>
      <c r="C4016">
        <v>9</v>
      </c>
      <c r="D4016">
        <v>24.3</v>
      </c>
      <c r="E4016">
        <v>1</v>
      </c>
      <c r="F4016">
        <v>2.7</v>
      </c>
      <c r="G4016">
        <v>0</v>
      </c>
      <c r="H4016">
        <v>0</v>
      </c>
    </row>
    <row r="4017" spans="1:8" x14ac:dyDescent="0.25">
      <c r="A4017" s="1">
        <v>43963</v>
      </c>
      <c r="B4017" t="s">
        <v>116</v>
      </c>
      <c r="C4017">
        <v>13</v>
      </c>
      <c r="D4017">
        <v>17.7</v>
      </c>
      <c r="E4017">
        <v>3</v>
      </c>
      <c r="F4017">
        <v>4.0999999999999996</v>
      </c>
      <c r="G4017">
        <v>4</v>
      </c>
      <c r="H4017">
        <v>5.4</v>
      </c>
    </row>
    <row r="4018" spans="1:8" x14ac:dyDescent="0.25">
      <c r="A4018" s="1">
        <v>43963</v>
      </c>
      <c r="B4018" t="s">
        <v>117</v>
      </c>
      <c r="C4018">
        <v>6</v>
      </c>
      <c r="D4018">
        <v>48.2</v>
      </c>
      <c r="E4018">
        <v>1</v>
      </c>
      <c r="F4018">
        <v>8</v>
      </c>
      <c r="G4018">
        <v>0</v>
      </c>
      <c r="H4018">
        <v>0</v>
      </c>
    </row>
    <row r="4019" spans="1:8" x14ac:dyDescent="0.25">
      <c r="A4019" s="1">
        <v>43963</v>
      </c>
      <c r="B4019" t="s">
        <v>118</v>
      </c>
      <c r="C4019">
        <v>8</v>
      </c>
      <c r="D4019">
        <v>3.4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 s="1">
        <v>43963</v>
      </c>
      <c r="B4020" t="s">
        <v>119</v>
      </c>
      <c r="C4020">
        <v>4</v>
      </c>
      <c r="D4020">
        <v>28.2</v>
      </c>
      <c r="E4020">
        <v>0</v>
      </c>
      <c r="F4020">
        <v>0</v>
      </c>
      <c r="G4020">
        <v>1</v>
      </c>
      <c r="H4020">
        <v>7.1</v>
      </c>
    </row>
    <row r="4021" spans="1:8" x14ac:dyDescent="0.25">
      <c r="A4021" s="1">
        <v>43963</v>
      </c>
      <c r="B4021" t="s">
        <v>120</v>
      </c>
      <c r="C4021">
        <v>3</v>
      </c>
      <c r="D4021">
        <v>12.3</v>
      </c>
      <c r="E4021">
        <v>0</v>
      </c>
      <c r="F4021">
        <v>0</v>
      </c>
      <c r="G4021">
        <v>2</v>
      </c>
      <c r="H4021">
        <v>8.1999999999999993</v>
      </c>
    </row>
    <row r="4022" spans="1:8" x14ac:dyDescent="0.25">
      <c r="A4022" s="1">
        <v>43963</v>
      </c>
      <c r="B4022" t="s">
        <v>121</v>
      </c>
      <c r="C4022">
        <v>8</v>
      </c>
      <c r="D4022">
        <v>55.7</v>
      </c>
      <c r="E4022">
        <v>1</v>
      </c>
      <c r="F4022">
        <v>7</v>
      </c>
      <c r="G4022">
        <v>0</v>
      </c>
      <c r="H4022">
        <v>0</v>
      </c>
    </row>
    <row r="4023" spans="1:8" x14ac:dyDescent="0.25">
      <c r="A4023" s="1">
        <v>43963</v>
      </c>
      <c r="B4023" t="s">
        <v>122</v>
      </c>
      <c r="C4023">
        <v>22</v>
      </c>
      <c r="D4023">
        <v>13.5</v>
      </c>
      <c r="E4023">
        <v>1</v>
      </c>
      <c r="F4023">
        <v>0.6</v>
      </c>
      <c r="G4023">
        <v>5</v>
      </c>
      <c r="H4023">
        <v>3.1</v>
      </c>
    </row>
    <row r="4024" spans="1:8" x14ac:dyDescent="0.25">
      <c r="A4024" s="1">
        <v>43963</v>
      </c>
      <c r="B4024" t="s">
        <v>123</v>
      </c>
      <c r="C4024">
        <v>56</v>
      </c>
      <c r="D4024">
        <v>35.9</v>
      </c>
      <c r="E4024">
        <v>4</v>
      </c>
      <c r="F4024">
        <v>2.6</v>
      </c>
      <c r="G4024">
        <v>6</v>
      </c>
      <c r="H4024">
        <v>3.8</v>
      </c>
    </row>
    <row r="4025" spans="1:8" x14ac:dyDescent="0.25">
      <c r="A4025" s="1">
        <v>43963</v>
      </c>
      <c r="B4025" t="s">
        <v>124</v>
      </c>
      <c r="C4025">
        <v>2</v>
      </c>
      <c r="D4025">
        <v>6.6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 s="1">
        <v>43963</v>
      </c>
      <c r="B4026" t="s">
        <v>125</v>
      </c>
      <c r="C4026">
        <v>9</v>
      </c>
      <c r="D4026">
        <v>14.8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 s="1">
        <v>43963</v>
      </c>
      <c r="B4027" t="s">
        <v>126</v>
      </c>
      <c r="C4027">
        <v>20</v>
      </c>
      <c r="D4027">
        <v>41.3</v>
      </c>
      <c r="E4027">
        <v>2</v>
      </c>
      <c r="F4027">
        <v>4.0999999999999996</v>
      </c>
      <c r="G4027">
        <v>3</v>
      </c>
      <c r="H4027">
        <v>6.2</v>
      </c>
    </row>
    <row r="4028" spans="1:8" x14ac:dyDescent="0.25">
      <c r="A4028" s="1">
        <v>43963</v>
      </c>
      <c r="B4028" t="s">
        <v>127</v>
      </c>
      <c r="C4028">
        <v>3</v>
      </c>
      <c r="D4028">
        <v>16.399999999999999</v>
      </c>
      <c r="E4028">
        <v>1</v>
      </c>
      <c r="F4028">
        <v>5.5</v>
      </c>
      <c r="G4028">
        <v>0</v>
      </c>
      <c r="H4028">
        <v>0</v>
      </c>
    </row>
    <row r="4029" spans="1:8" x14ac:dyDescent="0.25">
      <c r="A4029" s="1">
        <v>43963</v>
      </c>
      <c r="B4029" t="s">
        <v>128</v>
      </c>
      <c r="C4029">
        <v>1</v>
      </c>
      <c r="D4029">
        <v>6.4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 s="1">
        <v>43963</v>
      </c>
      <c r="B4030" t="s">
        <v>129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 s="1">
        <v>43963</v>
      </c>
      <c r="B4031" t="s">
        <v>130</v>
      </c>
      <c r="C4031">
        <v>4</v>
      </c>
      <c r="D4031">
        <v>10.199999999999999</v>
      </c>
      <c r="E4031">
        <v>1</v>
      </c>
      <c r="F4031">
        <v>2.6</v>
      </c>
      <c r="G4031">
        <v>1</v>
      </c>
      <c r="H4031">
        <v>2.6</v>
      </c>
    </row>
    <row r="4032" spans="1:8" x14ac:dyDescent="0.25">
      <c r="A4032" s="1">
        <v>43963</v>
      </c>
      <c r="B4032" t="s">
        <v>131</v>
      </c>
      <c r="C4032">
        <v>1</v>
      </c>
      <c r="D4032">
        <v>3.7</v>
      </c>
      <c r="E4032">
        <v>0</v>
      </c>
      <c r="F4032">
        <v>0</v>
      </c>
      <c r="G4032">
        <v>1</v>
      </c>
      <c r="H4032">
        <v>3.7</v>
      </c>
    </row>
    <row r="4033" spans="1:8" x14ac:dyDescent="0.25">
      <c r="A4033" s="1">
        <v>43963</v>
      </c>
      <c r="B4033" t="s">
        <v>132</v>
      </c>
      <c r="C4033">
        <v>12</v>
      </c>
      <c r="D4033">
        <v>64.599999999999994</v>
      </c>
      <c r="E4033">
        <v>3</v>
      </c>
      <c r="F4033">
        <v>16.100000000000001</v>
      </c>
      <c r="G4033">
        <v>3</v>
      </c>
      <c r="H4033">
        <v>16.100000000000001</v>
      </c>
    </row>
    <row r="4034" spans="1:8" x14ac:dyDescent="0.25">
      <c r="A4034" s="1">
        <v>43963</v>
      </c>
      <c r="B4034" t="s">
        <v>133</v>
      </c>
      <c r="C4034">
        <v>6</v>
      </c>
      <c r="D4034">
        <v>11.9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 s="1">
        <v>43963</v>
      </c>
      <c r="B4035" t="s">
        <v>134</v>
      </c>
      <c r="C4035">
        <v>4</v>
      </c>
      <c r="D4035">
        <v>6.9</v>
      </c>
      <c r="E4035">
        <v>1</v>
      </c>
      <c r="F4035">
        <v>1.7</v>
      </c>
      <c r="G4035">
        <v>0</v>
      </c>
      <c r="H4035">
        <v>0</v>
      </c>
    </row>
    <row r="4036" spans="1:8" x14ac:dyDescent="0.25">
      <c r="A4036" s="1">
        <v>43963</v>
      </c>
      <c r="B4036" t="s">
        <v>135</v>
      </c>
      <c r="C4036">
        <v>35</v>
      </c>
      <c r="D4036">
        <v>40.200000000000003</v>
      </c>
      <c r="E4036">
        <v>3</v>
      </c>
      <c r="F4036">
        <v>3.4</v>
      </c>
      <c r="G4036">
        <v>4</v>
      </c>
      <c r="H4036">
        <v>4.5999999999999996</v>
      </c>
    </row>
    <row r="4037" spans="1:8" x14ac:dyDescent="0.25">
      <c r="A4037" s="1">
        <v>43963</v>
      </c>
      <c r="B4037" t="s">
        <v>136</v>
      </c>
      <c r="C4037">
        <v>2</v>
      </c>
      <c r="D4037">
        <v>12.4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 s="1">
        <v>43963</v>
      </c>
      <c r="B4038" t="s">
        <v>137</v>
      </c>
      <c r="C4038">
        <v>3</v>
      </c>
      <c r="D4038">
        <v>12.5</v>
      </c>
      <c r="E4038">
        <v>0</v>
      </c>
      <c r="F4038">
        <v>0</v>
      </c>
      <c r="G4038">
        <v>1</v>
      </c>
      <c r="H4038">
        <v>4.2</v>
      </c>
    </row>
    <row r="4039" spans="1:8" x14ac:dyDescent="0.25">
      <c r="A4039" s="1">
        <v>43963</v>
      </c>
      <c r="B4039" t="s">
        <v>138</v>
      </c>
      <c r="C4039">
        <v>17</v>
      </c>
      <c r="D4039">
        <v>47.3</v>
      </c>
      <c r="E4039">
        <v>0</v>
      </c>
      <c r="F4039">
        <v>0</v>
      </c>
      <c r="G4039">
        <v>2</v>
      </c>
      <c r="H4039">
        <v>5.6</v>
      </c>
    </row>
    <row r="4040" spans="1:8" x14ac:dyDescent="0.25">
      <c r="A4040" s="1">
        <v>43963</v>
      </c>
      <c r="B4040" t="s">
        <v>139</v>
      </c>
      <c r="C4040">
        <v>5</v>
      </c>
      <c r="D4040">
        <v>12.5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 s="1">
        <v>43963</v>
      </c>
      <c r="B4041" t="s">
        <v>140</v>
      </c>
      <c r="C4041">
        <v>41</v>
      </c>
      <c r="D4041">
        <v>44.4</v>
      </c>
      <c r="E4041">
        <v>6</v>
      </c>
      <c r="F4041">
        <v>6.5</v>
      </c>
      <c r="G4041">
        <v>4</v>
      </c>
      <c r="H4041">
        <v>4.3</v>
      </c>
    </row>
    <row r="4042" spans="1:8" x14ac:dyDescent="0.25">
      <c r="A4042" s="1">
        <v>43963</v>
      </c>
      <c r="B4042" t="s">
        <v>141</v>
      </c>
      <c r="C4042">
        <v>12</v>
      </c>
      <c r="D4042">
        <v>38.5</v>
      </c>
      <c r="E4042">
        <v>1</v>
      </c>
      <c r="F4042">
        <v>3.2</v>
      </c>
      <c r="G4042">
        <v>1</v>
      </c>
      <c r="H4042">
        <v>3.2</v>
      </c>
    </row>
    <row r="4043" spans="1:8" x14ac:dyDescent="0.25">
      <c r="A4043" s="1">
        <v>43963</v>
      </c>
      <c r="B4043" t="s">
        <v>142</v>
      </c>
      <c r="C4043">
        <v>6</v>
      </c>
      <c r="D4043">
        <v>7.4</v>
      </c>
      <c r="E4043">
        <v>1</v>
      </c>
      <c r="F4043">
        <v>1.2</v>
      </c>
      <c r="G4043">
        <v>0</v>
      </c>
      <c r="H4043">
        <v>0</v>
      </c>
    </row>
    <row r="4044" spans="1:8" x14ac:dyDescent="0.25">
      <c r="A4044" s="1">
        <v>43963</v>
      </c>
      <c r="B4044" t="s">
        <v>143</v>
      </c>
      <c r="C4044">
        <v>2</v>
      </c>
      <c r="D4044">
        <v>4.2</v>
      </c>
      <c r="E4044">
        <v>0</v>
      </c>
      <c r="F4044">
        <v>0</v>
      </c>
      <c r="G4044">
        <v>1</v>
      </c>
      <c r="H4044">
        <v>2.1</v>
      </c>
    </row>
    <row r="4045" spans="1:8" x14ac:dyDescent="0.25">
      <c r="A4045" s="1">
        <v>43963</v>
      </c>
      <c r="B4045" t="s">
        <v>144</v>
      </c>
      <c r="C4045">
        <v>4</v>
      </c>
      <c r="D4045">
        <v>24.3</v>
      </c>
      <c r="E4045">
        <v>0</v>
      </c>
      <c r="F4045">
        <v>0</v>
      </c>
      <c r="G4045">
        <v>1</v>
      </c>
      <c r="H4045">
        <v>6.1</v>
      </c>
    </row>
    <row r="4046" spans="1:8" x14ac:dyDescent="0.25">
      <c r="A4046" s="1">
        <v>43963</v>
      </c>
      <c r="B4046" t="s">
        <v>145</v>
      </c>
      <c r="C4046">
        <v>7</v>
      </c>
      <c r="D4046">
        <v>15.7</v>
      </c>
      <c r="E4046">
        <v>1</v>
      </c>
      <c r="F4046">
        <v>2.2000000000000002</v>
      </c>
      <c r="G4046">
        <v>3</v>
      </c>
      <c r="H4046">
        <v>6.7</v>
      </c>
    </row>
    <row r="4047" spans="1:8" x14ac:dyDescent="0.25">
      <c r="A4047" s="1">
        <v>43963</v>
      </c>
      <c r="B4047" t="s">
        <v>146</v>
      </c>
      <c r="C4047">
        <v>4</v>
      </c>
      <c r="D4047">
        <v>18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 s="1">
        <v>43963</v>
      </c>
      <c r="B4048" t="s">
        <v>147</v>
      </c>
      <c r="C4048">
        <v>4</v>
      </c>
      <c r="D4048">
        <v>25.8</v>
      </c>
      <c r="E4048">
        <v>0</v>
      </c>
      <c r="F4048">
        <v>0</v>
      </c>
      <c r="G4048">
        <v>1</v>
      </c>
      <c r="H4048">
        <v>6.4</v>
      </c>
    </row>
    <row r="4049" spans="1:8" x14ac:dyDescent="0.25">
      <c r="A4049" s="1">
        <v>43963</v>
      </c>
      <c r="B4049" t="s">
        <v>148</v>
      </c>
      <c r="C4049">
        <v>30</v>
      </c>
      <c r="D4049">
        <v>33</v>
      </c>
      <c r="E4049">
        <v>2</v>
      </c>
      <c r="F4049">
        <v>2.2000000000000002</v>
      </c>
      <c r="G4049">
        <v>8</v>
      </c>
      <c r="H4049">
        <v>8.8000000000000007</v>
      </c>
    </row>
    <row r="4050" spans="1:8" x14ac:dyDescent="0.25">
      <c r="A4050" s="1">
        <v>43963</v>
      </c>
      <c r="B4050" t="s">
        <v>149</v>
      </c>
      <c r="C4050">
        <v>39</v>
      </c>
      <c r="D4050">
        <v>44.6</v>
      </c>
      <c r="E4050">
        <v>2</v>
      </c>
      <c r="F4050">
        <v>2.2999999999999998</v>
      </c>
      <c r="G4050">
        <v>3</v>
      </c>
      <c r="H4050">
        <v>3.4</v>
      </c>
    </row>
    <row r="4051" spans="1:8" x14ac:dyDescent="0.25">
      <c r="A4051" s="1">
        <v>43963</v>
      </c>
      <c r="B4051" t="s">
        <v>150</v>
      </c>
      <c r="C4051">
        <v>4</v>
      </c>
      <c r="D4051">
        <v>11.4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 s="1">
        <v>43963</v>
      </c>
      <c r="B4052" t="s">
        <v>151</v>
      </c>
      <c r="C4052">
        <v>3</v>
      </c>
      <c r="D4052">
        <v>6.2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 s="1">
        <v>43963</v>
      </c>
      <c r="B4053" t="s">
        <v>152</v>
      </c>
      <c r="C4053">
        <v>9</v>
      </c>
      <c r="D4053">
        <v>16.2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 s="1">
        <v>43963</v>
      </c>
      <c r="B4054" t="s">
        <v>153</v>
      </c>
      <c r="C4054">
        <v>1</v>
      </c>
      <c r="D4054">
        <v>1.4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 s="1">
        <v>43963</v>
      </c>
      <c r="B4055" t="s">
        <v>154</v>
      </c>
      <c r="C4055">
        <v>5</v>
      </c>
      <c r="D4055">
        <v>11.8</v>
      </c>
      <c r="E4055">
        <v>0</v>
      </c>
      <c r="F4055">
        <v>0</v>
      </c>
      <c r="G4055">
        <v>1</v>
      </c>
      <c r="H4055">
        <v>2.4</v>
      </c>
    </row>
    <row r="4056" spans="1:8" x14ac:dyDescent="0.25">
      <c r="A4056" s="1">
        <v>43963</v>
      </c>
      <c r="B4056" t="s">
        <v>155</v>
      </c>
      <c r="C4056">
        <v>9</v>
      </c>
      <c r="D4056">
        <v>17.899999999999999</v>
      </c>
      <c r="E4056">
        <v>0</v>
      </c>
      <c r="F4056">
        <v>0</v>
      </c>
      <c r="G4056">
        <v>1</v>
      </c>
      <c r="H4056">
        <v>2</v>
      </c>
    </row>
    <row r="4057" spans="1:8" x14ac:dyDescent="0.25">
      <c r="A4057" s="1">
        <v>43963</v>
      </c>
      <c r="B4057" t="s">
        <v>156</v>
      </c>
      <c r="C4057">
        <v>22</v>
      </c>
      <c r="D4057">
        <v>53.3</v>
      </c>
      <c r="E4057">
        <v>2</v>
      </c>
      <c r="F4057">
        <v>4.8</v>
      </c>
      <c r="G4057">
        <v>3</v>
      </c>
      <c r="H4057">
        <v>7.3</v>
      </c>
    </row>
    <row r="4058" spans="1:8" x14ac:dyDescent="0.25">
      <c r="A4058" s="1">
        <v>43963</v>
      </c>
      <c r="B4058" t="s">
        <v>157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 s="1">
        <v>43963</v>
      </c>
      <c r="B4059" t="s">
        <v>158</v>
      </c>
      <c r="C4059">
        <v>14</v>
      </c>
      <c r="D4059">
        <v>41</v>
      </c>
      <c r="E4059">
        <v>0</v>
      </c>
      <c r="F4059">
        <v>0</v>
      </c>
      <c r="G4059">
        <v>2</v>
      </c>
      <c r="H4059">
        <v>5.9</v>
      </c>
    </row>
    <row r="4060" spans="1:8" x14ac:dyDescent="0.25">
      <c r="A4060" s="1">
        <v>43963</v>
      </c>
      <c r="B4060" t="s">
        <v>159</v>
      </c>
      <c r="C4060">
        <v>1</v>
      </c>
      <c r="D4060">
        <v>3.7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 s="1">
        <v>43963</v>
      </c>
      <c r="B4061" t="s">
        <v>160</v>
      </c>
      <c r="C4061">
        <v>21</v>
      </c>
      <c r="D4061">
        <v>38.700000000000003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 s="1">
        <v>43963</v>
      </c>
      <c r="B4062" t="s">
        <v>161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 s="1">
        <v>43963</v>
      </c>
      <c r="B4063" t="s">
        <v>162</v>
      </c>
      <c r="C4063">
        <v>15</v>
      </c>
      <c r="D4063">
        <v>22.8</v>
      </c>
      <c r="E4063">
        <v>0</v>
      </c>
      <c r="F4063">
        <v>0</v>
      </c>
      <c r="G4063">
        <v>2</v>
      </c>
      <c r="H4063">
        <v>3</v>
      </c>
    </row>
    <row r="4064" spans="1:8" x14ac:dyDescent="0.25">
      <c r="A4064" s="1">
        <v>43963</v>
      </c>
      <c r="B4064" t="s">
        <v>163</v>
      </c>
      <c r="C4064">
        <v>32</v>
      </c>
      <c r="D4064">
        <v>69.900000000000006</v>
      </c>
      <c r="E4064">
        <v>5</v>
      </c>
      <c r="F4064">
        <v>10.9</v>
      </c>
      <c r="G4064">
        <v>7</v>
      </c>
      <c r="H4064">
        <v>15.3</v>
      </c>
    </row>
    <row r="4065" spans="1:8" x14ac:dyDescent="0.25">
      <c r="A4065" s="1">
        <v>43963</v>
      </c>
      <c r="B4065" t="s">
        <v>164</v>
      </c>
      <c r="C4065">
        <v>2</v>
      </c>
      <c r="D4065">
        <v>8.8000000000000007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 s="1">
        <v>43963</v>
      </c>
      <c r="B4066" t="s">
        <v>165</v>
      </c>
      <c r="C4066">
        <v>6</v>
      </c>
      <c r="D4066">
        <v>20.3</v>
      </c>
      <c r="E4066">
        <v>0</v>
      </c>
      <c r="F4066">
        <v>0</v>
      </c>
      <c r="G4066">
        <v>2</v>
      </c>
      <c r="H4066">
        <v>6.8</v>
      </c>
    </row>
    <row r="4067" spans="1:8" x14ac:dyDescent="0.25">
      <c r="A4067" s="1">
        <v>43963</v>
      </c>
      <c r="B4067" t="s">
        <v>166</v>
      </c>
      <c r="C4067">
        <v>15</v>
      </c>
      <c r="D4067">
        <v>26.6</v>
      </c>
      <c r="E4067">
        <v>0</v>
      </c>
      <c r="F4067">
        <v>0</v>
      </c>
      <c r="G4067">
        <v>3</v>
      </c>
      <c r="H4067">
        <v>5.3</v>
      </c>
    </row>
    <row r="4068" spans="1:8" x14ac:dyDescent="0.25">
      <c r="A4068" s="1">
        <v>43963</v>
      </c>
      <c r="B4068" t="s">
        <v>167</v>
      </c>
      <c r="C4068">
        <v>11</v>
      </c>
      <c r="D4068">
        <v>48.8</v>
      </c>
      <c r="E4068">
        <v>1</v>
      </c>
      <c r="F4068">
        <v>4.4000000000000004</v>
      </c>
      <c r="G4068">
        <v>1</v>
      </c>
      <c r="H4068">
        <v>4.4000000000000004</v>
      </c>
    </row>
    <row r="4069" spans="1:8" x14ac:dyDescent="0.25">
      <c r="A4069" s="1">
        <v>43963</v>
      </c>
      <c r="B4069" t="s">
        <v>168</v>
      </c>
      <c r="C4069">
        <v>8</v>
      </c>
      <c r="D4069">
        <v>50.9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 s="1">
        <v>43963</v>
      </c>
      <c r="B4070" t="s">
        <v>169</v>
      </c>
      <c r="C4070">
        <v>6</v>
      </c>
      <c r="D4070">
        <v>16</v>
      </c>
      <c r="E4070">
        <v>0</v>
      </c>
      <c r="F4070">
        <v>0</v>
      </c>
      <c r="G4070">
        <v>1</v>
      </c>
      <c r="H4070">
        <v>2.7</v>
      </c>
    </row>
    <row r="4071" spans="1:8" x14ac:dyDescent="0.25">
      <c r="A4071" s="1">
        <v>43963</v>
      </c>
      <c r="B4071" t="s">
        <v>170</v>
      </c>
      <c r="C4071">
        <v>1</v>
      </c>
      <c r="D4071">
        <v>8.6999999999999993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 s="1">
        <v>43963</v>
      </c>
      <c r="B4072" t="s">
        <v>171</v>
      </c>
      <c r="C4072">
        <v>1</v>
      </c>
      <c r="D4072">
        <v>3.6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 s="1">
        <v>43963</v>
      </c>
      <c r="B4073" t="s">
        <v>172</v>
      </c>
      <c r="C4073">
        <v>11</v>
      </c>
      <c r="D4073">
        <v>17.600000000000001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 s="1">
        <v>43963</v>
      </c>
      <c r="B4074" t="s">
        <v>173</v>
      </c>
      <c r="C4074">
        <v>1</v>
      </c>
      <c r="D4074">
        <v>8.9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 s="1">
        <v>43963</v>
      </c>
      <c r="B4075" t="s">
        <v>174</v>
      </c>
      <c r="C4075">
        <v>3</v>
      </c>
      <c r="D4075">
        <v>2.4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 s="1">
        <v>43963</v>
      </c>
      <c r="B4076" t="s">
        <v>175</v>
      </c>
      <c r="C4076">
        <v>15</v>
      </c>
      <c r="D4076">
        <v>12</v>
      </c>
      <c r="E4076">
        <v>0</v>
      </c>
      <c r="F4076">
        <v>0</v>
      </c>
      <c r="G4076">
        <v>2</v>
      </c>
      <c r="H4076">
        <v>1.6</v>
      </c>
    </row>
    <row r="4077" spans="1:8" x14ac:dyDescent="0.25">
      <c r="A4077" s="1">
        <v>43963</v>
      </c>
      <c r="B4077" t="s">
        <v>176</v>
      </c>
      <c r="C4077">
        <v>4</v>
      </c>
      <c r="D4077">
        <v>14.8</v>
      </c>
      <c r="E4077">
        <v>1</v>
      </c>
      <c r="F4077">
        <v>3.7</v>
      </c>
      <c r="G4077">
        <v>1</v>
      </c>
      <c r="H4077">
        <v>3.7</v>
      </c>
    </row>
    <row r="4078" spans="1:8" x14ac:dyDescent="0.25">
      <c r="A4078" s="1">
        <v>43963</v>
      </c>
      <c r="B4078" t="s">
        <v>177</v>
      </c>
      <c r="C4078">
        <v>14</v>
      </c>
      <c r="D4078">
        <v>18.3</v>
      </c>
      <c r="E4078">
        <v>1</v>
      </c>
      <c r="F4078">
        <v>1.3</v>
      </c>
      <c r="G4078">
        <v>5</v>
      </c>
      <c r="H4078">
        <v>6.5</v>
      </c>
    </row>
    <row r="4079" spans="1:8" x14ac:dyDescent="0.25">
      <c r="A4079" s="1">
        <v>43963</v>
      </c>
      <c r="B4079" t="s">
        <v>178</v>
      </c>
      <c r="C4079">
        <v>23</v>
      </c>
      <c r="D4079">
        <v>29.3</v>
      </c>
      <c r="E4079">
        <v>5</v>
      </c>
      <c r="F4079">
        <v>6.4</v>
      </c>
      <c r="G4079">
        <v>8</v>
      </c>
      <c r="H4079">
        <v>10.199999999999999</v>
      </c>
    </row>
    <row r="4080" spans="1:8" x14ac:dyDescent="0.25">
      <c r="A4080" s="1">
        <v>43963</v>
      </c>
      <c r="B4080" t="s">
        <v>179</v>
      </c>
      <c r="C4080">
        <v>4</v>
      </c>
      <c r="D4080">
        <v>11.1</v>
      </c>
      <c r="E4080">
        <v>0</v>
      </c>
      <c r="F4080">
        <v>0</v>
      </c>
      <c r="G4080">
        <v>3</v>
      </c>
      <c r="H4080">
        <v>8.4</v>
      </c>
    </row>
    <row r="4081" spans="1:8" x14ac:dyDescent="0.25">
      <c r="A4081" s="1">
        <v>43963</v>
      </c>
      <c r="B4081" t="s">
        <v>180</v>
      </c>
      <c r="C4081">
        <v>3</v>
      </c>
      <c r="D4081">
        <v>9.9</v>
      </c>
      <c r="E4081">
        <v>0</v>
      </c>
      <c r="F4081">
        <v>0</v>
      </c>
      <c r="G4081">
        <v>1</v>
      </c>
      <c r="H4081">
        <v>3.3</v>
      </c>
    </row>
    <row r="4082" spans="1:8" x14ac:dyDescent="0.25">
      <c r="A4082" s="1">
        <v>43963</v>
      </c>
      <c r="B4082" t="s">
        <v>181</v>
      </c>
      <c r="C4082">
        <v>15</v>
      </c>
      <c r="D4082">
        <v>32.200000000000003</v>
      </c>
      <c r="E4082">
        <v>1</v>
      </c>
      <c r="F4082">
        <v>2.1</v>
      </c>
      <c r="G4082">
        <v>2</v>
      </c>
      <c r="H4082">
        <v>4.3</v>
      </c>
    </row>
    <row r="4083" spans="1:8" x14ac:dyDescent="0.25">
      <c r="A4083" s="1">
        <v>43963</v>
      </c>
      <c r="B4083" t="s">
        <v>182</v>
      </c>
      <c r="C4083">
        <v>6</v>
      </c>
      <c r="D4083">
        <v>26.1</v>
      </c>
      <c r="E4083">
        <v>1</v>
      </c>
      <c r="F4083">
        <v>4.4000000000000004</v>
      </c>
      <c r="G4083">
        <v>0</v>
      </c>
      <c r="H4083">
        <v>0</v>
      </c>
    </row>
    <row r="4084" spans="1:8" x14ac:dyDescent="0.25">
      <c r="A4084" s="1">
        <v>43963</v>
      </c>
      <c r="B4084" t="s">
        <v>183</v>
      </c>
      <c r="C4084">
        <v>7</v>
      </c>
      <c r="D4084">
        <v>20.8</v>
      </c>
      <c r="E4084">
        <v>0</v>
      </c>
      <c r="F4084">
        <v>0</v>
      </c>
      <c r="G4084">
        <v>1</v>
      </c>
      <c r="H4084">
        <v>3</v>
      </c>
    </row>
    <row r="4085" spans="1:8" x14ac:dyDescent="0.25">
      <c r="A4085" s="1">
        <v>43963</v>
      </c>
      <c r="B4085" t="s">
        <v>184</v>
      </c>
      <c r="C4085">
        <v>3</v>
      </c>
      <c r="D4085">
        <v>12.8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 s="1">
        <v>43963</v>
      </c>
      <c r="B4086" t="s">
        <v>185</v>
      </c>
      <c r="C4086">
        <v>5</v>
      </c>
      <c r="D4086">
        <v>34.6</v>
      </c>
      <c r="E4086">
        <v>0</v>
      </c>
      <c r="F4086">
        <v>0</v>
      </c>
      <c r="G4086">
        <v>1</v>
      </c>
      <c r="H4086">
        <v>6.9</v>
      </c>
    </row>
    <row r="4087" spans="1:8" x14ac:dyDescent="0.25">
      <c r="A4087" s="1">
        <v>43963</v>
      </c>
      <c r="B4087" t="s">
        <v>186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 s="1">
        <v>43963</v>
      </c>
      <c r="B4088" t="s">
        <v>187</v>
      </c>
      <c r="C4088">
        <v>1</v>
      </c>
      <c r="D4088">
        <v>4.4000000000000004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 s="1">
        <v>43963</v>
      </c>
      <c r="B4089" t="s">
        <v>188</v>
      </c>
      <c r="C4089">
        <v>7</v>
      </c>
      <c r="D4089">
        <v>28</v>
      </c>
      <c r="E4089">
        <v>0</v>
      </c>
      <c r="F4089">
        <v>0</v>
      </c>
      <c r="G4089">
        <v>2</v>
      </c>
      <c r="H4089">
        <v>8</v>
      </c>
    </row>
    <row r="4090" spans="1:8" x14ac:dyDescent="0.25">
      <c r="A4090" s="1">
        <v>43963</v>
      </c>
      <c r="B4090" t="s">
        <v>189</v>
      </c>
      <c r="C4090">
        <v>7</v>
      </c>
      <c r="D4090">
        <v>29.2</v>
      </c>
      <c r="E4090">
        <v>0</v>
      </c>
      <c r="F4090">
        <v>0</v>
      </c>
      <c r="G4090">
        <v>2</v>
      </c>
      <c r="H4090">
        <v>8.3000000000000007</v>
      </c>
    </row>
    <row r="4091" spans="1:8" x14ac:dyDescent="0.25">
      <c r="A4091" s="1">
        <v>43963</v>
      </c>
      <c r="B4091" t="s">
        <v>190</v>
      </c>
      <c r="C4091">
        <v>7</v>
      </c>
      <c r="D4091">
        <v>21.1</v>
      </c>
      <c r="E4091">
        <v>1</v>
      </c>
      <c r="F4091">
        <v>3</v>
      </c>
      <c r="G4091">
        <v>0</v>
      </c>
      <c r="H4091">
        <v>0</v>
      </c>
    </row>
    <row r="4092" spans="1:8" x14ac:dyDescent="0.25">
      <c r="A4092" s="1">
        <v>43963</v>
      </c>
      <c r="B4092" t="s">
        <v>191</v>
      </c>
      <c r="C4092">
        <v>146</v>
      </c>
      <c r="D4092">
        <v>120.1</v>
      </c>
      <c r="E4092">
        <v>9</v>
      </c>
      <c r="F4092">
        <v>7.4</v>
      </c>
      <c r="G4092">
        <v>28</v>
      </c>
      <c r="H4092">
        <v>23</v>
      </c>
    </row>
    <row r="4093" spans="1:8" x14ac:dyDescent="0.25">
      <c r="A4093" s="1">
        <v>43963</v>
      </c>
      <c r="B4093" t="s">
        <v>192</v>
      </c>
      <c r="C4093">
        <v>1</v>
      </c>
      <c r="D4093">
        <v>2.2000000000000002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 s="1">
        <v>43963</v>
      </c>
      <c r="B4094" t="s">
        <v>193</v>
      </c>
      <c r="C4094">
        <v>15</v>
      </c>
      <c r="D4094">
        <v>79.7</v>
      </c>
      <c r="E4094">
        <v>0</v>
      </c>
      <c r="F4094">
        <v>0</v>
      </c>
      <c r="G4094">
        <v>1</v>
      </c>
      <c r="H4094">
        <v>5.3</v>
      </c>
    </row>
    <row r="4095" spans="1:8" x14ac:dyDescent="0.25">
      <c r="A4095" s="1">
        <v>43963</v>
      </c>
      <c r="B4095" t="s">
        <v>194</v>
      </c>
      <c r="C4095">
        <v>36</v>
      </c>
      <c r="D4095">
        <v>44.3</v>
      </c>
      <c r="E4095">
        <v>1</v>
      </c>
      <c r="F4095">
        <v>1.2</v>
      </c>
      <c r="G4095">
        <v>5</v>
      </c>
      <c r="H4095">
        <v>6.2</v>
      </c>
    </row>
    <row r="4096" spans="1:8" x14ac:dyDescent="0.25">
      <c r="A4096" s="1">
        <v>43963</v>
      </c>
      <c r="B4096" t="s">
        <v>195</v>
      </c>
      <c r="C4096">
        <v>1</v>
      </c>
      <c r="D4096">
        <v>2.9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 s="1">
        <v>43963</v>
      </c>
      <c r="B4097" t="s">
        <v>196</v>
      </c>
      <c r="C4097">
        <v>7</v>
      </c>
      <c r="D4097">
        <v>14.3</v>
      </c>
      <c r="E4097">
        <v>1</v>
      </c>
      <c r="F4097">
        <v>2</v>
      </c>
      <c r="G4097">
        <v>3</v>
      </c>
      <c r="H4097">
        <v>6.1</v>
      </c>
    </row>
    <row r="4098" spans="1:8" x14ac:dyDescent="0.25">
      <c r="A4098" s="1">
        <v>43963</v>
      </c>
      <c r="B4098" t="s">
        <v>197</v>
      </c>
      <c r="C4098">
        <v>3</v>
      </c>
      <c r="D4098">
        <v>15.5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 s="1">
        <v>43963</v>
      </c>
      <c r="B4099" t="s">
        <v>198</v>
      </c>
      <c r="C4099">
        <v>2</v>
      </c>
      <c r="D4099">
        <v>6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 s="1">
        <v>43963</v>
      </c>
      <c r="B4100" t="s">
        <v>199</v>
      </c>
      <c r="C4100">
        <v>2</v>
      </c>
      <c r="D4100">
        <v>3.3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 s="1">
        <v>43963</v>
      </c>
      <c r="B4101" t="s">
        <v>200</v>
      </c>
      <c r="C4101">
        <v>2</v>
      </c>
      <c r="D4101">
        <v>18.3</v>
      </c>
      <c r="E4101">
        <v>0</v>
      </c>
      <c r="F4101">
        <v>0</v>
      </c>
      <c r="G4101">
        <v>1</v>
      </c>
      <c r="H4101">
        <v>9.1</v>
      </c>
    </row>
    <row r="4102" spans="1:8" x14ac:dyDescent="0.25">
      <c r="A4102" s="1">
        <v>43963</v>
      </c>
      <c r="B4102" t="s">
        <v>201</v>
      </c>
      <c r="C4102">
        <v>10</v>
      </c>
      <c r="D4102">
        <v>26.9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 s="1">
        <v>43963</v>
      </c>
      <c r="B4103" t="s">
        <v>202</v>
      </c>
      <c r="C4103">
        <v>9</v>
      </c>
      <c r="D4103">
        <v>20.5</v>
      </c>
      <c r="E4103">
        <v>0</v>
      </c>
      <c r="F4103">
        <v>0</v>
      </c>
      <c r="G4103">
        <v>2</v>
      </c>
      <c r="H4103">
        <v>4.5999999999999996</v>
      </c>
    </row>
    <row r="4104" spans="1:8" x14ac:dyDescent="0.25">
      <c r="A4104" s="1">
        <v>43963</v>
      </c>
      <c r="B4104" t="s">
        <v>203</v>
      </c>
      <c r="C4104">
        <v>4</v>
      </c>
      <c r="D4104">
        <v>11.1</v>
      </c>
      <c r="E4104">
        <v>1</v>
      </c>
      <c r="F4104">
        <v>2.8</v>
      </c>
      <c r="G4104">
        <v>4</v>
      </c>
      <c r="H4104">
        <v>11.1</v>
      </c>
    </row>
    <row r="4105" spans="1:8" x14ac:dyDescent="0.25">
      <c r="A4105" s="1">
        <v>43963</v>
      </c>
      <c r="B4105" t="s">
        <v>204</v>
      </c>
      <c r="C4105">
        <v>4</v>
      </c>
      <c r="D4105">
        <v>28.7</v>
      </c>
      <c r="E4105">
        <v>0</v>
      </c>
      <c r="F4105">
        <v>0</v>
      </c>
      <c r="G4105">
        <v>1</v>
      </c>
      <c r="H4105">
        <v>7.2</v>
      </c>
    </row>
    <row r="4106" spans="1:8" x14ac:dyDescent="0.25">
      <c r="A4106" s="1">
        <v>43963</v>
      </c>
      <c r="B4106" t="s">
        <v>205</v>
      </c>
      <c r="C4106">
        <v>2</v>
      </c>
      <c r="D4106">
        <v>25.5</v>
      </c>
      <c r="E4106">
        <v>0</v>
      </c>
      <c r="F4106">
        <v>0</v>
      </c>
      <c r="G4106">
        <v>1</v>
      </c>
      <c r="H4106">
        <v>12.7</v>
      </c>
    </row>
    <row r="4107" spans="1:8" x14ac:dyDescent="0.25">
      <c r="A4107" s="1">
        <v>43963</v>
      </c>
      <c r="B4107" t="s">
        <v>206</v>
      </c>
      <c r="C4107">
        <v>13</v>
      </c>
      <c r="D4107">
        <v>53.4</v>
      </c>
      <c r="E4107">
        <v>2</v>
      </c>
      <c r="F4107">
        <v>8.1999999999999993</v>
      </c>
      <c r="G4107">
        <v>2</v>
      </c>
      <c r="H4107">
        <v>8.1999999999999993</v>
      </c>
    </row>
    <row r="4108" spans="1:8" x14ac:dyDescent="0.25">
      <c r="A4108" s="1">
        <v>43963</v>
      </c>
      <c r="B4108" t="s">
        <v>207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 s="1">
        <v>43963</v>
      </c>
      <c r="B4109" t="s">
        <v>208</v>
      </c>
      <c r="C4109">
        <v>14</v>
      </c>
      <c r="D4109">
        <v>22.1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 s="1">
        <v>43963</v>
      </c>
      <c r="B4110" t="s">
        <v>209</v>
      </c>
      <c r="C4110">
        <v>1</v>
      </c>
      <c r="D4110">
        <v>3.5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 s="1">
        <v>43963</v>
      </c>
      <c r="B4111" t="s">
        <v>210</v>
      </c>
      <c r="C4111">
        <v>3</v>
      </c>
      <c r="D4111">
        <v>6.9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 s="1">
        <v>43963</v>
      </c>
      <c r="B4112" t="s">
        <v>211</v>
      </c>
      <c r="C4112">
        <v>44</v>
      </c>
      <c r="D4112">
        <v>24.8</v>
      </c>
      <c r="E4112">
        <v>2</v>
      </c>
      <c r="F4112">
        <v>1.1000000000000001</v>
      </c>
      <c r="G4112">
        <v>9</v>
      </c>
      <c r="H4112">
        <v>5.0999999999999996</v>
      </c>
    </row>
    <row r="4113" spans="1:8" x14ac:dyDescent="0.25">
      <c r="A4113" s="1">
        <v>43963</v>
      </c>
      <c r="B4113" t="s">
        <v>212</v>
      </c>
      <c r="C4113">
        <v>17</v>
      </c>
      <c r="D4113">
        <v>19.899999999999999</v>
      </c>
      <c r="E4113">
        <v>3</v>
      </c>
      <c r="F4113">
        <v>3.5</v>
      </c>
      <c r="G4113">
        <v>2</v>
      </c>
      <c r="H4113">
        <v>2.2999999999999998</v>
      </c>
    </row>
    <row r="4114" spans="1:8" x14ac:dyDescent="0.25">
      <c r="A4114" s="1">
        <v>43963</v>
      </c>
      <c r="B4114" t="s">
        <v>361</v>
      </c>
      <c r="C4114">
        <v>2</v>
      </c>
      <c r="D4114">
        <v>4.4000000000000004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 s="1">
        <v>43963</v>
      </c>
      <c r="B4115" t="s">
        <v>213</v>
      </c>
      <c r="C4115">
        <v>1</v>
      </c>
      <c r="D4115">
        <v>13.5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 s="1">
        <v>43963</v>
      </c>
      <c r="B4116" t="s">
        <v>214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 s="1">
        <v>43963</v>
      </c>
      <c r="B4117" t="s">
        <v>215</v>
      </c>
      <c r="C4117">
        <v>10</v>
      </c>
      <c r="D4117">
        <v>21.1</v>
      </c>
      <c r="E4117">
        <v>0</v>
      </c>
      <c r="F4117">
        <v>0</v>
      </c>
      <c r="G4117">
        <v>1</v>
      </c>
      <c r="H4117">
        <v>2.1</v>
      </c>
    </row>
    <row r="4118" spans="1:8" x14ac:dyDescent="0.25">
      <c r="A4118" s="1">
        <v>43963</v>
      </c>
      <c r="B4118" t="s">
        <v>216</v>
      </c>
      <c r="C4118">
        <v>6</v>
      </c>
      <c r="D4118">
        <v>13.8</v>
      </c>
      <c r="E4118">
        <v>2</v>
      </c>
      <c r="F4118">
        <v>4.5999999999999996</v>
      </c>
      <c r="G4118">
        <v>0</v>
      </c>
      <c r="H4118">
        <v>0</v>
      </c>
    </row>
    <row r="4119" spans="1:8" x14ac:dyDescent="0.25">
      <c r="A4119" s="1">
        <v>43963</v>
      </c>
      <c r="B4119" t="s">
        <v>217</v>
      </c>
      <c r="C4119">
        <v>8</v>
      </c>
      <c r="D4119">
        <v>34.200000000000003</v>
      </c>
      <c r="E4119">
        <v>1</v>
      </c>
      <c r="F4119">
        <v>4.3</v>
      </c>
      <c r="G4119">
        <v>1</v>
      </c>
      <c r="H4119">
        <v>4.3</v>
      </c>
    </row>
    <row r="4120" spans="1:8" x14ac:dyDescent="0.25">
      <c r="A4120" s="1">
        <v>43963</v>
      </c>
      <c r="B4120" t="s">
        <v>218</v>
      </c>
      <c r="C4120">
        <v>22</v>
      </c>
      <c r="D4120">
        <v>79</v>
      </c>
      <c r="E4120">
        <v>2</v>
      </c>
      <c r="F4120">
        <v>7.2</v>
      </c>
      <c r="G4120">
        <v>0</v>
      </c>
      <c r="H4120">
        <v>0</v>
      </c>
    </row>
    <row r="4121" spans="1:8" x14ac:dyDescent="0.25">
      <c r="A4121" s="1">
        <v>43963</v>
      </c>
      <c r="B4121" t="s">
        <v>219</v>
      </c>
      <c r="C4121">
        <v>3</v>
      </c>
      <c r="D4121">
        <v>12.1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 s="1">
        <v>43963</v>
      </c>
      <c r="B4122" t="s">
        <v>220</v>
      </c>
      <c r="C4122">
        <v>1</v>
      </c>
      <c r="D4122">
        <v>5.3</v>
      </c>
      <c r="E4122">
        <v>0</v>
      </c>
      <c r="F4122">
        <v>0</v>
      </c>
      <c r="G4122">
        <v>2</v>
      </c>
      <c r="H4122">
        <v>10.7</v>
      </c>
    </row>
    <row r="4123" spans="1:8" x14ac:dyDescent="0.25">
      <c r="A4123" s="1">
        <v>43963</v>
      </c>
      <c r="B4123" t="s">
        <v>221</v>
      </c>
      <c r="C4123">
        <v>3</v>
      </c>
      <c r="D4123">
        <v>11.4</v>
      </c>
      <c r="E4123">
        <v>2</v>
      </c>
      <c r="F4123">
        <v>7.6</v>
      </c>
      <c r="G4123">
        <v>2</v>
      </c>
      <c r="H4123">
        <v>7.6</v>
      </c>
    </row>
    <row r="4124" spans="1:8" x14ac:dyDescent="0.25">
      <c r="A4124" s="1">
        <v>43963</v>
      </c>
      <c r="B4124" t="s">
        <v>222</v>
      </c>
      <c r="C4124">
        <v>1</v>
      </c>
      <c r="D4124">
        <v>2.6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 s="1">
        <v>43963</v>
      </c>
      <c r="B4125" t="s">
        <v>223</v>
      </c>
      <c r="C4125">
        <v>11</v>
      </c>
      <c r="D4125">
        <v>46.5</v>
      </c>
      <c r="E4125">
        <v>0</v>
      </c>
      <c r="F4125">
        <v>0</v>
      </c>
      <c r="G4125">
        <v>3</v>
      </c>
      <c r="H4125">
        <v>12.7</v>
      </c>
    </row>
    <row r="4126" spans="1:8" x14ac:dyDescent="0.25">
      <c r="A4126" s="1">
        <v>43963</v>
      </c>
      <c r="B4126" t="s">
        <v>224</v>
      </c>
      <c r="C4126">
        <v>2</v>
      </c>
      <c r="D4126">
        <v>6.3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 s="1">
        <v>43963</v>
      </c>
      <c r="B4127" t="s">
        <v>225</v>
      </c>
      <c r="C4127">
        <v>4</v>
      </c>
      <c r="D4127">
        <v>21.9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 s="1">
        <v>43963</v>
      </c>
      <c r="B4128" t="s">
        <v>226</v>
      </c>
      <c r="C4128">
        <v>1</v>
      </c>
      <c r="D4128">
        <v>5.6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 s="1">
        <v>43963</v>
      </c>
      <c r="B4129" t="s">
        <v>227</v>
      </c>
      <c r="C4129">
        <v>4</v>
      </c>
      <c r="D4129">
        <v>13.5</v>
      </c>
      <c r="E4129">
        <v>2</v>
      </c>
      <c r="F4129">
        <v>6.8</v>
      </c>
      <c r="G4129">
        <v>1</v>
      </c>
      <c r="H4129">
        <v>3.4</v>
      </c>
    </row>
    <row r="4130" spans="1:8" x14ac:dyDescent="0.25">
      <c r="A4130" s="1">
        <v>43963</v>
      </c>
      <c r="B4130" t="s">
        <v>228</v>
      </c>
      <c r="C4130">
        <v>19</v>
      </c>
      <c r="D4130">
        <v>33.9</v>
      </c>
      <c r="E4130">
        <v>3</v>
      </c>
      <c r="F4130">
        <v>5.4</v>
      </c>
      <c r="G4130">
        <v>3</v>
      </c>
      <c r="H4130">
        <v>5.4</v>
      </c>
    </row>
    <row r="4131" spans="1:8" x14ac:dyDescent="0.25">
      <c r="A4131" s="1">
        <v>43963</v>
      </c>
      <c r="B4131" t="s">
        <v>229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 s="1">
        <v>43963</v>
      </c>
      <c r="B4132" t="s">
        <v>230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10.3</v>
      </c>
    </row>
    <row r="4133" spans="1:8" x14ac:dyDescent="0.25">
      <c r="A4133" s="1">
        <v>43963</v>
      </c>
      <c r="B4133" t="s">
        <v>231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 s="1">
        <v>43963</v>
      </c>
      <c r="B4134" t="s">
        <v>232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 s="1">
        <v>43963</v>
      </c>
      <c r="B4135" t="s">
        <v>233</v>
      </c>
      <c r="C4135">
        <v>21</v>
      </c>
      <c r="D4135">
        <v>22.8</v>
      </c>
      <c r="E4135">
        <v>0</v>
      </c>
      <c r="F4135">
        <v>0</v>
      </c>
      <c r="G4135">
        <v>1</v>
      </c>
      <c r="H4135">
        <v>1.1000000000000001</v>
      </c>
    </row>
    <row r="4136" spans="1:8" x14ac:dyDescent="0.25">
      <c r="A4136" s="1">
        <v>43963</v>
      </c>
      <c r="B4136" t="s">
        <v>234</v>
      </c>
      <c r="C4136">
        <v>4</v>
      </c>
      <c r="D4136">
        <v>10.199999999999999</v>
      </c>
      <c r="E4136">
        <v>1</v>
      </c>
      <c r="F4136">
        <v>2.5</v>
      </c>
      <c r="G4136">
        <v>0</v>
      </c>
      <c r="H4136">
        <v>0</v>
      </c>
    </row>
    <row r="4137" spans="1:8" x14ac:dyDescent="0.25">
      <c r="A4137" s="1">
        <v>43963</v>
      </c>
      <c r="B4137" t="s">
        <v>235</v>
      </c>
      <c r="C4137">
        <v>3</v>
      </c>
      <c r="D4137">
        <v>21.4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 s="1">
        <v>43963</v>
      </c>
      <c r="B4138" t="s">
        <v>236</v>
      </c>
      <c r="C4138">
        <v>3</v>
      </c>
      <c r="D4138">
        <v>29.3</v>
      </c>
      <c r="E4138">
        <v>1</v>
      </c>
      <c r="F4138">
        <v>9.8000000000000007</v>
      </c>
      <c r="G4138">
        <v>0</v>
      </c>
      <c r="H4138">
        <v>0</v>
      </c>
    </row>
    <row r="4139" spans="1:8" x14ac:dyDescent="0.25">
      <c r="A4139" s="1">
        <v>43963</v>
      </c>
      <c r="B4139" t="s">
        <v>237</v>
      </c>
      <c r="C4139">
        <v>7</v>
      </c>
      <c r="D4139">
        <v>14.6</v>
      </c>
      <c r="E4139">
        <v>0</v>
      </c>
      <c r="F4139">
        <v>0</v>
      </c>
      <c r="G4139">
        <v>1</v>
      </c>
      <c r="H4139">
        <v>2.1</v>
      </c>
    </row>
    <row r="4140" spans="1:8" x14ac:dyDescent="0.25">
      <c r="A4140" s="1">
        <v>43963</v>
      </c>
      <c r="B4140" t="s">
        <v>238</v>
      </c>
      <c r="C4140">
        <v>6</v>
      </c>
      <c r="D4140">
        <v>18.7</v>
      </c>
      <c r="E4140">
        <v>1</v>
      </c>
      <c r="F4140">
        <v>3.1</v>
      </c>
      <c r="G4140">
        <v>0</v>
      </c>
      <c r="H4140">
        <v>0</v>
      </c>
    </row>
    <row r="4141" spans="1:8" x14ac:dyDescent="0.25">
      <c r="A4141" s="1">
        <v>43963</v>
      </c>
      <c r="B4141" t="s">
        <v>239</v>
      </c>
      <c r="C4141">
        <v>6</v>
      </c>
      <c r="D4141">
        <v>13.8</v>
      </c>
      <c r="E4141">
        <v>1</v>
      </c>
      <c r="F4141">
        <v>2.2999999999999998</v>
      </c>
      <c r="G4141">
        <v>2</v>
      </c>
      <c r="H4141">
        <v>4.5999999999999996</v>
      </c>
    </row>
    <row r="4142" spans="1:8" x14ac:dyDescent="0.25">
      <c r="A4142" s="1">
        <v>43963</v>
      </c>
      <c r="B4142" t="s">
        <v>240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 s="1">
        <v>43963</v>
      </c>
      <c r="B4143" t="s">
        <v>241</v>
      </c>
      <c r="C4143">
        <v>9</v>
      </c>
      <c r="D4143">
        <v>16.3</v>
      </c>
      <c r="E4143">
        <v>2</v>
      </c>
      <c r="F4143">
        <v>3.6</v>
      </c>
      <c r="G4143">
        <v>3</v>
      </c>
      <c r="H4143">
        <v>5.4</v>
      </c>
    </row>
    <row r="4144" spans="1:8" x14ac:dyDescent="0.25">
      <c r="A4144" s="1">
        <v>43963</v>
      </c>
      <c r="B4144" t="s">
        <v>242</v>
      </c>
      <c r="C4144">
        <v>12</v>
      </c>
      <c r="D4144">
        <v>14.8</v>
      </c>
      <c r="E4144">
        <v>0</v>
      </c>
      <c r="F4144">
        <v>0</v>
      </c>
      <c r="G4144">
        <v>3</v>
      </c>
      <c r="H4144">
        <v>3.7</v>
      </c>
    </row>
    <row r="4145" spans="1:8" x14ac:dyDescent="0.25">
      <c r="A4145" s="1">
        <v>43963</v>
      </c>
      <c r="B4145" t="s">
        <v>243</v>
      </c>
      <c r="C4145">
        <v>3</v>
      </c>
      <c r="D4145">
        <v>12.4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s="1">
        <v>43963</v>
      </c>
      <c r="B4146" t="s">
        <v>244</v>
      </c>
      <c r="C4146">
        <v>9</v>
      </c>
      <c r="D4146">
        <v>23.9</v>
      </c>
      <c r="E4146">
        <v>1</v>
      </c>
      <c r="F4146">
        <v>2.7</v>
      </c>
      <c r="G4146">
        <v>1</v>
      </c>
      <c r="H4146">
        <v>2.7</v>
      </c>
    </row>
    <row r="4147" spans="1:8" x14ac:dyDescent="0.25">
      <c r="A4147" s="1">
        <v>43963</v>
      </c>
      <c r="B4147" t="s">
        <v>245</v>
      </c>
      <c r="C4147">
        <v>1</v>
      </c>
      <c r="D4147">
        <v>4.4000000000000004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 s="1">
        <v>43963</v>
      </c>
      <c r="B4148" t="s">
        <v>246</v>
      </c>
      <c r="C4148">
        <v>3</v>
      </c>
      <c r="D4148">
        <v>9.5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 s="1">
        <v>43963</v>
      </c>
      <c r="B4149" t="s">
        <v>247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 s="1">
        <v>43963</v>
      </c>
      <c r="B4150" t="s">
        <v>248</v>
      </c>
      <c r="C4150">
        <v>2</v>
      </c>
      <c r="D4150">
        <v>15.3</v>
      </c>
      <c r="E4150">
        <v>1</v>
      </c>
      <c r="F4150">
        <v>7.6</v>
      </c>
      <c r="G4150">
        <v>0</v>
      </c>
      <c r="H4150">
        <v>0</v>
      </c>
    </row>
    <row r="4151" spans="1:8" x14ac:dyDescent="0.25">
      <c r="A4151" s="1">
        <v>43963</v>
      </c>
      <c r="B4151" t="s">
        <v>249</v>
      </c>
      <c r="C4151">
        <v>39</v>
      </c>
      <c r="D4151">
        <v>89.1</v>
      </c>
      <c r="E4151">
        <v>2</v>
      </c>
      <c r="F4151">
        <v>4.5999999999999996</v>
      </c>
      <c r="G4151">
        <v>0</v>
      </c>
      <c r="H4151">
        <v>0</v>
      </c>
    </row>
    <row r="4152" spans="1:8" x14ac:dyDescent="0.25">
      <c r="A4152" s="1">
        <v>43963</v>
      </c>
      <c r="B4152" t="s">
        <v>250</v>
      </c>
      <c r="C4152">
        <v>8</v>
      </c>
      <c r="D4152">
        <v>39.799999999999997</v>
      </c>
      <c r="E4152">
        <v>1</v>
      </c>
      <c r="F4152">
        <v>5</v>
      </c>
      <c r="G4152">
        <v>2</v>
      </c>
      <c r="H4152">
        <v>9.9</v>
      </c>
    </row>
    <row r="4153" spans="1:8" x14ac:dyDescent="0.25">
      <c r="A4153" s="1">
        <v>43963</v>
      </c>
      <c r="B4153" t="s">
        <v>251</v>
      </c>
      <c r="C4153">
        <v>29</v>
      </c>
      <c r="D4153">
        <v>62.8</v>
      </c>
      <c r="E4153">
        <v>1</v>
      </c>
      <c r="F4153">
        <v>2.2000000000000002</v>
      </c>
      <c r="G4153">
        <v>2</v>
      </c>
      <c r="H4153">
        <v>4.3</v>
      </c>
    </row>
    <row r="4154" spans="1:8" x14ac:dyDescent="0.25">
      <c r="A4154" s="1">
        <v>43963</v>
      </c>
      <c r="B4154" t="s">
        <v>252</v>
      </c>
      <c r="C4154">
        <v>34</v>
      </c>
      <c r="D4154">
        <v>89.1</v>
      </c>
      <c r="E4154">
        <v>2</v>
      </c>
      <c r="F4154">
        <v>5.2</v>
      </c>
      <c r="G4154">
        <v>7</v>
      </c>
      <c r="H4154">
        <v>18.3</v>
      </c>
    </row>
    <row r="4155" spans="1:8" x14ac:dyDescent="0.25">
      <c r="A4155" s="1">
        <v>43963</v>
      </c>
      <c r="B4155" t="s">
        <v>253</v>
      </c>
      <c r="C4155">
        <v>11</v>
      </c>
      <c r="D4155">
        <v>20.2</v>
      </c>
      <c r="E4155">
        <v>0</v>
      </c>
      <c r="F4155">
        <v>0</v>
      </c>
      <c r="G4155">
        <v>1</v>
      </c>
      <c r="H4155">
        <v>1.8</v>
      </c>
    </row>
    <row r="4156" spans="1:8" x14ac:dyDescent="0.25">
      <c r="A4156" s="1">
        <v>43963</v>
      </c>
      <c r="B4156" t="s">
        <v>254</v>
      </c>
      <c r="C4156">
        <v>1</v>
      </c>
      <c r="D4156">
        <v>4.9000000000000004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 s="1">
        <v>43963</v>
      </c>
      <c r="B4157" t="s">
        <v>255</v>
      </c>
      <c r="C4157">
        <v>6</v>
      </c>
      <c r="D4157">
        <v>10.3</v>
      </c>
      <c r="E4157">
        <v>0</v>
      </c>
      <c r="F4157">
        <v>0</v>
      </c>
      <c r="G4157">
        <v>2</v>
      </c>
      <c r="H4157">
        <v>3.4</v>
      </c>
    </row>
    <row r="4158" spans="1:8" x14ac:dyDescent="0.25">
      <c r="A4158" s="1">
        <v>43963</v>
      </c>
      <c r="B4158" t="s">
        <v>256</v>
      </c>
      <c r="C4158">
        <v>15</v>
      </c>
      <c r="D4158">
        <v>19.399999999999999</v>
      </c>
      <c r="E4158">
        <v>0</v>
      </c>
      <c r="F4158">
        <v>0</v>
      </c>
      <c r="G4158">
        <v>2</v>
      </c>
      <c r="H4158">
        <v>2.6</v>
      </c>
    </row>
    <row r="4159" spans="1:8" x14ac:dyDescent="0.25">
      <c r="A4159" s="1">
        <v>43963</v>
      </c>
      <c r="B4159" t="s">
        <v>257</v>
      </c>
      <c r="C4159">
        <v>278</v>
      </c>
      <c r="D4159">
        <v>42.7</v>
      </c>
      <c r="E4159">
        <v>40</v>
      </c>
      <c r="F4159">
        <v>6.1</v>
      </c>
      <c r="G4159">
        <v>60</v>
      </c>
      <c r="H4159">
        <v>9.1999999999999993</v>
      </c>
    </row>
    <row r="4160" spans="1:8" x14ac:dyDescent="0.25">
      <c r="A4160" s="1">
        <v>43963</v>
      </c>
      <c r="B4160" t="s">
        <v>258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 s="1">
        <v>43963</v>
      </c>
      <c r="B4161" t="s">
        <v>259</v>
      </c>
      <c r="C4161">
        <v>12</v>
      </c>
      <c r="D4161">
        <v>52.5</v>
      </c>
      <c r="E4161">
        <v>1</v>
      </c>
      <c r="F4161">
        <v>4.4000000000000004</v>
      </c>
      <c r="G4161">
        <v>2</v>
      </c>
      <c r="H4161">
        <v>8.6999999999999993</v>
      </c>
    </row>
    <row r="4162" spans="1:8" x14ac:dyDescent="0.25">
      <c r="A4162" s="1">
        <v>43963</v>
      </c>
      <c r="B4162" t="s">
        <v>260</v>
      </c>
      <c r="C4162">
        <v>2</v>
      </c>
      <c r="D4162">
        <v>4.3</v>
      </c>
      <c r="E4162">
        <v>0</v>
      </c>
      <c r="F4162">
        <v>0</v>
      </c>
      <c r="G4162">
        <v>3</v>
      </c>
      <c r="H4162">
        <v>6.5</v>
      </c>
    </row>
    <row r="4163" spans="1:8" x14ac:dyDescent="0.25">
      <c r="A4163" s="1">
        <v>43963</v>
      </c>
      <c r="B4163" t="s">
        <v>261</v>
      </c>
      <c r="C4163">
        <v>4</v>
      </c>
      <c r="D4163">
        <v>40.5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 s="1">
        <v>43963</v>
      </c>
      <c r="B4164" t="s">
        <v>262</v>
      </c>
      <c r="C4164">
        <v>32</v>
      </c>
      <c r="D4164">
        <v>40.6</v>
      </c>
      <c r="E4164">
        <v>9</v>
      </c>
      <c r="F4164">
        <v>11.4</v>
      </c>
      <c r="G4164">
        <v>7</v>
      </c>
      <c r="H4164">
        <v>8.9</v>
      </c>
    </row>
    <row r="4165" spans="1:8" x14ac:dyDescent="0.25">
      <c r="A4165" s="1">
        <v>43963</v>
      </c>
      <c r="B4165" t="s">
        <v>263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 s="1">
        <v>43963</v>
      </c>
      <c r="B4166" t="s">
        <v>264</v>
      </c>
      <c r="C4166">
        <v>26</v>
      </c>
      <c r="D4166">
        <v>76.8</v>
      </c>
      <c r="E4166">
        <v>0</v>
      </c>
      <c r="F4166">
        <v>0</v>
      </c>
      <c r="G4166">
        <v>2</v>
      </c>
      <c r="H4166">
        <v>5.9</v>
      </c>
    </row>
    <row r="4167" spans="1:8" x14ac:dyDescent="0.25">
      <c r="A4167" s="1">
        <v>43963</v>
      </c>
      <c r="B4167" t="s">
        <v>265</v>
      </c>
      <c r="C4167">
        <v>183</v>
      </c>
      <c r="D4167">
        <v>33.5</v>
      </c>
      <c r="E4167">
        <v>20</v>
      </c>
      <c r="F4167">
        <v>3.7</v>
      </c>
      <c r="G4167">
        <v>37</v>
      </c>
      <c r="H4167">
        <v>6.8</v>
      </c>
    </row>
    <row r="4168" spans="1:8" x14ac:dyDescent="0.25">
      <c r="A4168" s="1">
        <v>43963</v>
      </c>
      <c r="B4168" t="s">
        <v>266</v>
      </c>
      <c r="C4168">
        <v>35</v>
      </c>
      <c r="D4168">
        <v>22.6</v>
      </c>
      <c r="E4168">
        <v>0</v>
      </c>
      <c r="F4168">
        <v>0</v>
      </c>
      <c r="G4168">
        <v>6</v>
      </c>
      <c r="H4168">
        <v>3.9</v>
      </c>
    </row>
    <row r="4169" spans="1:8" x14ac:dyDescent="0.25">
      <c r="A4169" s="1">
        <v>43963</v>
      </c>
      <c r="B4169" t="s">
        <v>267</v>
      </c>
      <c r="C4169">
        <v>2</v>
      </c>
      <c r="D4169">
        <v>18.899999999999999</v>
      </c>
      <c r="E4169">
        <v>1</v>
      </c>
      <c r="F4169">
        <v>9.5</v>
      </c>
      <c r="G4169">
        <v>1</v>
      </c>
      <c r="H4169">
        <v>9.5</v>
      </c>
    </row>
    <row r="4170" spans="1:8" x14ac:dyDescent="0.25">
      <c r="A4170" s="1">
        <v>43963</v>
      </c>
      <c r="B4170" t="s">
        <v>268</v>
      </c>
      <c r="C4170">
        <v>1</v>
      </c>
      <c r="D4170">
        <v>8.6</v>
      </c>
      <c r="E4170">
        <v>0</v>
      </c>
      <c r="F4170">
        <v>0</v>
      </c>
      <c r="G4170">
        <v>1</v>
      </c>
      <c r="H4170">
        <v>8.6</v>
      </c>
    </row>
    <row r="4171" spans="1:8" x14ac:dyDescent="0.25">
      <c r="A4171" s="1">
        <v>43963</v>
      </c>
      <c r="B4171" t="s">
        <v>269</v>
      </c>
      <c r="C4171">
        <v>9</v>
      </c>
      <c r="D4171">
        <v>30.8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 s="1">
        <v>43963</v>
      </c>
      <c r="B4172" t="s">
        <v>270</v>
      </c>
      <c r="C4172">
        <v>44</v>
      </c>
      <c r="D4172">
        <v>47.6</v>
      </c>
      <c r="E4172">
        <v>3</v>
      </c>
      <c r="F4172">
        <v>3.2</v>
      </c>
      <c r="G4172">
        <v>5</v>
      </c>
      <c r="H4172">
        <v>5.4</v>
      </c>
    </row>
    <row r="4173" spans="1:8" x14ac:dyDescent="0.25">
      <c r="A4173" s="1">
        <v>43963</v>
      </c>
      <c r="B4173" t="s">
        <v>271</v>
      </c>
      <c r="C4173">
        <v>5</v>
      </c>
      <c r="D4173">
        <v>19.8</v>
      </c>
      <c r="E4173">
        <v>1</v>
      </c>
      <c r="F4173">
        <v>4</v>
      </c>
      <c r="G4173">
        <v>1</v>
      </c>
      <c r="H4173">
        <v>4</v>
      </c>
    </row>
    <row r="4174" spans="1:8" x14ac:dyDescent="0.25">
      <c r="A4174" s="1">
        <v>43963</v>
      </c>
      <c r="B4174" t="s">
        <v>272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 s="1">
        <v>43963</v>
      </c>
      <c r="B4175" t="s">
        <v>273</v>
      </c>
      <c r="C4175">
        <v>4</v>
      </c>
      <c r="D4175">
        <v>7.1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 s="1">
        <v>43963</v>
      </c>
      <c r="B4176" t="s">
        <v>274</v>
      </c>
      <c r="C4176">
        <v>4</v>
      </c>
      <c r="D4176">
        <v>8.6</v>
      </c>
      <c r="E4176">
        <v>1</v>
      </c>
      <c r="F4176">
        <v>2.1</v>
      </c>
      <c r="G4176">
        <v>2</v>
      </c>
      <c r="H4176">
        <v>4.3</v>
      </c>
    </row>
    <row r="4177" spans="1:8" x14ac:dyDescent="0.25">
      <c r="A4177" s="1">
        <v>43963</v>
      </c>
      <c r="B4177" t="s">
        <v>275</v>
      </c>
      <c r="C4177">
        <v>8</v>
      </c>
      <c r="D4177">
        <v>41.3</v>
      </c>
      <c r="E4177">
        <v>1</v>
      </c>
      <c r="F4177">
        <v>5.2</v>
      </c>
      <c r="G4177">
        <v>0</v>
      </c>
      <c r="H4177">
        <v>0</v>
      </c>
    </row>
    <row r="4178" spans="1:8" x14ac:dyDescent="0.25">
      <c r="A4178" s="1">
        <v>43963</v>
      </c>
      <c r="B4178" t="s">
        <v>276</v>
      </c>
      <c r="C4178">
        <v>1</v>
      </c>
      <c r="D4178">
        <v>5.8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 s="1">
        <v>43963</v>
      </c>
      <c r="B4179" t="s">
        <v>277</v>
      </c>
      <c r="C4179">
        <v>2</v>
      </c>
      <c r="D4179">
        <v>6.3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 s="1">
        <v>43963</v>
      </c>
      <c r="B4180" t="s">
        <v>278</v>
      </c>
      <c r="C4180">
        <v>4</v>
      </c>
      <c r="D4180">
        <v>23.3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 s="1">
        <v>43963</v>
      </c>
      <c r="B4181" t="s">
        <v>279</v>
      </c>
      <c r="C4181">
        <v>1</v>
      </c>
      <c r="D4181">
        <v>4.5999999999999996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 s="1">
        <v>43963</v>
      </c>
      <c r="B4182" t="s">
        <v>280</v>
      </c>
      <c r="C4182">
        <v>9</v>
      </c>
      <c r="D4182">
        <v>36.9</v>
      </c>
      <c r="E4182">
        <v>0</v>
      </c>
      <c r="F4182">
        <v>0</v>
      </c>
      <c r="G4182">
        <v>2</v>
      </c>
      <c r="H4182">
        <v>8.1999999999999993</v>
      </c>
    </row>
    <row r="4183" spans="1:8" x14ac:dyDescent="0.25">
      <c r="A4183" s="1">
        <v>43963</v>
      </c>
      <c r="B4183" t="s">
        <v>281</v>
      </c>
      <c r="C4183">
        <v>4</v>
      </c>
      <c r="D4183">
        <v>9.1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 s="1">
        <v>43963</v>
      </c>
      <c r="B4184" t="s">
        <v>282</v>
      </c>
      <c r="C4184">
        <v>7</v>
      </c>
      <c r="D4184">
        <v>28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 s="1">
        <v>43963</v>
      </c>
      <c r="B4185" t="s">
        <v>283</v>
      </c>
      <c r="C4185">
        <v>12</v>
      </c>
      <c r="D4185">
        <v>18.5</v>
      </c>
      <c r="E4185">
        <v>1</v>
      </c>
      <c r="F4185">
        <v>1.5</v>
      </c>
      <c r="G4185">
        <v>2</v>
      </c>
      <c r="H4185">
        <v>3.1</v>
      </c>
    </row>
    <row r="4186" spans="1:8" x14ac:dyDescent="0.25">
      <c r="A4186" s="1">
        <v>43963</v>
      </c>
      <c r="B4186" t="s">
        <v>362</v>
      </c>
      <c r="C4186">
        <v>30</v>
      </c>
      <c r="D4186">
        <v>33.299999999999997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 s="1">
        <v>43963</v>
      </c>
      <c r="B4187" t="s">
        <v>284</v>
      </c>
      <c r="C4187">
        <v>5</v>
      </c>
      <c r="D4187">
        <v>9.1999999999999993</v>
      </c>
      <c r="E4187">
        <v>1</v>
      </c>
      <c r="F4187">
        <v>1.8</v>
      </c>
      <c r="G4187">
        <v>0</v>
      </c>
      <c r="H4187">
        <v>0</v>
      </c>
    </row>
    <row r="4188" spans="1:8" x14ac:dyDescent="0.25">
      <c r="A4188" s="1">
        <v>43963</v>
      </c>
      <c r="B4188" t="s">
        <v>285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 s="1">
        <v>43963</v>
      </c>
      <c r="B4189" t="s">
        <v>286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7.4</v>
      </c>
    </row>
    <row r="4190" spans="1:8" x14ac:dyDescent="0.25">
      <c r="A4190" s="1">
        <v>43963</v>
      </c>
      <c r="B4190" t="s">
        <v>287</v>
      </c>
      <c r="C4190">
        <v>5</v>
      </c>
      <c r="D4190">
        <v>13.4</v>
      </c>
      <c r="E4190">
        <v>0</v>
      </c>
      <c r="F4190">
        <v>0</v>
      </c>
      <c r="G4190">
        <v>1</v>
      </c>
      <c r="H4190">
        <v>2.7</v>
      </c>
    </row>
    <row r="4191" spans="1:8" x14ac:dyDescent="0.25">
      <c r="A4191" s="1">
        <v>43963</v>
      </c>
      <c r="B4191" t="s">
        <v>288</v>
      </c>
      <c r="C4191">
        <v>7</v>
      </c>
      <c r="D4191">
        <v>27.2</v>
      </c>
      <c r="E4191">
        <v>2</v>
      </c>
      <c r="F4191">
        <v>7.8</v>
      </c>
      <c r="G4191">
        <v>1</v>
      </c>
      <c r="H4191">
        <v>3.9</v>
      </c>
    </row>
    <row r="4192" spans="1:8" x14ac:dyDescent="0.25">
      <c r="A4192" s="1">
        <v>43963</v>
      </c>
      <c r="B4192" t="s">
        <v>289</v>
      </c>
      <c r="C4192">
        <v>10</v>
      </c>
      <c r="D4192">
        <v>23.7</v>
      </c>
      <c r="E4192">
        <v>1</v>
      </c>
      <c r="F4192">
        <v>2.4</v>
      </c>
      <c r="G4192">
        <v>1</v>
      </c>
      <c r="H4192">
        <v>2.4</v>
      </c>
    </row>
    <row r="4193" spans="1:8" x14ac:dyDescent="0.25">
      <c r="A4193" s="1">
        <v>43963</v>
      </c>
      <c r="B4193" t="s">
        <v>290</v>
      </c>
      <c r="C4193">
        <v>52</v>
      </c>
      <c r="D4193">
        <v>23.7</v>
      </c>
      <c r="E4193">
        <v>1</v>
      </c>
      <c r="F4193">
        <v>0.5</v>
      </c>
      <c r="G4193">
        <v>6</v>
      </c>
      <c r="H4193">
        <v>2.7</v>
      </c>
    </row>
    <row r="4194" spans="1:8" x14ac:dyDescent="0.25">
      <c r="A4194" s="1">
        <v>43963</v>
      </c>
      <c r="B4194" t="s">
        <v>291</v>
      </c>
      <c r="C4194">
        <v>4</v>
      </c>
      <c r="D4194">
        <v>18.8</v>
      </c>
      <c r="E4194">
        <v>1</v>
      </c>
      <c r="F4194">
        <v>4.7</v>
      </c>
      <c r="G4194">
        <v>0</v>
      </c>
      <c r="H4194">
        <v>0</v>
      </c>
    </row>
    <row r="4195" spans="1:8" x14ac:dyDescent="0.25">
      <c r="A4195" s="1">
        <v>43963</v>
      </c>
      <c r="B4195" t="s">
        <v>292</v>
      </c>
      <c r="C4195">
        <v>3</v>
      </c>
      <c r="D4195">
        <v>8.9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 s="1">
        <v>43963</v>
      </c>
      <c r="B4196" t="s">
        <v>293</v>
      </c>
      <c r="C4196">
        <v>1</v>
      </c>
      <c r="D4196">
        <v>3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 s="1">
        <v>43963</v>
      </c>
      <c r="B4197" t="s">
        <v>294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 s="1">
        <v>43963</v>
      </c>
      <c r="B4198" t="s">
        <v>295</v>
      </c>
      <c r="C4198">
        <v>7</v>
      </c>
      <c r="D4198">
        <v>16.600000000000001</v>
      </c>
      <c r="E4198">
        <v>0</v>
      </c>
      <c r="F4198">
        <v>0</v>
      </c>
      <c r="G4198">
        <v>1</v>
      </c>
      <c r="H4198">
        <v>2.4</v>
      </c>
    </row>
    <row r="4199" spans="1:8" x14ac:dyDescent="0.25">
      <c r="A4199" s="1">
        <v>43963</v>
      </c>
      <c r="B4199" t="s">
        <v>296</v>
      </c>
      <c r="C4199">
        <v>1</v>
      </c>
      <c r="D4199">
        <v>7.3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 s="1">
        <v>43963</v>
      </c>
      <c r="B4200" t="s">
        <v>297</v>
      </c>
      <c r="C4200">
        <v>1</v>
      </c>
      <c r="D4200">
        <v>3.4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 s="1">
        <v>43963</v>
      </c>
      <c r="B4201" t="s">
        <v>298</v>
      </c>
      <c r="C4201">
        <v>10</v>
      </c>
      <c r="D4201">
        <v>47.5</v>
      </c>
      <c r="E4201">
        <v>1</v>
      </c>
      <c r="F4201">
        <v>4.8</v>
      </c>
      <c r="G4201">
        <v>0</v>
      </c>
      <c r="H4201">
        <v>0</v>
      </c>
    </row>
    <row r="4202" spans="1:8" x14ac:dyDescent="0.25">
      <c r="A4202" s="1">
        <v>43963</v>
      </c>
      <c r="B4202" t="s">
        <v>299</v>
      </c>
      <c r="C4202">
        <v>118</v>
      </c>
      <c r="D4202">
        <v>33</v>
      </c>
      <c r="E4202">
        <v>15</v>
      </c>
      <c r="F4202">
        <v>4.2</v>
      </c>
      <c r="G4202">
        <v>23</v>
      </c>
      <c r="H4202">
        <v>6.4</v>
      </c>
    </row>
    <row r="4203" spans="1:8" x14ac:dyDescent="0.25">
      <c r="A4203" s="1">
        <v>43963</v>
      </c>
      <c r="B4203" t="s">
        <v>300</v>
      </c>
      <c r="C4203">
        <v>8</v>
      </c>
      <c r="D4203">
        <v>16.100000000000001</v>
      </c>
      <c r="E4203">
        <v>0</v>
      </c>
      <c r="F4203">
        <v>0</v>
      </c>
      <c r="G4203">
        <v>1</v>
      </c>
      <c r="H4203">
        <v>2</v>
      </c>
    </row>
    <row r="4204" spans="1:8" x14ac:dyDescent="0.25">
      <c r="A4204" s="1">
        <v>43963</v>
      </c>
      <c r="B4204" t="s">
        <v>301</v>
      </c>
      <c r="C4204">
        <v>2</v>
      </c>
      <c r="D4204">
        <v>19.8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 s="1">
        <v>43963</v>
      </c>
      <c r="B4205" t="s">
        <v>302</v>
      </c>
      <c r="C4205">
        <v>11</v>
      </c>
      <c r="D4205">
        <v>67.2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 s="1">
        <v>43963</v>
      </c>
      <c r="B4206" t="s">
        <v>303</v>
      </c>
      <c r="C4206">
        <v>16</v>
      </c>
      <c r="D4206">
        <v>51.3</v>
      </c>
      <c r="E4206">
        <v>0</v>
      </c>
      <c r="F4206">
        <v>0</v>
      </c>
      <c r="G4206">
        <v>3</v>
      </c>
      <c r="H4206">
        <v>9.6</v>
      </c>
    </row>
    <row r="4207" spans="1:8" x14ac:dyDescent="0.25">
      <c r="A4207" s="1">
        <v>43963</v>
      </c>
      <c r="B4207" t="s">
        <v>304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 s="1">
        <v>43963</v>
      </c>
      <c r="B4208" t="s">
        <v>305</v>
      </c>
      <c r="C4208">
        <v>10</v>
      </c>
      <c r="D4208">
        <v>15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 s="1">
        <v>43963</v>
      </c>
      <c r="B4209" t="s">
        <v>306</v>
      </c>
      <c r="C4209">
        <v>1</v>
      </c>
      <c r="D4209">
        <v>4.5999999999999996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 s="1">
        <v>43963</v>
      </c>
      <c r="B4210" t="s">
        <v>307</v>
      </c>
      <c r="C4210">
        <v>9</v>
      </c>
      <c r="D4210">
        <v>19.8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 s="1">
        <v>43963</v>
      </c>
      <c r="B4211" t="s">
        <v>308</v>
      </c>
      <c r="C4211">
        <v>7</v>
      </c>
      <c r="D4211">
        <v>10.199999999999999</v>
      </c>
      <c r="E4211">
        <v>0</v>
      </c>
      <c r="F4211">
        <v>0</v>
      </c>
      <c r="G4211">
        <v>2</v>
      </c>
      <c r="H4211">
        <v>2.9</v>
      </c>
    </row>
    <row r="4212" spans="1:8" x14ac:dyDescent="0.25">
      <c r="A4212" s="1">
        <v>43963</v>
      </c>
      <c r="B4212" t="s">
        <v>309</v>
      </c>
      <c r="C4212">
        <v>9</v>
      </c>
      <c r="D4212">
        <v>8.8000000000000007</v>
      </c>
      <c r="E4212">
        <v>1</v>
      </c>
      <c r="F4212">
        <v>1</v>
      </c>
      <c r="G4212">
        <v>6</v>
      </c>
      <c r="H4212">
        <v>5.9</v>
      </c>
    </row>
    <row r="4213" spans="1:8" x14ac:dyDescent="0.25">
      <c r="A4213" s="1">
        <v>43963</v>
      </c>
      <c r="B4213" t="s">
        <v>310</v>
      </c>
      <c r="C4213">
        <v>2</v>
      </c>
      <c r="D4213">
        <v>4.5999999999999996</v>
      </c>
      <c r="E4213">
        <v>0</v>
      </c>
      <c r="F4213">
        <v>0</v>
      </c>
      <c r="G4213">
        <v>1</v>
      </c>
      <c r="H4213">
        <v>2.2999999999999998</v>
      </c>
    </row>
    <row r="4214" spans="1:8" x14ac:dyDescent="0.25">
      <c r="A4214" s="1">
        <v>43963</v>
      </c>
      <c r="B4214" t="s">
        <v>311</v>
      </c>
      <c r="C4214">
        <v>24</v>
      </c>
      <c r="D4214">
        <v>42.2</v>
      </c>
      <c r="E4214">
        <v>2</v>
      </c>
      <c r="F4214">
        <v>3.5</v>
      </c>
      <c r="G4214">
        <v>2</v>
      </c>
      <c r="H4214">
        <v>3.5</v>
      </c>
    </row>
    <row r="4215" spans="1:8" x14ac:dyDescent="0.25">
      <c r="A4215" s="1">
        <v>43963</v>
      </c>
      <c r="B4215" t="s">
        <v>312</v>
      </c>
      <c r="C4215">
        <v>23</v>
      </c>
      <c r="D4215">
        <v>31.3</v>
      </c>
      <c r="E4215">
        <v>4</v>
      </c>
      <c r="F4215">
        <v>5.4</v>
      </c>
      <c r="G4215">
        <v>7</v>
      </c>
      <c r="H4215">
        <v>9.5</v>
      </c>
    </row>
    <row r="4216" spans="1:8" x14ac:dyDescent="0.25">
      <c r="A4216" s="1">
        <v>43963</v>
      </c>
      <c r="B4216" t="s">
        <v>313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 s="1">
        <v>43963</v>
      </c>
      <c r="B4217" t="s">
        <v>314</v>
      </c>
      <c r="C4217">
        <v>2</v>
      </c>
      <c r="D4217">
        <v>4.5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 s="1">
        <v>43963</v>
      </c>
      <c r="B4218" t="s">
        <v>315</v>
      </c>
      <c r="C4218">
        <v>3</v>
      </c>
      <c r="D4218">
        <v>24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 s="1">
        <v>43963</v>
      </c>
      <c r="B4219" t="s">
        <v>316</v>
      </c>
      <c r="C4219">
        <v>19</v>
      </c>
      <c r="D4219">
        <v>74.2</v>
      </c>
      <c r="E4219">
        <v>0</v>
      </c>
      <c r="F4219">
        <v>0</v>
      </c>
      <c r="G4219">
        <v>4</v>
      </c>
      <c r="H4219">
        <v>15.6</v>
      </c>
    </row>
    <row r="4220" spans="1:8" x14ac:dyDescent="0.25">
      <c r="A4220" s="1">
        <v>43963</v>
      </c>
      <c r="B4220" t="s">
        <v>317</v>
      </c>
      <c r="C4220">
        <v>1</v>
      </c>
      <c r="D4220">
        <v>4.0999999999999996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 s="1">
        <v>43963</v>
      </c>
      <c r="B4221" t="s">
        <v>318</v>
      </c>
      <c r="C4221">
        <v>2</v>
      </c>
      <c r="D4221">
        <v>7.5</v>
      </c>
      <c r="E4221">
        <v>0</v>
      </c>
      <c r="F4221">
        <v>0</v>
      </c>
      <c r="G4221">
        <v>2</v>
      </c>
      <c r="H4221">
        <v>7.5</v>
      </c>
    </row>
    <row r="4222" spans="1:8" x14ac:dyDescent="0.25">
      <c r="A4222" s="1">
        <v>43963</v>
      </c>
      <c r="B4222" t="s">
        <v>319</v>
      </c>
      <c r="C4222">
        <v>9</v>
      </c>
      <c r="D4222">
        <v>19.5</v>
      </c>
      <c r="E4222">
        <v>0</v>
      </c>
      <c r="F4222">
        <v>0</v>
      </c>
      <c r="G4222">
        <v>2</v>
      </c>
      <c r="H4222">
        <v>4.3</v>
      </c>
    </row>
    <row r="4223" spans="1:8" x14ac:dyDescent="0.25">
      <c r="A4223" s="1">
        <v>43963</v>
      </c>
      <c r="B4223" t="s">
        <v>320</v>
      </c>
      <c r="C4223">
        <v>1</v>
      </c>
      <c r="D4223">
        <v>5.7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 s="1">
        <v>43963</v>
      </c>
      <c r="B4224" t="s">
        <v>321</v>
      </c>
      <c r="C4224">
        <v>8</v>
      </c>
      <c r="D4224">
        <v>16.399999999999999</v>
      </c>
      <c r="E4224">
        <v>0</v>
      </c>
      <c r="F4224">
        <v>0</v>
      </c>
      <c r="G4224">
        <v>2</v>
      </c>
      <c r="H4224">
        <v>4.0999999999999996</v>
      </c>
    </row>
    <row r="4225" spans="1:8" x14ac:dyDescent="0.25">
      <c r="A4225" s="1">
        <v>43963</v>
      </c>
      <c r="B4225" t="s">
        <v>322</v>
      </c>
      <c r="C4225">
        <v>15</v>
      </c>
      <c r="D4225">
        <v>51.2</v>
      </c>
      <c r="E4225">
        <v>0</v>
      </c>
      <c r="F4225">
        <v>0</v>
      </c>
      <c r="G4225">
        <v>1</v>
      </c>
      <c r="H4225">
        <v>3.4</v>
      </c>
    </row>
    <row r="4226" spans="1:8" x14ac:dyDescent="0.25">
      <c r="A4226" s="1">
        <v>43963</v>
      </c>
      <c r="B4226" t="s">
        <v>323</v>
      </c>
      <c r="C4226">
        <v>2</v>
      </c>
      <c r="D4226">
        <v>5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 s="1">
        <v>43963</v>
      </c>
      <c r="B4227" t="s">
        <v>324</v>
      </c>
      <c r="C4227">
        <v>5</v>
      </c>
      <c r="D4227">
        <v>19</v>
      </c>
      <c r="E4227">
        <v>0</v>
      </c>
      <c r="F4227">
        <v>0</v>
      </c>
      <c r="G4227">
        <v>3</v>
      </c>
      <c r="H4227">
        <v>11.4</v>
      </c>
    </row>
    <row r="4228" spans="1:8" x14ac:dyDescent="0.25">
      <c r="A4228" s="1">
        <v>43963</v>
      </c>
      <c r="B4228" t="s">
        <v>325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5.7</v>
      </c>
    </row>
    <row r="4229" spans="1:8" x14ac:dyDescent="0.25">
      <c r="A4229" s="1">
        <v>43963</v>
      </c>
      <c r="B4229" t="s">
        <v>326</v>
      </c>
      <c r="C4229">
        <v>8</v>
      </c>
      <c r="D4229">
        <v>16</v>
      </c>
      <c r="E4229">
        <v>2</v>
      </c>
      <c r="F4229">
        <v>4</v>
      </c>
      <c r="G4229">
        <v>1</v>
      </c>
      <c r="H4229">
        <v>2</v>
      </c>
    </row>
    <row r="4230" spans="1:8" x14ac:dyDescent="0.25">
      <c r="A4230" s="1">
        <v>43963</v>
      </c>
      <c r="B4230" t="s">
        <v>327</v>
      </c>
      <c r="C4230">
        <v>14</v>
      </c>
      <c r="D4230">
        <v>70.900000000000006</v>
      </c>
      <c r="E4230">
        <v>0</v>
      </c>
      <c r="F4230">
        <v>0</v>
      </c>
      <c r="G4230">
        <v>6</v>
      </c>
      <c r="H4230">
        <v>30.4</v>
      </c>
    </row>
    <row r="4231" spans="1:8" x14ac:dyDescent="0.25">
      <c r="A4231" s="1">
        <v>43963</v>
      </c>
      <c r="B4231" t="s">
        <v>328</v>
      </c>
      <c r="C4231">
        <v>13</v>
      </c>
      <c r="D4231">
        <v>25.4</v>
      </c>
      <c r="E4231">
        <v>1</v>
      </c>
      <c r="F4231">
        <v>2</v>
      </c>
      <c r="G4231">
        <v>2</v>
      </c>
      <c r="H4231">
        <v>3.9</v>
      </c>
    </row>
    <row r="4232" spans="1:8" x14ac:dyDescent="0.25">
      <c r="A4232" s="1">
        <v>43963</v>
      </c>
      <c r="B4232" t="s">
        <v>329</v>
      </c>
      <c r="C4232">
        <v>5</v>
      </c>
      <c r="D4232">
        <v>25.9</v>
      </c>
      <c r="E4232">
        <v>1</v>
      </c>
      <c r="F4232">
        <v>5.2</v>
      </c>
      <c r="G4232">
        <v>1</v>
      </c>
      <c r="H4232">
        <v>5.2</v>
      </c>
    </row>
    <row r="4233" spans="1:8" x14ac:dyDescent="0.25">
      <c r="A4233" s="1">
        <v>43963</v>
      </c>
      <c r="B4233" t="s">
        <v>330</v>
      </c>
      <c r="C4233">
        <v>2</v>
      </c>
      <c r="D4233">
        <v>3.2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 s="1">
        <v>43963</v>
      </c>
      <c r="B4234" t="s">
        <v>331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 s="1">
        <v>43963</v>
      </c>
      <c r="B4235" t="s">
        <v>332</v>
      </c>
      <c r="C4235">
        <v>3</v>
      </c>
      <c r="D4235">
        <v>20</v>
      </c>
      <c r="E4235">
        <v>0</v>
      </c>
      <c r="F4235">
        <v>0</v>
      </c>
      <c r="G4235">
        <v>1</v>
      </c>
      <c r="H4235">
        <v>6.7</v>
      </c>
    </row>
    <row r="4236" spans="1:8" x14ac:dyDescent="0.25">
      <c r="A4236" s="1">
        <v>43963</v>
      </c>
      <c r="B4236" t="s">
        <v>333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 s="1">
        <v>43963</v>
      </c>
      <c r="B4237" t="s">
        <v>334</v>
      </c>
      <c r="C4237">
        <v>12</v>
      </c>
      <c r="D4237">
        <v>10.9</v>
      </c>
      <c r="E4237">
        <v>2</v>
      </c>
      <c r="F4237">
        <v>1.8</v>
      </c>
      <c r="G4237">
        <v>2</v>
      </c>
      <c r="H4237">
        <v>1.8</v>
      </c>
    </row>
    <row r="4238" spans="1:8" x14ac:dyDescent="0.25">
      <c r="A4238" s="1">
        <v>43963</v>
      </c>
      <c r="B4238" t="s">
        <v>335</v>
      </c>
      <c r="C4238">
        <v>2</v>
      </c>
      <c r="D4238">
        <v>7.7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 s="1">
        <v>43963</v>
      </c>
      <c r="B4239" t="s">
        <v>336</v>
      </c>
      <c r="C4239">
        <v>2</v>
      </c>
      <c r="D4239">
        <v>13.6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 s="1">
        <v>43963</v>
      </c>
      <c r="B4240" t="s">
        <v>337</v>
      </c>
      <c r="C4240">
        <v>5</v>
      </c>
      <c r="D4240">
        <v>20.5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 s="1">
        <v>43963</v>
      </c>
      <c r="B4241" t="s">
        <v>338</v>
      </c>
      <c r="C4241">
        <v>12</v>
      </c>
      <c r="D4241">
        <v>29.2</v>
      </c>
      <c r="E4241">
        <v>2</v>
      </c>
      <c r="F4241">
        <v>4.9000000000000004</v>
      </c>
      <c r="G4241">
        <v>1</v>
      </c>
      <c r="H4241">
        <v>2.4</v>
      </c>
    </row>
    <row r="4242" spans="1:8" x14ac:dyDescent="0.25">
      <c r="A4242" s="1">
        <v>43963</v>
      </c>
      <c r="B4242" t="s">
        <v>339</v>
      </c>
      <c r="C4242">
        <v>6</v>
      </c>
      <c r="D4242">
        <v>24.6</v>
      </c>
      <c r="E4242">
        <v>1</v>
      </c>
      <c r="F4242">
        <v>4.0999999999999996</v>
      </c>
      <c r="G4242">
        <v>0</v>
      </c>
      <c r="H4242">
        <v>0</v>
      </c>
    </row>
    <row r="4243" spans="1:8" x14ac:dyDescent="0.25">
      <c r="A4243" s="1">
        <v>43963</v>
      </c>
      <c r="B4243" t="s">
        <v>340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 s="1">
        <v>43963</v>
      </c>
      <c r="B4244" t="s">
        <v>341</v>
      </c>
      <c r="C4244">
        <v>3</v>
      </c>
      <c r="D4244">
        <v>10.4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 s="1">
        <v>43963</v>
      </c>
      <c r="B4245" t="s">
        <v>342</v>
      </c>
      <c r="C4245">
        <v>4</v>
      </c>
      <c r="D4245">
        <v>18.3</v>
      </c>
      <c r="E4245">
        <v>0</v>
      </c>
      <c r="F4245">
        <v>0</v>
      </c>
      <c r="G4245">
        <v>1</v>
      </c>
      <c r="H4245">
        <v>4.5999999999999996</v>
      </c>
    </row>
    <row r="4246" spans="1:8" x14ac:dyDescent="0.25">
      <c r="A4246" s="1">
        <v>43963</v>
      </c>
      <c r="B4246" t="s">
        <v>343</v>
      </c>
      <c r="C4246">
        <v>20</v>
      </c>
      <c r="D4246">
        <v>38.200000000000003</v>
      </c>
      <c r="E4246">
        <v>1</v>
      </c>
      <c r="F4246">
        <v>1.9</v>
      </c>
      <c r="G4246">
        <v>3</v>
      </c>
      <c r="H4246">
        <v>5.7</v>
      </c>
    </row>
    <row r="4247" spans="1:8" x14ac:dyDescent="0.25">
      <c r="A4247" s="1">
        <v>43963</v>
      </c>
      <c r="B4247" t="s">
        <v>344</v>
      </c>
      <c r="C4247">
        <v>3</v>
      </c>
      <c r="D4247">
        <v>18.399999999999999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 s="1">
        <v>43963</v>
      </c>
      <c r="B4248" t="s">
        <v>345</v>
      </c>
      <c r="C4248">
        <v>1</v>
      </c>
      <c r="D4248">
        <v>7.5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 s="1">
        <v>43963</v>
      </c>
      <c r="B4249" t="s">
        <v>346</v>
      </c>
      <c r="C4249">
        <v>44</v>
      </c>
      <c r="D4249">
        <v>28.1</v>
      </c>
      <c r="E4249">
        <v>5</v>
      </c>
      <c r="F4249">
        <v>3.2</v>
      </c>
      <c r="G4249">
        <v>5</v>
      </c>
      <c r="H4249">
        <v>3.2</v>
      </c>
    </row>
    <row r="4250" spans="1:8" x14ac:dyDescent="0.25">
      <c r="A4250" s="1">
        <v>43963</v>
      </c>
      <c r="B4250" t="s">
        <v>347</v>
      </c>
      <c r="C4250">
        <v>13</v>
      </c>
      <c r="D4250">
        <v>45</v>
      </c>
      <c r="E4250">
        <v>1</v>
      </c>
      <c r="F4250">
        <v>3.5</v>
      </c>
      <c r="G4250">
        <v>0</v>
      </c>
      <c r="H4250">
        <v>0</v>
      </c>
    </row>
    <row r="4251" spans="1:8" x14ac:dyDescent="0.25">
      <c r="A4251" s="1">
        <v>43963</v>
      </c>
      <c r="B4251" t="s">
        <v>348</v>
      </c>
      <c r="C4251">
        <v>2</v>
      </c>
      <c r="D4251">
        <v>11.7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 s="1">
        <v>43963</v>
      </c>
      <c r="B4252" t="s">
        <v>349</v>
      </c>
      <c r="C4252">
        <v>7</v>
      </c>
      <c r="D4252">
        <v>30.9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 s="1">
        <v>43963</v>
      </c>
      <c r="B4253" t="s">
        <v>350</v>
      </c>
      <c r="C4253">
        <v>13</v>
      </c>
      <c r="D4253">
        <v>20</v>
      </c>
      <c r="E4253">
        <v>0</v>
      </c>
      <c r="F4253">
        <v>0</v>
      </c>
      <c r="G4253">
        <v>1</v>
      </c>
      <c r="H4253">
        <v>1.5</v>
      </c>
    </row>
    <row r="4254" spans="1:8" x14ac:dyDescent="0.25">
      <c r="A4254" s="1">
        <v>43963</v>
      </c>
      <c r="B4254" t="s">
        <v>351</v>
      </c>
      <c r="C4254">
        <v>13</v>
      </c>
      <c r="D4254">
        <v>29.7</v>
      </c>
      <c r="E4254">
        <v>0</v>
      </c>
      <c r="F4254">
        <v>0</v>
      </c>
      <c r="G4254">
        <v>2</v>
      </c>
      <c r="H4254">
        <v>4.5999999999999996</v>
      </c>
    </row>
    <row r="4255" spans="1:8" x14ac:dyDescent="0.25">
      <c r="A4255" s="1">
        <v>43963</v>
      </c>
      <c r="B4255" t="s">
        <v>352</v>
      </c>
      <c r="C4255">
        <v>19</v>
      </c>
      <c r="D4255">
        <v>15.2</v>
      </c>
      <c r="E4255">
        <v>2</v>
      </c>
      <c r="F4255">
        <v>1.6</v>
      </c>
      <c r="G4255">
        <v>2</v>
      </c>
      <c r="H4255">
        <v>1.6</v>
      </c>
    </row>
    <row r="4256" spans="1:8" x14ac:dyDescent="0.25">
      <c r="A4256" s="1">
        <v>43963</v>
      </c>
      <c r="B4256" t="s">
        <v>353</v>
      </c>
      <c r="C4256">
        <v>3</v>
      </c>
      <c r="D4256">
        <v>34.9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 s="1">
        <v>43963</v>
      </c>
      <c r="B4257" t="s">
        <v>354</v>
      </c>
      <c r="C4257">
        <v>7</v>
      </c>
      <c r="D4257">
        <v>16</v>
      </c>
      <c r="E4257">
        <v>1</v>
      </c>
      <c r="F4257">
        <v>2.2999999999999998</v>
      </c>
      <c r="G4257">
        <v>2</v>
      </c>
      <c r="H4257">
        <v>4.5999999999999996</v>
      </c>
    </row>
    <row r="4258" spans="1:8" x14ac:dyDescent="0.25">
      <c r="A4258" s="1">
        <v>43963</v>
      </c>
      <c r="B4258" t="s">
        <v>355</v>
      </c>
      <c r="C4258">
        <v>3</v>
      </c>
      <c r="D4258">
        <v>13.7</v>
      </c>
      <c r="E4258">
        <v>0</v>
      </c>
      <c r="F4258">
        <v>0</v>
      </c>
      <c r="G4258">
        <v>1</v>
      </c>
      <c r="H4258">
        <v>4.5999999999999996</v>
      </c>
    </row>
    <row r="4259" spans="1:8" x14ac:dyDescent="0.25">
      <c r="A4259" s="1">
        <v>43963</v>
      </c>
      <c r="B4259" t="s">
        <v>356</v>
      </c>
      <c r="C4259">
        <v>18</v>
      </c>
      <c r="D4259">
        <v>37.6</v>
      </c>
      <c r="E4259">
        <v>5</v>
      </c>
      <c r="F4259">
        <v>10.4</v>
      </c>
      <c r="G4259">
        <v>3</v>
      </c>
      <c r="H4259">
        <v>6.3</v>
      </c>
    </row>
    <row r="4260" spans="1:8" x14ac:dyDescent="0.25">
      <c r="A4260" s="1">
        <v>43963</v>
      </c>
      <c r="B4260" t="s">
        <v>357</v>
      </c>
      <c r="C4260">
        <v>5</v>
      </c>
      <c r="D4260">
        <v>22</v>
      </c>
      <c r="E4260">
        <v>1</v>
      </c>
      <c r="F4260">
        <v>4.4000000000000004</v>
      </c>
      <c r="G4260">
        <v>2</v>
      </c>
      <c r="H4260">
        <v>8.8000000000000007</v>
      </c>
    </row>
    <row r="4261" spans="1:8" x14ac:dyDescent="0.25">
      <c r="A4261" s="1">
        <v>43963</v>
      </c>
      <c r="B4261" t="s">
        <v>358</v>
      </c>
      <c r="C4261">
        <v>23</v>
      </c>
      <c r="D4261">
        <v>51.4</v>
      </c>
      <c r="E4261">
        <v>3</v>
      </c>
      <c r="F4261">
        <v>6.7</v>
      </c>
      <c r="G4261">
        <v>10</v>
      </c>
      <c r="H4261">
        <v>22.4</v>
      </c>
    </row>
    <row r="4262" spans="1:8" x14ac:dyDescent="0.25">
      <c r="A4262" s="1">
        <v>43963</v>
      </c>
      <c r="B4262" t="s">
        <v>359</v>
      </c>
      <c r="C4262">
        <v>17</v>
      </c>
      <c r="D4262">
        <v>13.2</v>
      </c>
      <c r="E4262">
        <v>0</v>
      </c>
      <c r="F4262">
        <v>0</v>
      </c>
      <c r="G4262">
        <v>1</v>
      </c>
      <c r="H4262">
        <v>0.8</v>
      </c>
    </row>
    <row r="4263" spans="1:8" x14ac:dyDescent="0.25">
      <c r="A4263" s="1">
        <v>43949</v>
      </c>
      <c r="B4263" t="s">
        <v>7</v>
      </c>
      <c r="C4263">
        <v>3</v>
      </c>
      <c r="D4263">
        <v>11.8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 s="1">
        <v>43949</v>
      </c>
      <c r="B4264" t="s">
        <v>8</v>
      </c>
      <c r="C4264">
        <v>6</v>
      </c>
      <c r="D4264">
        <v>18.8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 s="1">
        <v>43949</v>
      </c>
      <c r="B4265" t="s">
        <v>9</v>
      </c>
      <c r="C4265">
        <v>24</v>
      </c>
      <c r="D4265">
        <v>88.5</v>
      </c>
      <c r="E4265">
        <v>2</v>
      </c>
      <c r="F4265">
        <v>7.4</v>
      </c>
      <c r="G4265">
        <v>2</v>
      </c>
      <c r="H4265">
        <v>7.4</v>
      </c>
    </row>
    <row r="4266" spans="1:8" x14ac:dyDescent="0.25">
      <c r="A4266" s="1">
        <v>43949</v>
      </c>
      <c r="B4266" t="s">
        <v>10</v>
      </c>
      <c r="C4266">
        <v>5</v>
      </c>
      <c r="D4266">
        <v>18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 s="1">
        <v>43949</v>
      </c>
      <c r="B4267" t="s">
        <v>11</v>
      </c>
      <c r="C4267">
        <v>11</v>
      </c>
      <c r="D4267">
        <v>54.5</v>
      </c>
      <c r="E4267">
        <v>2</v>
      </c>
      <c r="F4267">
        <v>9.9</v>
      </c>
      <c r="G4267">
        <v>1</v>
      </c>
      <c r="H4267">
        <v>5</v>
      </c>
    </row>
    <row r="4268" spans="1:8" x14ac:dyDescent="0.25">
      <c r="A4268" s="1">
        <v>43949</v>
      </c>
      <c r="B4268" t="s">
        <v>12</v>
      </c>
      <c r="C4268">
        <v>25</v>
      </c>
      <c r="D4268">
        <v>97.7</v>
      </c>
      <c r="E4268">
        <v>1</v>
      </c>
      <c r="F4268">
        <v>3.9</v>
      </c>
      <c r="G4268">
        <v>3</v>
      </c>
      <c r="H4268">
        <v>11.7</v>
      </c>
    </row>
    <row r="4269" spans="1:8" x14ac:dyDescent="0.25">
      <c r="A4269" s="1">
        <v>43949</v>
      </c>
      <c r="B4269" t="s">
        <v>13</v>
      </c>
      <c r="C4269">
        <v>45</v>
      </c>
      <c r="D4269">
        <v>41.1</v>
      </c>
      <c r="E4269">
        <v>3</v>
      </c>
      <c r="F4269">
        <v>2.7</v>
      </c>
      <c r="G4269">
        <v>5</v>
      </c>
      <c r="H4269">
        <v>4.5999999999999996</v>
      </c>
    </row>
    <row r="4270" spans="1:8" x14ac:dyDescent="0.25">
      <c r="A4270" s="1">
        <v>43949</v>
      </c>
      <c r="B4270" t="s">
        <v>14</v>
      </c>
      <c r="C4270">
        <v>19</v>
      </c>
      <c r="D4270">
        <v>26</v>
      </c>
      <c r="E4270">
        <v>2</v>
      </c>
      <c r="F4270">
        <v>2.7</v>
      </c>
      <c r="G4270">
        <v>4</v>
      </c>
      <c r="H4270">
        <v>5.5</v>
      </c>
    </row>
    <row r="4271" spans="1:8" x14ac:dyDescent="0.25">
      <c r="A4271" s="1">
        <v>43949</v>
      </c>
      <c r="B4271" t="s">
        <v>15</v>
      </c>
      <c r="C4271">
        <v>126</v>
      </c>
      <c r="D4271">
        <v>59.5</v>
      </c>
      <c r="E4271">
        <v>15</v>
      </c>
      <c r="F4271">
        <v>7.1</v>
      </c>
      <c r="G4271">
        <v>10</v>
      </c>
      <c r="H4271">
        <v>4.7</v>
      </c>
    </row>
    <row r="4272" spans="1:8" x14ac:dyDescent="0.25">
      <c r="A4272" s="1">
        <v>43949</v>
      </c>
      <c r="B4272" t="s">
        <v>16</v>
      </c>
      <c r="C4272">
        <v>47</v>
      </c>
      <c r="D4272">
        <v>42</v>
      </c>
      <c r="E4272">
        <v>5</v>
      </c>
      <c r="F4272">
        <v>4.5</v>
      </c>
      <c r="G4272">
        <v>10</v>
      </c>
      <c r="H4272">
        <v>8.9</v>
      </c>
    </row>
    <row r="4273" spans="1:8" x14ac:dyDescent="0.25">
      <c r="A4273" s="1">
        <v>43949</v>
      </c>
      <c r="B4273" t="s">
        <v>17</v>
      </c>
      <c r="C4273">
        <v>6</v>
      </c>
      <c r="D4273">
        <v>58.8</v>
      </c>
      <c r="E4273">
        <v>0</v>
      </c>
      <c r="F4273">
        <v>0</v>
      </c>
      <c r="G4273">
        <v>1</v>
      </c>
      <c r="H4273">
        <v>9.8000000000000007</v>
      </c>
    </row>
    <row r="4274" spans="1:8" x14ac:dyDescent="0.25">
      <c r="A4274" s="1">
        <v>43949</v>
      </c>
      <c r="B4274" t="s">
        <v>18</v>
      </c>
      <c r="C4274">
        <v>27</v>
      </c>
      <c r="D4274">
        <v>48.2</v>
      </c>
      <c r="E4274">
        <v>0</v>
      </c>
      <c r="F4274">
        <v>0</v>
      </c>
      <c r="G4274">
        <v>1</v>
      </c>
      <c r="H4274">
        <v>1.8</v>
      </c>
    </row>
    <row r="4275" spans="1:8" x14ac:dyDescent="0.25">
      <c r="A4275" s="1">
        <v>43949</v>
      </c>
      <c r="B4275" t="s">
        <v>19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 s="1">
        <v>43949</v>
      </c>
      <c r="B4276" t="s">
        <v>20</v>
      </c>
      <c r="C4276">
        <v>43</v>
      </c>
      <c r="D4276">
        <v>27.3</v>
      </c>
      <c r="E4276">
        <v>3</v>
      </c>
      <c r="F4276">
        <v>1.9</v>
      </c>
      <c r="G4276">
        <v>5</v>
      </c>
      <c r="H4276">
        <v>3.2</v>
      </c>
    </row>
    <row r="4277" spans="1:8" x14ac:dyDescent="0.25">
      <c r="A4277" s="1">
        <v>43949</v>
      </c>
      <c r="B4277" t="s">
        <v>21</v>
      </c>
      <c r="C4277">
        <v>75</v>
      </c>
      <c r="D4277">
        <v>81.8</v>
      </c>
      <c r="E4277">
        <v>6</v>
      </c>
      <c r="F4277">
        <v>6.5</v>
      </c>
      <c r="G4277">
        <v>6</v>
      </c>
      <c r="H4277">
        <v>6.5</v>
      </c>
    </row>
    <row r="4278" spans="1:8" x14ac:dyDescent="0.25">
      <c r="A4278" s="1">
        <v>43949</v>
      </c>
      <c r="B4278" t="s">
        <v>22</v>
      </c>
      <c r="C4278">
        <v>595</v>
      </c>
      <c r="D4278">
        <v>68.2</v>
      </c>
      <c r="E4278">
        <v>74</v>
      </c>
      <c r="F4278">
        <v>8.5</v>
      </c>
      <c r="G4278">
        <v>84</v>
      </c>
      <c r="H4278">
        <v>9.6</v>
      </c>
    </row>
    <row r="4279" spans="1:8" x14ac:dyDescent="0.25">
      <c r="A4279" s="1">
        <v>43949</v>
      </c>
      <c r="B4279" t="s">
        <v>23</v>
      </c>
      <c r="C4279">
        <v>149</v>
      </c>
      <c r="D4279">
        <v>91</v>
      </c>
      <c r="E4279">
        <v>15</v>
      </c>
      <c r="F4279">
        <v>9.1999999999999993</v>
      </c>
      <c r="G4279">
        <v>16</v>
      </c>
      <c r="H4279">
        <v>9.8000000000000007</v>
      </c>
    </row>
    <row r="4280" spans="1:8" x14ac:dyDescent="0.25">
      <c r="A4280" s="1">
        <v>43949</v>
      </c>
      <c r="B4280" t="s">
        <v>24</v>
      </c>
      <c r="C4280">
        <v>3</v>
      </c>
      <c r="D4280">
        <v>25.8</v>
      </c>
      <c r="E4280">
        <v>1</v>
      </c>
      <c r="F4280">
        <v>8.6</v>
      </c>
      <c r="G4280">
        <v>0</v>
      </c>
      <c r="H4280">
        <v>0</v>
      </c>
    </row>
    <row r="4281" spans="1:8" x14ac:dyDescent="0.25">
      <c r="A4281" s="1">
        <v>43949</v>
      </c>
      <c r="B4281" t="s">
        <v>25</v>
      </c>
      <c r="C4281">
        <v>69</v>
      </c>
      <c r="D4281">
        <v>42.8</v>
      </c>
      <c r="E4281">
        <v>6</v>
      </c>
      <c r="F4281">
        <v>3.7</v>
      </c>
      <c r="G4281">
        <v>8</v>
      </c>
      <c r="H4281">
        <v>5</v>
      </c>
    </row>
    <row r="4282" spans="1:8" x14ac:dyDescent="0.25">
      <c r="A4282" s="1">
        <v>43949</v>
      </c>
      <c r="B4282" t="s">
        <v>26</v>
      </c>
      <c r="C4282">
        <v>7</v>
      </c>
      <c r="D4282">
        <v>10.199999999999999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 s="1">
        <v>43949</v>
      </c>
      <c r="B4283" t="s">
        <v>27</v>
      </c>
      <c r="C4283">
        <v>19</v>
      </c>
      <c r="D4283">
        <v>113.6</v>
      </c>
      <c r="E4283">
        <v>3</v>
      </c>
      <c r="F4283">
        <v>17.899999999999999</v>
      </c>
      <c r="G4283">
        <v>4</v>
      </c>
      <c r="H4283">
        <v>23.9</v>
      </c>
    </row>
    <row r="4284" spans="1:8" x14ac:dyDescent="0.25">
      <c r="A4284" s="1">
        <v>43949</v>
      </c>
      <c r="B4284" t="s">
        <v>28</v>
      </c>
      <c r="C4284">
        <v>6</v>
      </c>
      <c r="D4284">
        <v>87.5</v>
      </c>
      <c r="E4284">
        <v>1</v>
      </c>
      <c r="F4284">
        <v>14.6</v>
      </c>
      <c r="G4284">
        <v>0</v>
      </c>
      <c r="H4284">
        <v>0</v>
      </c>
    </row>
    <row r="4285" spans="1:8" x14ac:dyDescent="0.25">
      <c r="A4285" s="1">
        <v>43949</v>
      </c>
      <c r="B4285" t="s">
        <v>29</v>
      </c>
      <c r="C4285">
        <v>17</v>
      </c>
      <c r="D4285">
        <v>68.400000000000006</v>
      </c>
      <c r="E4285">
        <v>1</v>
      </c>
      <c r="F4285">
        <v>4</v>
      </c>
      <c r="G4285">
        <v>5</v>
      </c>
      <c r="H4285">
        <v>20.100000000000001</v>
      </c>
    </row>
    <row r="4286" spans="1:8" x14ac:dyDescent="0.25">
      <c r="A4286" s="1">
        <v>43949</v>
      </c>
      <c r="B4286" t="s">
        <v>30</v>
      </c>
      <c r="C4286">
        <v>30</v>
      </c>
      <c r="D4286">
        <v>61.6</v>
      </c>
      <c r="E4286">
        <v>5</v>
      </c>
      <c r="F4286">
        <v>10.3</v>
      </c>
      <c r="G4286">
        <v>4</v>
      </c>
      <c r="H4286">
        <v>8.1999999999999993</v>
      </c>
    </row>
    <row r="4287" spans="1:8" x14ac:dyDescent="0.25">
      <c r="A4287" s="1">
        <v>43949</v>
      </c>
      <c r="B4287" t="s">
        <v>31</v>
      </c>
      <c r="C4287">
        <v>25</v>
      </c>
      <c r="D4287">
        <v>42.3</v>
      </c>
      <c r="E4287">
        <v>5</v>
      </c>
      <c r="F4287">
        <v>8.5</v>
      </c>
      <c r="G4287">
        <v>1</v>
      </c>
      <c r="H4287">
        <v>1.7</v>
      </c>
    </row>
    <row r="4288" spans="1:8" x14ac:dyDescent="0.25">
      <c r="A4288" s="1">
        <v>43949</v>
      </c>
      <c r="B4288" t="s">
        <v>32</v>
      </c>
      <c r="C4288">
        <v>11</v>
      </c>
      <c r="D4288">
        <v>69.3</v>
      </c>
      <c r="E4288">
        <v>1</v>
      </c>
      <c r="F4288">
        <v>6.3</v>
      </c>
      <c r="G4288">
        <v>1</v>
      </c>
      <c r="H4288">
        <v>6.3</v>
      </c>
    </row>
    <row r="4289" spans="1:8" x14ac:dyDescent="0.25">
      <c r="A4289" s="1">
        <v>43949</v>
      </c>
      <c r="B4289" t="s">
        <v>33</v>
      </c>
      <c r="C4289">
        <v>57</v>
      </c>
      <c r="D4289">
        <v>158.6</v>
      </c>
      <c r="E4289">
        <v>8</v>
      </c>
      <c r="F4289">
        <v>22.3</v>
      </c>
      <c r="G4289">
        <v>2</v>
      </c>
      <c r="H4289">
        <v>5.6</v>
      </c>
    </row>
    <row r="4290" spans="1:8" x14ac:dyDescent="0.25">
      <c r="A4290" s="1">
        <v>43949</v>
      </c>
      <c r="B4290" t="s">
        <v>34</v>
      </c>
      <c r="C4290">
        <v>1</v>
      </c>
      <c r="D4290">
        <v>10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 s="1">
        <v>43949</v>
      </c>
      <c r="B4291" t="s">
        <v>35</v>
      </c>
      <c r="C4291">
        <v>8</v>
      </c>
      <c r="D4291">
        <v>59.3</v>
      </c>
      <c r="E4291">
        <v>0</v>
      </c>
      <c r="F4291">
        <v>0</v>
      </c>
      <c r="G4291">
        <v>1</v>
      </c>
      <c r="H4291">
        <v>7.4</v>
      </c>
    </row>
    <row r="4292" spans="1:8" x14ac:dyDescent="0.25">
      <c r="A4292" s="1">
        <v>43949</v>
      </c>
      <c r="B4292" t="s">
        <v>36</v>
      </c>
      <c r="C4292">
        <v>33</v>
      </c>
      <c r="D4292">
        <v>94.3</v>
      </c>
      <c r="E4292">
        <v>2</v>
      </c>
      <c r="F4292">
        <v>5.7</v>
      </c>
      <c r="G4292">
        <v>3</v>
      </c>
      <c r="H4292">
        <v>8.6</v>
      </c>
    </row>
    <row r="4293" spans="1:8" x14ac:dyDescent="0.25">
      <c r="A4293" s="1">
        <v>43949</v>
      </c>
      <c r="B4293" t="s">
        <v>37</v>
      </c>
      <c r="C4293">
        <v>12</v>
      </c>
      <c r="D4293">
        <v>64.400000000000006</v>
      </c>
      <c r="E4293">
        <v>2</v>
      </c>
      <c r="F4293">
        <v>10.7</v>
      </c>
      <c r="G4293">
        <v>0</v>
      </c>
      <c r="H4293">
        <v>0</v>
      </c>
    </row>
    <row r="4294" spans="1:8" x14ac:dyDescent="0.25">
      <c r="A4294" s="1">
        <v>43949</v>
      </c>
      <c r="B4294" t="s">
        <v>38</v>
      </c>
      <c r="C4294">
        <v>8</v>
      </c>
      <c r="D4294">
        <v>61.1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 s="1">
        <v>43949</v>
      </c>
      <c r="B4295" t="s">
        <v>39</v>
      </c>
      <c r="C4295">
        <v>5</v>
      </c>
      <c r="D4295">
        <v>16.8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 s="1">
        <v>43949</v>
      </c>
      <c r="B4296" t="s">
        <v>40</v>
      </c>
      <c r="C4296">
        <v>40</v>
      </c>
      <c r="D4296">
        <v>59.3</v>
      </c>
      <c r="E4296">
        <v>0</v>
      </c>
      <c r="F4296">
        <v>0</v>
      </c>
      <c r="G4296">
        <v>4</v>
      </c>
      <c r="H4296">
        <v>5.9</v>
      </c>
    </row>
    <row r="4297" spans="1:8" x14ac:dyDescent="0.25">
      <c r="A4297" s="1">
        <v>43949</v>
      </c>
      <c r="B4297" t="s">
        <v>41</v>
      </c>
      <c r="C4297">
        <v>32</v>
      </c>
      <c r="D4297">
        <v>73.099999999999994</v>
      </c>
      <c r="E4297">
        <v>0</v>
      </c>
      <c r="F4297">
        <v>0</v>
      </c>
      <c r="G4297">
        <v>5</v>
      </c>
      <c r="H4297">
        <v>11.4</v>
      </c>
    </row>
    <row r="4298" spans="1:8" x14ac:dyDescent="0.25">
      <c r="A4298" s="1">
        <v>43949</v>
      </c>
      <c r="B4298" t="s">
        <v>42</v>
      </c>
      <c r="C4298">
        <v>50</v>
      </c>
      <c r="D4298">
        <v>160.1</v>
      </c>
      <c r="E4298">
        <v>5</v>
      </c>
      <c r="F4298">
        <v>16</v>
      </c>
      <c r="G4298">
        <v>11</v>
      </c>
      <c r="H4298">
        <v>35.200000000000003</v>
      </c>
    </row>
    <row r="4299" spans="1:8" x14ac:dyDescent="0.25">
      <c r="A4299" s="1">
        <v>43949</v>
      </c>
      <c r="B4299" t="s">
        <v>43</v>
      </c>
      <c r="C4299">
        <v>15</v>
      </c>
      <c r="D4299">
        <v>50</v>
      </c>
      <c r="E4299">
        <v>0</v>
      </c>
      <c r="F4299">
        <v>0</v>
      </c>
      <c r="G4299">
        <v>3</v>
      </c>
      <c r="H4299">
        <v>10</v>
      </c>
    </row>
    <row r="4300" spans="1:8" x14ac:dyDescent="0.25">
      <c r="A4300" s="1">
        <v>43949</v>
      </c>
      <c r="B4300" t="s">
        <v>44</v>
      </c>
      <c r="C4300">
        <v>17</v>
      </c>
      <c r="D4300">
        <v>65.7</v>
      </c>
      <c r="E4300">
        <v>0</v>
      </c>
      <c r="F4300">
        <v>0</v>
      </c>
      <c r="G4300">
        <v>1</v>
      </c>
      <c r="H4300">
        <v>3.9</v>
      </c>
    </row>
    <row r="4301" spans="1:8" x14ac:dyDescent="0.25">
      <c r="A4301" s="1">
        <v>43949</v>
      </c>
      <c r="B4301" t="s">
        <v>45</v>
      </c>
      <c r="C4301">
        <v>13</v>
      </c>
      <c r="D4301">
        <v>31.2</v>
      </c>
      <c r="E4301">
        <v>0</v>
      </c>
      <c r="F4301">
        <v>0</v>
      </c>
      <c r="G4301">
        <v>3</v>
      </c>
      <c r="H4301">
        <v>7.2</v>
      </c>
    </row>
    <row r="4302" spans="1:8" x14ac:dyDescent="0.25">
      <c r="A4302" s="1">
        <v>43949</v>
      </c>
      <c r="B4302" t="s">
        <v>46</v>
      </c>
      <c r="C4302">
        <v>10</v>
      </c>
      <c r="D4302">
        <v>49</v>
      </c>
      <c r="E4302">
        <v>2</v>
      </c>
      <c r="F4302">
        <v>9.8000000000000007</v>
      </c>
      <c r="G4302">
        <v>1</v>
      </c>
      <c r="H4302">
        <v>4.9000000000000004</v>
      </c>
    </row>
    <row r="4303" spans="1:8" x14ac:dyDescent="0.25">
      <c r="A4303" s="1">
        <v>43949</v>
      </c>
      <c r="B4303" t="s">
        <v>47</v>
      </c>
      <c r="C4303">
        <v>7</v>
      </c>
      <c r="D4303">
        <v>60.7</v>
      </c>
      <c r="E4303">
        <v>2</v>
      </c>
      <c r="F4303">
        <v>17.3</v>
      </c>
      <c r="G4303">
        <v>0</v>
      </c>
      <c r="H4303">
        <v>0</v>
      </c>
    </row>
    <row r="4304" spans="1:8" x14ac:dyDescent="0.25">
      <c r="A4304" s="1">
        <v>43949</v>
      </c>
      <c r="B4304" t="s">
        <v>48</v>
      </c>
      <c r="C4304">
        <v>6</v>
      </c>
      <c r="D4304">
        <v>25.5</v>
      </c>
      <c r="E4304">
        <v>1</v>
      </c>
      <c r="F4304">
        <v>4.2</v>
      </c>
      <c r="G4304">
        <v>1</v>
      </c>
      <c r="H4304">
        <v>4.2</v>
      </c>
    </row>
    <row r="4305" spans="1:8" x14ac:dyDescent="0.25">
      <c r="A4305" s="1">
        <v>43949</v>
      </c>
      <c r="B4305" t="s">
        <v>49</v>
      </c>
      <c r="C4305">
        <v>17</v>
      </c>
      <c r="D4305">
        <v>48.7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 s="1">
        <v>43949</v>
      </c>
      <c r="B4306" t="s">
        <v>50</v>
      </c>
      <c r="C4306">
        <v>5</v>
      </c>
      <c r="D4306">
        <v>46.4</v>
      </c>
      <c r="E4306">
        <v>0</v>
      </c>
      <c r="F4306">
        <v>0</v>
      </c>
      <c r="G4306">
        <v>3</v>
      </c>
      <c r="H4306">
        <v>27.8</v>
      </c>
    </row>
    <row r="4307" spans="1:8" x14ac:dyDescent="0.25">
      <c r="A4307" s="1">
        <v>43949</v>
      </c>
      <c r="B4307" t="s">
        <v>51</v>
      </c>
      <c r="C4307">
        <v>4</v>
      </c>
      <c r="D4307">
        <v>15.7</v>
      </c>
      <c r="E4307">
        <v>1</v>
      </c>
      <c r="F4307">
        <v>3.9</v>
      </c>
      <c r="G4307">
        <v>0</v>
      </c>
      <c r="H4307">
        <v>0</v>
      </c>
    </row>
    <row r="4308" spans="1:8" x14ac:dyDescent="0.25">
      <c r="A4308" s="1">
        <v>43949</v>
      </c>
      <c r="B4308" t="s">
        <v>52</v>
      </c>
      <c r="C4308">
        <v>7</v>
      </c>
      <c r="D4308">
        <v>30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 s="1">
        <v>43949</v>
      </c>
      <c r="B4309" t="s">
        <v>53</v>
      </c>
      <c r="C4309">
        <v>3</v>
      </c>
      <c r="D4309">
        <v>13.2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 s="1">
        <v>43949</v>
      </c>
      <c r="B4310" t="s">
        <v>54</v>
      </c>
      <c r="C4310">
        <v>31</v>
      </c>
      <c r="D4310">
        <v>105.6</v>
      </c>
      <c r="E4310">
        <v>0</v>
      </c>
      <c r="F4310">
        <v>0</v>
      </c>
      <c r="G4310">
        <v>8</v>
      </c>
      <c r="H4310">
        <v>27.2</v>
      </c>
    </row>
    <row r="4311" spans="1:8" x14ac:dyDescent="0.25">
      <c r="A4311" s="1">
        <v>43949</v>
      </c>
      <c r="B4311" t="s">
        <v>55</v>
      </c>
      <c r="C4311">
        <v>18</v>
      </c>
      <c r="D4311">
        <v>58.4</v>
      </c>
      <c r="E4311">
        <v>3</v>
      </c>
      <c r="F4311">
        <v>9.6999999999999993</v>
      </c>
      <c r="G4311">
        <v>2</v>
      </c>
      <c r="H4311">
        <v>6.5</v>
      </c>
    </row>
    <row r="4312" spans="1:8" x14ac:dyDescent="0.25">
      <c r="A4312" s="1">
        <v>43949</v>
      </c>
      <c r="B4312" t="s">
        <v>56</v>
      </c>
      <c r="C4312">
        <v>66</v>
      </c>
      <c r="D4312">
        <v>35.9</v>
      </c>
      <c r="E4312">
        <v>5</v>
      </c>
      <c r="F4312">
        <v>2.7</v>
      </c>
      <c r="G4312">
        <v>5</v>
      </c>
      <c r="H4312">
        <v>2.7</v>
      </c>
    </row>
    <row r="4313" spans="1:8" x14ac:dyDescent="0.25">
      <c r="A4313" s="1">
        <v>43949</v>
      </c>
      <c r="B4313" t="s">
        <v>57</v>
      </c>
      <c r="C4313">
        <v>4</v>
      </c>
      <c r="D4313">
        <v>23.2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 s="1">
        <v>43949</v>
      </c>
      <c r="B4314" t="s">
        <v>58</v>
      </c>
      <c r="C4314">
        <v>31</v>
      </c>
      <c r="D4314">
        <v>86</v>
      </c>
      <c r="E4314">
        <v>4</v>
      </c>
      <c r="F4314">
        <v>11.1</v>
      </c>
      <c r="G4314">
        <v>2</v>
      </c>
      <c r="H4314">
        <v>5.5</v>
      </c>
    </row>
    <row r="4315" spans="1:8" x14ac:dyDescent="0.25">
      <c r="A4315" s="1">
        <v>43949</v>
      </c>
      <c r="B4315" t="s">
        <v>59</v>
      </c>
      <c r="C4315">
        <v>8</v>
      </c>
      <c r="D4315">
        <v>38.6</v>
      </c>
      <c r="E4315">
        <v>2</v>
      </c>
      <c r="F4315">
        <v>9.6</v>
      </c>
      <c r="G4315">
        <v>2</v>
      </c>
      <c r="H4315">
        <v>9.6</v>
      </c>
    </row>
    <row r="4316" spans="1:8" x14ac:dyDescent="0.25">
      <c r="A4316" s="1">
        <v>43949</v>
      </c>
      <c r="B4316" t="s">
        <v>60</v>
      </c>
      <c r="C4316">
        <v>20</v>
      </c>
      <c r="D4316">
        <v>71.900000000000006</v>
      </c>
      <c r="E4316">
        <v>8</v>
      </c>
      <c r="F4316">
        <v>28.8</v>
      </c>
      <c r="G4316">
        <v>4</v>
      </c>
      <c r="H4316">
        <v>14.4</v>
      </c>
    </row>
    <row r="4317" spans="1:8" x14ac:dyDescent="0.25">
      <c r="A4317" s="1">
        <v>43949</v>
      </c>
      <c r="B4317" t="s">
        <v>61</v>
      </c>
      <c r="C4317">
        <v>14</v>
      </c>
      <c r="D4317">
        <v>92.2</v>
      </c>
      <c r="E4317">
        <v>1</v>
      </c>
      <c r="F4317">
        <v>6.6</v>
      </c>
      <c r="G4317">
        <v>0</v>
      </c>
      <c r="H4317">
        <v>0</v>
      </c>
    </row>
    <row r="4318" spans="1:8" x14ac:dyDescent="0.25">
      <c r="A4318" s="1">
        <v>43949</v>
      </c>
      <c r="B4318" t="s">
        <v>62</v>
      </c>
      <c r="C4318">
        <v>22</v>
      </c>
      <c r="D4318">
        <v>100.6</v>
      </c>
      <c r="E4318">
        <v>3</v>
      </c>
      <c r="F4318">
        <v>13.7</v>
      </c>
      <c r="G4318">
        <v>4</v>
      </c>
      <c r="H4318">
        <v>18.3</v>
      </c>
    </row>
    <row r="4319" spans="1:8" x14ac:dyDescent="0.25">
      <c r="A4319" s="1">
        <v>43949</v>
      </c>
      <c r="B4319" t="s">
        <v>63</v>
      </c>
      <c r="C4319">
        <v>14</v>
      </c>
      <c r="D4319">
        <v>52.3</v>
      </c>
      <c r="E4319">
        <v>5</v>
      </c>
      <c r="F4319">
        <v>18.7</v>
      </c>
      <c r="G4319">
        <v>3</v>
      </c>
      <c r="H4319">
        <v>11.2</v>
      </c>
    </row>
    <row r="4320" spans="1:8" x14ac:dyDescent="0.25">
      <c r="A4320" s="1">
        <v>43949</v>
      </c>
      <c r="B4320" t="s">
        <v>64</v>
      </c>
      <c r="C4320">
        <v>75</v>
      </c>
      <c r="D4320">
        <v>111.7</v>
      </c>
      <c r="E4320">
        <v>6</v>
      </c>
      <c r="F4320">
        <v>8.9</v>
      </c>
      <c r="G4320">
        <v>21</v>
      </c>
      <c r="H4320">
        <v>31.3</v>
      </c>
    </row>
    <row r="4321" spans="1:8" x14ac:dyDescent="0.25">
      <c r="A4321" s="1">
        <v>43949</v>
      </c>
      <c r="B4321" t="s">
        <v>65</v>
      </c>
      <c r="C4321">
        <v>18</v>
      </c>
      <c r="D4321">
        <v>50</v>
      </c>
      <c r="E4321">
        <v>1</v>
      </c>
      <c r="F4321">
        <v>2.8</v>
      </c>
      <c r="G4321">
        <v>1</v>
      </c>
      <c r="H4321">
        <v>2.8</v>
      </c>
    </row>
    <row r="4322" spans="1:8" x14ac:dyDescent="0.25">
      <c r="A4322" s="1">
        <v>43949</v>
      </c>
      <c r="B4322" t="s">
        <v>66</v>
      </c>
      <c r="C4322">
        <v>12</v>
      </c>
      <c r="D4322">
        <v>34</v>
      </c>
      <c r="E4322">
        <v>1</v>
      </c>
      <c r="F4322">
        <v>2.8</v>
      </c>
      <c r="G4322">
        <v>1</v>
      </c>
      <c r="H4322">
        <v>2.8</v>
      </c>
    </row>
    <row r="4323" spans="1:8" x14ac:dyDescent="0.25">
      <c r="A4323" s="1">
        <v>43949</v>
      </c>
      <c r="B4323" t="s">
        <v>67</v>
      </c>
      <c r="C4323">
        <v>17</v>
      </c>
      <c r="D4323">
        <v>80.400000000000006</v>
      </c>
      <c r="E4323">
        <v>3</v>
      </c>
      <c r="F4323">
        <v>14.2</v>
      </c>
      <c r="G4323">
        <v>13</v>
      </c>
      <c r="H4323">
        <v>61.5</v>
      </c>
    </row>
    <row r="4324" spans="1:8" x14ac:dyDescent="0.25">
      <c r="A4324" s="1">
        <v>43949</v>
      </c>
      <c r="B4324" t="s">
        <v>68</v>
      </c>
      <c r="C4324">
        <v>24</v>
      </c>
      <c r="D4324">
        <v>95.5</v>
      </c>
      <c r="E4324">
        <v>1</v>
      </c>
      <c r="F4324">
        <v>4</v>
      </c>
      <c r="G4324">
        <v>2</v>
      </c>
      <c r="H4324">
        <v>8</v>
      </c>
    </row>
    <row r="4325" spans="1:8" x14ac:dyDescent="0.25">
      <c r="A4325" s="1">
        <v>43949</v>
      </c>
      <c r="B4325" t="s">
        <v>69</v>
      </c>
      <c r="C4325">
        <v>12</v>
      </c>
      <c r="D4325">
        <v>41.4</v>
      </c>
      <c r="E4325">
        <v>1</v>
      </c>
      <c r="F4325">
        <v>3.5</v>
      </c>
      <c r="G4325">
        <v>1</v>
      </c>
      <c r="H4325">
        <v>3.5</v>
      </c>
    </row>
    <row r="4326" spans="1:8" x14ac:dyDescent="0.25">
      <c r="A4326" s="1">
        <v>43949</v>
      </c>
      <c r="B4326" t="s">
        <v>70</v>
      </c>
      <c r="C4326">
        <v>19</v>
      </c>
      <c r="D4326">
        <v>66.5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 s="1">
        <v>43949</v>
      </c>
      <c r="B4327" t="s">
        <v>71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 s="1">
        <v>43949</v>
      </c>
      <c r="B4328" t="s">
        <v>72</v>
      </c>
      <c r="C4328">
        <v>38</v>
      </c>
      <c r="D4328">
        <v>88.1</v>
      </c>
      <c r="E4328">
        <v>1</v>
      </c>
      <c r="F4328">
        <v>2.2999999999999998</v>
      </c>
      <c r="G4328">
        <v>4</v>
      </c>
      <c r="H4328">
        <v>9.3000000000000007</v>
      </c>
    </row>
    <row r="4329" spans="1:8" x14ac:dyDescent="0.25">
      <c r="A4329" s="1">
        <v>43949</v>
      </c>
      <c r="B4329" t="s">
        <v>73</v>
      </c>
      <c r="C4329">
        <v>9</v>
      </c>
      <c r="D4329">
        <v>17.5</v>
      </c>
      <c r="E4329">
        <v>1</v>
      </c>
      <c r="F4329">
        <v>1.9</v>
      </c>
      <c r="G4329">
        <v>0</v>
      </c>
      <c r="H4329">
        <v>0</v>
      </c>
    </row>
    <row r="4330" spans="1:8" x14ac:dyDescent="0.25">
      <c r="A4330" s="1">
        <v>43949</v>
      </c>
      <c r="B4330" t="s">
        <v>74</v>
      </c>
      <c r="C4330">
        <v>25</v>
      </c>
      <c r="D4330">
        <v>56.2</v>
      </c>
      <c r="E4330">
        <v>7</v>
      </c>
      <c r="F4330">
        <v>15.7</v>
      </c>
      <c r="G4330">
        <v>7</v>
      </c>
      <c r="H4330">
        <v>15.7</v>
      </c>
    </row>
    <row r="4331" spans="1:8" x14ac:dyDescent="0.25">
      <c r="A4331" s="1">
        <v>43949</v>
      </c>
      <c r="B4331" t="s">
        <v>75</v>
      </c>
      <c r="C4331">
        <v>15</v>
      </c>
      <c r="D4331">
        <v>61.7</v>
      </c>
      <c r="E4331">
        <v>2</v>
      </c>
      <c r="F4331">
        <v>8.1999999999999993</v>
      </c>
      <c r="G4331">
        <v>3</v>
      </c>
      <c r="H4331">
        <v>12.3</v>
      </c>
    </row>
    <row r="4332" spans="1:8" x14ac:dyDescent="0.25">
      <c r="A4332" s="1">
        <v>43949</v>
      </c>
      <c r="B4332" t="s">
        <v>76</v>
      </c>
      <c r="C4332">
        <v>24</v>
      </c>
      <c r="D4332">
        <v>23.2</v>
      </c>
      <c r="E4332">
        <v>1</v>
      </c>
      <c r="F4332">
        <v>1</v>
      </c>
      <c r="G4332">
        <v>3</v>
      </c>
      <c r="H4332">
        <v>2.9</v>
      </c>
    </row>
    <row r="4333" spans="1:8" x14ac:dyDescent="0.25">
      <c r="A4333" s="1">
        <v>43949</v>
      </c>
      <c r="B4333" t="s">
        <v>77</v>
      </c>
      <c r="C4333">
        <v>3</v>
      </c>
      <c r="D4333">
        <v>12.2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 s="1">
        <v>43949</v>
      </c>
      <c r="B4334" t="s">
        <v>78</v>
      </c>
      <c r="C4334">
        <v>3</v>
      </c>
      <c r="D4334">
        <v>5.3</v>
      </c>
      <c r="E4334">
        <v>0</v>
      </c>
      <c r="F4334">
        <v>0</v>
      </c>
      <c r="G4334">
        <v>1</v>
      </c>
      <c r="H4334">
        <v>1.8</v>
      </c>
    </row>
    <row r="4335" spans="1:8" x14ac:dyDescent="0.25">
      <c r="A4335" s="1">
        <v>43949</v>
      </c>
      <c r="B4335" t="s">
        <v>79</v>
      </c>
      <c r="C4335">
        <v>23</v>
      </c>
      <c r="D4335">
        <v>70.8</v>
      </c>
      <c r="E4335">
        <v>2</v>
      </c>
      <c r="F4335">
        <v>6.2</v>
      </c>
      <c r="G4335">
        <v>3</v>
      </c>
      <c r="H4335">
        <v>9.1999999999999993</v>
      </c>
    </row>
    <row r="4336" spans="1:8" x14ac:dyDescent="0.25">
      <c r="A4336" s="1">
        <v>43949</v>
      </c>
      <c r="B4336" t="s">
        <v>80</v>
      </c>
      <c r="C4336">
        <v>78</v>
      </c>
      <c r="D4336">
        <v>77.400000000000006</v>
      </c>
      <c r="E4336">
        <v>3</v>
      </c>
      <c r="F4336">
        <v>3</v>
      </c>
      <c r="G4336">
        <v>8</v>
      </c>
      <c r="H4336">
        <v>7.9</v>
      </c>
    </row>
    <row r="4337" spans="1:8" x14ac:dyDescent="0.25">
      <c r="A4337" s="1">
        <v>43949</v>
      </c>
      <c r="B4337" t="s">
        <v>81</v>
      </c>
      <c r="C4337">
        <v>39</v>
      </c>
      <c r="D4337">
        <v>126.7</v>
      </c>
      <c r="E4337">
        <v>3</v>
      </c>
      <c r="F4337">
        <v>9.6999999999999993</v>
      </c>
      <c r="G4337">
        <v>6</v>
      </c>
      <c r="H4337">
        <v>19.5</v>
      </c>
    </row>
    <row r="4338" spans="1:8" x14ac:dyDescent="0.25">
      <c r="A4338" s="1">
        <v>43949</v>
      </c>
      <c r="B4338" t="s">
        <v>82</v>
      </c>
      <c r="C4338">
        <v>8</v>
      </c>
      <c r="D4338">
        <v>30.2</v>
      </c>
      <c r="E4338">
        <v>0</v>
      </c>
      <c r="F4338">
        <v>0</v>
      </c>
      <c r="G4338">
        <v>3</v>
      </c>
      <c r="H4338">
        <v>11.3</v>
      </c>
    </row>
    <row r="4339" spans="1:8" x14ac:dyDescent="0.25">
      <c r="A4339" s="1">
        <v>43949</v>
      </c>
      <c r="B4339" t="s">
        <v>83</v>
      </c>
      <c r="C4339">
        <v>9</v>
      </c>
      <c r="D4339">
        <v>81.2</v>
      </c>
      <c r="E4339">
        <v>2</v>
      </c>
      <c r="F4339">
        <v>18.100000000000001</v>
      </c>
      <c r="G4339">
        <v>1</v>
      </c>
      <c r="H4339">
        <v>9</v>
      </c>
    </row>
    <row r="4340" spans="1:8" x14ac:dyDescent="0.25">
      <c r="A4340" s="1">
        <v>43949</v>
      </c>
      <c r="B4340" t="s">
        <v>84</v>
      </c>
      <c r="C4340">
        <v>27</v>
      </c>
      <c r="D4340">
        <v>46.6</v>
      </c>
      <c r="E4340">
        <v>4</v>
      </c>
      <c r="F4340">
        <v>6.9</v>
      </c>
      <c r="G4340">
        <v>7</v>
      </c>
      <c r="H4340">
        <v>12.1</v>
      </c>
    </row>
    <row r="4341" spans="1:8" x14ac:dyDescent="0.25">
      <c r="A4341" s="1">
        <v>43949</v>
      </c>
      <c r="B4341" t="s">
        <v>85</v>
      </c>
      <c r="C4341">
        <v>18</v>
      </c>
      <c r="D4341">
        <v>68.599999999999994</v>
      </c>
      <c r="E4341">
        <v>4</v>
      </c>
      <c r="F4341">
        <v>15.3</v>
      </c>
      <c r="G4341">
        <v>2</v>
      </c>
      <c r="H4341">
        <v>7.6</v>
      </c>
    </row>
    <row r="4342" spans="1:8" x14ac:dyDescent="0.25">
      <c r="A4342" s="1">
        <v>43949</v>
      </c>
      <c r="B4342" t="s">
        <v>86</v>
      </c>
      <c r="C4342">
        <v>78</v>
      </c>
      <c r="D4342">
        <v>65.400000000000006</v>
      </c>
      <c r="E4342">
        <v>11</v>
      </c>
      <c r="F4342">
        <v>9.1999999999999993</v>
      </c>
      <c r="G4342">
        <v>8</v>
      </c>
      <c r="H4342">
        <v>6.7</v>
      </c>
    </row>
    <row r="4343" spans="1:8" x14ac:dyDescent="0.25">
      <c r="A4343" s="1">
        <v>43949</v>
      </c>
      <c r="B4343" t="s">
        <v>87</v>
      </c>
      <c r="C4343">
        <v>8</v>
      </c>
      <c r="D4343">
        <v>40.6</v>
      </c>
      <c r="E4343">
        <v>1</v>
      </c>
      <c r="F4343">
        <v>5.0999999999999996</v>
      </c>
      <c r="G4343">
        <v>0</v>
      </c>
      <c r="H4343">
        <v>0</v>
      </c>
    </row>
    <row r="4344" spans="1:8" x14ac:dyDescent="0.25">
      <c r="A4344" s="1">
        <v>43949</v>
      </c>
      <c r="B4344" t="s">
        <v>88</v>
      </c>
      <c r="C4344">
        <v>18</v>
      </c>
      <c r="D4344">
        <v>66</v>
      </c>
      <c r="E4344">
        <v>0</v>
      </c>
      <c r="F4344">
        <v>0</v>
      </c>
      <c r="G4344">
        <v>2</v>
      </c>
      <c r="H4344">
        <v>7.3</v>
      </c>
    </row>
    <row r="4345" spans="1:8" x14ac:dyDescent="0.25">
      <c r="A4345" s="1">
        <v>43949</v>
      </c>
      <c r="B4345" t="s">
        <v>89</v>
      </c>
      <c r="C4345">
        <v>38</v>
      </c>
      <c r="D4345">
        <v>91.4</v>
      </c>
      <c r="E4345">
        <v>4</v>
      </c>
      <c r="F4345">
        <v>9.6</v>
      </c>
      <c r="G4345">
        <v>3</v>
      </c>
      <c r="H4345">
        <v>7.2</v>
      </c>
    </row>
    <row r="4346" spans="1:8" x14ac:dyDescent="0.25">
      <c r="A4346" s="1">
        <v>43949</v>
      </c>
      <c r="B4346" t="s">
        <v>90</v>
      </c>
      <c r="C4346">
        <v>23</v>
      </c>
      <c r="D4346">
        <v>121.5</v>
      </c>
      <c r="E4346">
        <v>4</v>
      </c>
      <c r="F4346">
        <v>21.1</v>
      </c>
      <c r="G4346">
        <v>3</v>
      </c>
      <c r="H4346">
        <v>15.9</v>
      </c>
    </row>
    <row r="4347" spans="1:8" x14ac:dyDescent="0.25">
      <c r="A4347" s="1">
        <v>43949</v>
      </c>
      <c r="B4347" t="s">
        <v>91</v>
      </c>
      <c r="C4347">
        <v>14</v>
      </c>
      <c r="D4347">
        <v>55.7</v>
      </c>
      <c r="E4347">
        <v>3</v>
      </c>
      <c r="F4347">
        <v>11.9</v>
      </c>
      <c r="G4347">
        <v>4</v>
      </c>
      <c r="H4347">
        <v>15.9</v>
      </c>
    </row>
    <row r="4348" spans="1:8" x14ac:dyDescent="0.25">
      <c r="A4348" s="1">
        <v>43949</v>
      </c>
      <c r="B4348" t="s">
        <v>92</v>
      </c>
      <c r="C4348">
        <v>17</v>
      </c>
      <c r="D4348">
        <v>53.8</v>
      </c>
      <c r="E4348">
        <v>4</v>
      </c>
      <c r="F4348">
        <v>12.7</v>
      </c>
      <c r="G4348">
        <v>0</v>
      </c>
      <c r="H4348">
        <v>0</v>
      </c>
    </row>
    <row r="4349" spans="1:8" x14ac:dyDescent="0.25">
      <c r="A4349" s="1">
        <v>43949</v>
      </c>
      <c r="B4349" t="s">
        <v>93</v>
      </c>
      <c r="C4349">
        <v>32</v>
      </c>
      <c r="D4349">
        <v>88.4</v>
      </c>
      <c r="E4349">
        <v>2</v>
      </c>
      <c r="F4349">
        <v>5.5</v>
      </c>
      <c r="G4349">
        <v>3</v>
      </c>
      <c r="H4349">
        <v>8.3000000000000007</v>
      </c>
    </row>
    <row r="4350" spans="1:8" x14ac:dyDescent="0.25">
      <c r="A4350" s="1">
        <v>43949</v>
      </c>
      <c r="B4350" t="s">
        <v>94</v>
      </c>
      <c r="C4350">
        <v>51</v>
      </c>
      <c r="D4350">
        <v>43.5</v>
      </c>
      <c r="E4350">
        <v>2</v>
      </c>
      <c r="F4350">
        <v>1.7</v>
      </c>
      <c r="G4350">
        <v>6</v>
      </c>
      <c r="H4350">
        <v>5.0999999999999996</v>
      </c>
    </row>
    <row r="4351" spans="1:8" x14ac:dyDescent="0.25">
      <c r="A4351" s="1">
        <v>43949</v>
      </c>
      <c r="B4351" t="s">
        <v>95</v>
      </c>
      <c r="C4351">
        <v>3</v>
      </c>
      <c r="D4351">
        <v>32.4</v>
      </c>
      <c r="E4351">
        <v>1</v>
      </c>
      <c r="F4351">
        <v>10.8</v>
      </c>
      <c r="G4351">
        <v>0</v>
      </c>
      <c r="H4351">
        <v>0</v>
      </c>
    </row>
    <row r="4352" spans="1:8" x14ac:dyDescent="0.25">
      <c r="A4352" s="1">
        <v>43949</v>
      </c>
      <c r="B4352" t="s">
        <v>96</v>
      </c>
      <c r="C4352">
        <v>10</v>
      </c>
      <c r="D4352">
        <v>51.8</v>
      </c>
      <c r="E4352">
        <v>4</v>
      </c>
      <c r="F4352">
        <v>20.7</v>
      </c>
      <c r="G4352">
        <v>2</v>
      </c>
      <c r="H4352">
        <v>10.4</v>
      </c>
    </row>
    <row r="4353" spans="1:8" x14ac:dyDescent="0.25">
      <c r="A4353" s="1">
        <v>43949</v>
      </c>
      <c r="B4353" t="s">
        <v>97</v>
      </c>
      <c r="C4353">
        <v>20</v>
      </c>
      <c r="D4353">
        <v>77.599999999999994</v>
      </c>
      <c r="E4353">
        <v>3</v>
      </c>
      <c r="F4353">
        <v>11.6</v>
      </c>
      <c r="G4353">
        <v>6</v>
      </c>
      <c r="H4353">
        <v>23.3</v>
      </c>
    </row>
    <row r="4354" spans="1:8" x14ac:dyDescent="0.25">
      <c r="A4354" s="1">
        <v>43949</v>
      </c>
      <c r="B4354" t="s">
        <v>98</v>
      </c>
      <c r="C4354">
        <v>103</v>
      </c>
      <c r="D4354">
        <v>43.9</v>
      </c>
      <c r="E4354">
        <v>19</v>
      </c>
      <c r="F4354">
        <v>8.1</v>
      </c>
      <c r="G4354">
        <v>17</v>
      </c>
      <c r="H4354">
        <v>7.3</v>
      </c>
    </row>
    <row r="4355" spans="1:8" x14ac:dyDescent="0.25">
      <c r="A4355" s="1">
        <v>43949</v>
      </c>
      <c r="B4355" t="s">
        <v>99</v>
      </c>
      <c r="C4355">
        <v>35</v>
      </c>
      <c r="D4355">
        <v>151.1</v>
      </c>
      <c r="E4355">
        <v>6</v>
      </c>
      <c r="F4355">
        <v>25.9</v>
      </c>
      <c r="G4355">
        <v>6</v>
      </c>
      <c r="H4355">
        <v>25.9</v>
      </c>
    </row>
    <row r="4356" spans="1:8" x14ac:dyDescent="0.25">
      <c r="A4356" s="1">
        <v>43949</v>
      </c>
      <c r="B4356" t="s">
        <v>100</v>
      </c>
      <c r="C4356">
        <v>30</v>
      </c>
      <c r="D4356">
        <v>28</v>
      </c>
      <c r="E4356">
        <v>4</v>
      </c>
      <c r="F4356">
        <v>3.7</v>
      </c>
      <c r="G4356">
        <v>3</v>
      </c>
      <c r="H4356">
        <v>2.8</v>
      </c>
    </row>
    <row r="4357" spans="1:8" x14ac:dyDescent="0.25">
      <c r="A4357" s="1">
        <v>43949</v>
      </c>
      <c r="B4357" t="s">
        <v>101</v>
      </c>
      <c r="C4357">
        <v>4</v>
      </c>
      <c r="D4357">
        <v>21.5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 s="1">
        <v>43949</v>
      </c>
      <c r="B4358" t="s">
        <v>102</v>
      </c>
      <c r="C4358">
        <v>34</v>
      </c>
      <c r="D4358">
        <v>21.3</v>
      </c>
      <c r="E4358">
        <v>2</v>
      </c>
      <c r="F4358">
        <v>1.3</v>
      </c>
      <c r="G4358">
        <v>4</v>
      </c>
      <c r="H4358">
        <v>2.5</v>
      </c>
    </row>
    <row r="4359" spans="1:8" x14ac:dyDescent="0.25">
      <c r="A4359" s="1">
        <v>43949</v>
      </c>
      <c r="B4359" t="s">
        <v>103</v>
      </c>
      <c r="C4359">
        <v>38</v>
      </c>
      <c r="D4359">
        <v>114.5</v>
      </c>
      <c r="E4359">
        <v>3</v>
      </c>
      <c r="F4359">
        <v>9</v>
      </c>
      <c r="G4359">
        <v>7</v>
      </c>
      <c r="H4359">
        <v>21.1</v>
      </c>
    </row>
    <row r="4360" spans="1:8" x14ac:dyDescent="0.25">
      <c r="A4360" s="1">
        <v>43949</v>
      </c>
      <c r="B4360" t="s">
        <v>104</v>
      </c>
      <c r="C4360">
        <v>28</v>
      </c>
      <c r="D4360">
        <v>103.7</v>
      </c>
      <c r="E4360">
        <v>1</v>
      </c>
      <c r="F4360">
        <v>3.7</v>
      </c>
      <c r="G4360">
        <v>3</v>
      </c>
      <c r="H4360">
        <v>11.1</v>
      </c>
    </row>
    <row r="4361" spans="1:8" x14ac:dyDescent="0.25">
      <c r="A4361" s="1">
        <v>43949</v>
      </c>
      <c r="B4361" t="s">
        <v>105</v>
      </c>
      <c r="C4361">
        <v>39</v>
      </c>
      <c r="D4361">
        <v>88.9</v>
      </c>
      <c r="E4361">
        <v>2</v>
      </c>
      <c r="F4361">
        <v>4.5999999999999996</v>
      </c>
      <c r="G4361">
        <v>1</v>
      </c>
      <c r="H4361">
        <v>2.2999999999999998</v>
      </c>
    </row>
    <row r="4362" spans="1:8" x14ac:dyDescent="0.25">
      <c r="A4362" s="1">
        <v>43949</v>
      </c>
      <c r="B4362" t="s">
        <v>106</v>
      </c>
      <c r="C4362">
        <v>17</v>
      </c>
      <c r="D4362">
        <v>78.900000000000006</v>
      </c>
      <c r="E4362">
        <v>1</v>
      </c>
      <c r="F4362">
        <v>4.5999999999999996</v>
      </c>
      <c r="G4362">
        <v>2</v>
      </c>
      <c r="H4362">
        <v>9.3000000000000007</v>
      </c>
    </row>
    <row r="4363" spans="1:8" x14ac:dyDescent="0.25">
      <c r="A4363" s="1">
        <v>43949</v>
      </c>
      <c r="B4363" t="s">
        <v>107</v>
      </c>
      <c r="C4363">
        <v>20</v>
      </c>
      <c r="D4363">
        <v>50.3</v>
      </c>
      <c r="E4363">
        <v>6</v>
      </c>
      <c r="F4363">
        <v>15.1</v>
      </c>
      <c r="G4363">
        <v>2</v>
      </c>
      <c r="H4363">
        <v>5</v>
      </c>
    </row>
    <row r="4364" spans="1:8" x14ac:dyDescent="0.25">
      <c r="A4364" s="1">
        <v>43949</v>
      </c>
      <c r="B4364" t="s">
        <v>108</v>
      </c>
      <c r="C4364">
        <v>21</v>
      </c>
      <c r="D4364">
        <v>68.400000000000006</v>
      </c>
      <c r="E4364">
        <v>2</v>
      </c>
      <c r="F4364">
        <v>6.5</v>
      </c>
      <c r="G4364">
        <v>1</v>
      </c>
      <c r="H4364">
        <v>3.3</v>
      </c>
    </row>
    <row r="4365" spans="1:8" x14ac:dyDescent="0.25">
      <c r="A4365" s="1">
        <v>43949</v>
      </c>
      <c r="B4365" t="s">
        <v>109</v>
      </c>
      <c r="C4365">
        <v>5</v>
      </c>
      <c r="D4365">
        <v>29.5</v>
      </c>
      <c r="E4365">
        <v>1</v>
      </c>
      <c r="F4365">
        <v>5.9</v>
      </c>
      <c r="G4365">
        <v>2</v>
      </c>
      <c r="H4365">
        <v>11.8</v>
      </c>
    </row>
    <row r="4366" spans="1:8" x14ac:dyDescent="0.25">
      <c r="A4366" s="1">
        <v>43949</v>
      </c>
      <c r="B4366" t="s">
        <v>110</v>
      </c>
      <c r="C4366">
        <v>17</v>
      </c>
      <c r="D4366">
        <v>64.3</v>
      </c>
      <c r="E4366">
        <v>0</v>
      </c>
      <c r="F4366">
        <v>0</v>
      </c>
      <c r="G4366">
        <v>5</v>
      </c>
      <c r="H4366">
        <v>18.899999999999999</v>
      </c>
    </row>
    <row r="4367" spans="1:8" x14ac:dyDescent="0.25">
      <c r="A4367" s="1">
        <v>43949</v>
      </c>
      <c r="B4367" t="s">
        <v>111</v>
      </c>
      <c r="C4367">
        <v>22</v>
      </c>
      <c r="D4367">
        <v>44</v>
      </c>
      <c r="E4367">
        <v>2</v>
      </c>
      <c r="F4367">
        <v>4</v>
      </c>
      <c r="G4367">
        <v>5</v>
      </c>
      <c r="H4367">
        <v>10</v>
      </c>
    </row>
    <row r="4368" spans="1:8" x14ac:dyDescent="0.25">
      <c r="A4368" s="1">
        <v>43949</v>
      </c>
      <c r="B4368" t="s">
        <v>112</v>
      </c>
      <c r="C4368">
        <v>9</v>
      </c>
      <c r="D4368">
        <v>23.6</v>
      </c>
      <c r="E4368">
        <v>0</v>
      </c>
      <c r="F4368">
        <v>0</v>
      </c>
      <c r="G4368">
        <v>2</v>
      </c>
      <c r="H4368">
        <v>5.3</v>
      </c>
    </row>
    <row r="4369" spans="1:8" x14ac:dyDescent="0.25">
      <c r="A4369" s="1">
        <v>43949</v>
      </c>
      <c r="B4369" t="s">
        <v>113</v>
      </c>
      <c r="C4369">
        <v>8</v>
      </c>
      <c r="D4369">
        <v>33.5</v>
      </c>
      <c r="E4369">
        <v>1</v>
      </c>
      <c r="F4369">
        <v>4.2</v>
      </c>
      <c r="G4369">
        <v>2</v>
      </c>
      <c r="H4369">
        <v>8.4</v>
      </c>
    </row>
    <row r="4370" spans="1:8" x14ac:dyDescent="0.25">
      <c r="A4370" s="1">
        <v>43949</v>
      </c>
      <c r="B4370" t="s">
        <v>114</v>
      </c>
      <c r="C4370">
        <v>18</v>
      </c>
      <c r="D4370">
        <v>31</v>
      </c>
      <c r="E4370">
        <v>1</v>
      </c>
      <c r="F4370">
        <v>1.7</v>
      </c>
      <c r="G4370">
        <v>3</v>
      </c>
      <c r="H4370">
        <v>5.2</v>
      </c>
    </row>
    <row r="4371" spans="1:8" x14ac:dyDescent="0.25">
      <c r="A4371" s="1">
        <v>43949</v>
      </c>
      <c r="B4371" t="s">
        <v>115</v>
      </c>
      <c r="C4371">
        <v>23</v>
      </c>
      <c r="D4371">
        <v>62.1</v>
      </c>
      <c r="E4371">
        <v>0</v>
      </c>
      <c r="F4371">
        <v>0</v>
      </c>
      <c r="G4371">
        <v>3</v>
      </c>
      <c r="H4371">
        <v>8.1</v>
      </c>
    </row>
    <row r="4372" spans="1:8" x14ac:dyDescent="0.25">
      <c r="A4372" s="1">
        <v>43949</v>
      </c>
      <c r="B4372" t="s">
        <v>116</v>
      </c>
      <c r="C4372">
        <v>64</v>
      </c>
      <c r="D4372">
        <v>87.2</v>
      </c>
      <c r="E4372">
        <v>3</v>
      </c>
      <c r="F4372">
        <v>4.0999999999999996</v>
      </c>
      <c r="G4372">
        <v>17</v>
      </c>
      <c r="H4372">
        <v>23.2</v>
      </c>
    </row>
    <row r="4373" spans="1:8" x14ac:dyDescent="0.25">
      <c r="A4373" s="1">
        <v>43949</v>
      </c>
      <c r="B4373" t="s">
        <v>117</v>
      </c>
      <c r="C4373">
        <v>19</v>
      </c>
      <c r="D4373">
        <v>152.80000000000001</v>
      </c>
      <c r="E4373">
        <v>2</v>
      </c>
      <c r="F4373">
        <v>16.100000000000001</v>
      </c>
      <c r="G4373">
        <v>3</v>
      </c>
      <c r="H4373">
        <v>24.1</v>
      </c>
    </row>
    <row r="4374" spans="1:8" x14ac:dyDescent="0.25">
      <c r="A4374" s="1">
        <v>43949</v>
      </c>
      <c r="B4374" t="s">
        <v>118</v>
      </c>
      <c r="C4374">
        <v>18</v>
      </c>
      <c r="D4374">
        <v>7.7</v>
      </c>
      <c r="E4374">
        <v>2</v>
      </c>
      <c r="F4374">
        <v>0.9</v>
      </c>
      <c r="G4374">
        <v>1</v>
      </c>
      <c r="H4374">
        <v>0.4</v>
      </c>
    </row>
    <row r="4375" spans="1:8" x14ac:dyDescent="0.25">
      <c r="A4375" s="1">
        <v>43949</v>
      </c>
      <c r="B4375" t="s">
        <v>119</v>
      </c>
      <c r="C4375">
        <v>24</v>
      </c>
      <c r="D4375">
        <v>169.4</v>
      </c>
      <c r="E4375">
        <v>6</v>
      </c>
      <c r="F4375">
        <v>42.3</v>
      </c>
      <c r="G4375">
        <v>7</v>
      </c>
      <c r="H4375">
        <v>49.4</v>
      </c>
    </row>
    <row r="4376" spans="1:8" x14ac:dyDescent="0.25">
      <c r="A4376" s="1">
        <v>43949</v>
      </c>
      <c r="B4376" t="s">
        <v>120</v>
      </c>
      <c r="C4376">
        <v>9</v>
      </c>
      <c r="D4376">
        <v>37</v>
      </c>
      <c r="E4376">
        <v>0</v>
      </c>
      <c r="F4376">
        <v>0</v>
      </c>
      <c r="G4376">
        <v>3</v>
      </c>
      <c r="H4376">
        <v>12.3</v>
      </c>
    </row>
    <row r="4377" spans="1:8" x14ac:dyDescent="0.25">
      <c r="A4377" s="1">
        <v>43949</v>
      </c>
      <c r="B4377" t="s">
        <v>121</v>
      </c>
      <c r="C4377">
        <v>6</v>
      </c>
      <c r="D4377">
        <v>41.8</v>
      </c>
      <c r="E4377">
        <v>0</v>
      </c>
      <c r="F4377">
        <v>0</v>
      </c>
      <c r="G4377">
        <v>2</v>
      </c>
      <c r="H4377">
        <v>13.9</v>
      </c>
    </row>
    <row r="4378" spans="1:8" x14ac:dyDescent="0.25">
      <c r="A4378" s="1">
        <v>43949</v>
      </c>
      <c r="B4378" t="s">
        <v>122</v>
      </c>
      <c r="C4378">
        <v>24</v>
      </c>
      <c r="D4378">
        <v>14.7</v>
      </c>
      <c r="E4378">
        <v>5</v>
      </c>
      <c r="F4378">
        <v>3.1</v>
      </c>
      <c r="G4378">
        <v>5</v>
      </c>
      <c r="H4378">
        <v>3.1</v>
      </c>
    </row>
    <row r="4379" spans="1:8" x14ac:dyDescent="0.25">
      <c r="A4379" s="1">
        <v>43949</v>
      </c>
      <c r="B4379" t="s">
        <v>123</v>
      </c>
      <c r="C4379">
        <v>35</v>
      </c>
      <c r="D4379">
        <v>22.4</v>
      </c>
      <c r="E4379">
        <v>3</v>
      </c>
      <c r="F4379">
        <v>1.9</v>
      </c>
      <c r="G4379">
        <v>6</v>
      </c>
      <c r="H4379">
        <v>3.8</v>
      </c>
    </row>
    <row r="4380" spans="1:8" x14ac:dyDescent="0.25">
      <c r="A4380" s="1">
        <v>43949</v>
      </c>
      <c r="B4380" t="s">
        <v>124</v>
      </c>
      <c r="C4380">
        <v>9</v>
      </c>
      <c r="D4380">
        <v>29.7</v>
      </c>
      <c r="E4380">
        <v>2</v>
      </c>
      <c r="F4380">
        <v>6.6</v>
      </c>
      <c r="G4380">
        <v>0</v>
      </c>
      <c r="H4380">
        <v>0</v>
      </c>
    </row>
    <row r="4381" spans="1:8" x14ac:dyDescent="0.25">
      <c r="A4381" s="1">
        <v>43949</v>
      </c>
      <c r="B4381" t="s">
        <v>125</v>
      </c>
      <c r="C4381">
        <v>31</v>
      </c>
      <c r="D4381">
        <v>50.9</v>
      </c>
      <c r="E4381">
        <v>0</v>
      </c>
      <c r="F4381">
        <v>0</v>
      </c>
      <c r="G4381">
        <v>2</v>
      </c>
      <c r="H4381">
        <v>3.3</v>
      </c>
    </row>
    <row r="4382" spans="1:8" x14ac:dyDescent="0.25">
      <c r="A4382" s="1">
        <v>43949</v>
      </c>
      <c r="B4382" t="s">
        <v>126</v>
      </c>
      <c r="C4382">
        <v>55</v>
      </c>
      <c r="D4382">
        <v>113.6</v>
      </c>
      <c r="E4382">
        <v>6</v>
      </c>
      <c r="F4382">
        <v>12.4</v>
      </c>
      <c r="G4382">
        <v>3</v>
      </c>
      <c r="H4382">
        <v>6.2</v>
      </c>
    </row>
    <row r="4383" spans="1:8" x14ac:dyDescent="0.25">
      <c r="A4383" s="1">
        <v>43949</v>
      </c>
      <c r="B4383" t="s">
        <v>127</v>
      </c>
      <c r="C4383">
        <v>5</v>
      </c>
      <c r="D4383">
        <v>27.3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 s="1">
        <v>43949</v>
      </c>
      <c r="B4384" t="s">
        <v>128</v>
      </c>
      <c r="C4384">
        <v>5</v>
      </c>
      <c r="D4384">
        <v>31.8</v>
      </c>
      <c r="E4384">
        <v>0</v>
      </c>
      <c r="F4384">
        <v>0</v>
      </c>
      <c r="G4384">
        <v>1</v>
      </c>
      <c r="H4384">
        <v>6.4</v>
      </c>
    </row>
    <row r="4385" spans="1:8" x14ac:dyDescent="0.25">
      <c r="A4385" s="1">
        <v>43949</v>
      </c>
      <c r="B4385" t="s">
        <v>129</v>
      </c>
      <c r="C4385">
        <v>4</v>
      </c>
      <c r="D4385">
        <v>32.799999999999997</v>
      </c>
      <c r="E4385">
        <v>0</v>
      </c>
      <c r="F4385">
        <v>0</v>
      </c>
      <c r="G4385">
        <v>1</v>
      </c>
      <c r="H4385">
        <v>8.1999999999999993</v>
      </c>
    </row>
    <row r="4386" spans="1:8" x14ac:dyDescent="0.25">
      <c r="A4386" s="1">
        <v>43949</v>
      </c>
      <c r="B4386" t="s">
        <v>130</v>
      </c>
      <c r="C4386">
        <v>6</v>
      </c>
      <c r="D4386">
        <v>15.3</v>
      </c>
      <c r="E4386">
        <v>0</v>
      </c>
      <c r="F4386">
        <v>0</v>
      </c>
      <c r="G4386">
        <v>2</v>
      </c>
      <c r="H4386">
        <v>5.0999999999999996</v>
      </c>
    </row>
    <row r="4387" spans="1:8" x14ac:dyDescent="0.25">
      <c r="A4387" s="1">
        <v>43949</v>
      </c>
      <c r="B4387" t="s">
        <v>131</v>
      </c>
      <c r="C4387">
        <v>2</v>
      </c>
      <c r="D4387">
        <v>7.3</v>
      </c>
      <c r="E4387">
        <v>0</v>
      </c>
      <c r="F4387">
        <v>0</v>
      </c>
      <c r="G4387">
        <v>5</v>
      </c>
      <c r="H4387">
        <v>18.399999999999999</v>
      </c>
    </row>
    <row r="4388" spans="1:8" x14ac:dyDescent="0.25">
      <c r="A4388" s="1">
        <v>43949</v>
      </c>
      <c r="B4388" t="s">
        <v>132</v>
      </c>
      <c r="C4388">
        <v>68</v>
      </c>
      <c r="D4388">
        <v>365.8</v>
      </c>
      <c r="E4388">
        <v>6</v>
      </c>
      <c r="F4388">
        <v>32.299999999999997</v>
      </c>
      <c r="G4388">
        <v>9</v>
      </c>
      <c r="H4388">
        <v>48.4</v>
      </c>
    </row>
    <row r="4389" spans="1:8" x14ac:dyDescent="0.25">
      <c r="A4389" s="1">
        <v>43949</v>
      </c>
      <c r="B4389" t="s">
        <v>133</v>
      </c>
      <c r="C4389">
        <v>20</v>
      </c>
      <c r="D4389">
        <v>39.6</v>
      </c>
      <c r="E4389">
        <v>1</v>
      </c>
      <c r="F4389">
        <v>2</v>
      </c>
      <c r="G4389">
        <v>9</v>
      </c>
      <c r="H4389">
        <v>17.8</v>
      </c>
    </row>
    <row r="4390" spans="1:8" x14ac:dyDescent="0.25">
      <c r="A4390" s="1">
        <v>43949</v>
      </c>
      <c r="B4390" t="s">
        <v>134</v>
      </c>
      <c r="C4390">
        <v>43</v>
      </c>
      <c r="D4390">
        <v>74.7</v>
      </c>
      <c r="E4390">
        <v>1</v>
      </c>
      <c r="F4390">
        <v>1.7</v>
      </c>
      <c r="G4390">
        <v>1</v>
      </c>
      <c r="H4390">
        <v>1.7</v>
      </c>
    </row>
    <row r="4391" spans="1:8" x14ac:dyDescent="0.25">
      <c r="A4391" s="1">
        <v>43949</v>
      </c>
      <c r="B4391" t="s">
        <v>135</v>
      </c>
      <c r="C4391">
        <v>83</v>
      </c>
      <c r="D4391">
        <v>95.3</v>
      </c>
      <c r="E4391">
        <v>16</v>
      </c>
      <c r="F4391">
        <v>18.399999999999999</v>
      </c>
      <c r="G4391">
        <v>9</v>
      </c>
      <c r="H4391">
        <v>10.3</v>
      </c>
    </row>
    <row r="4392" spans="1:8" x14ac:dyDescent="0.25">
      <c r="A4392" s="1">
        <v>43949</v>
      </c>
      <c r="B4392" t="s">
        <v>136</v>
      </c>
      <c r="C4392">
        <v>5</v>
      </c>
      <c r="D4392">
        <v>31</v>
      </c>
      <c r="E4392">
        <v>1</v>
      </c>
      <c r="F4392">
        <v>6.2</v>
      </c>
      <c r="G4392">
        <v>1</v>
      </c>
      <c r="H4392">
        <v>6.2</v>
      </c>
    </row>
    <row r="4393" spans="1:8" x14ac:dyDescent="0.25">
      <c r="A4393" s="1">
        <v>43949</v>
      </c>
      <c r="B4393" t="s">
        <v>137</v>
      </c>
      <c r="C4393">
        <v>10</v>
      </c>
      <c r="D4393">
        <v>41.7</v>
      </c>
      <c r="E4393">
        <v>0</v>
      </c>
      <c r="F4393">
        <v>0</v>
      </c>
      <c r="G4393">
        <v>3</v>
      </c>
      <c r="H4393">
        <v>12.5</v>
      </c>
    </row>
    <row r="4394" spans="1:8" x14ac:dyDescent="0.25">
      <c r="A4394" s="1">
        <v>43949</v>
      </c>
      <c r="B4394" t="s">
        <v>138</v>
      </c>
      <c r="C4394">
        <v>35</v>
      </c>
      <c r="D4394">
        <v>97.4</v>
      </c>
      <c r="E4394">
        <v>1</v>
      </c>
      <c r="F4394">
        <v>2.8</v>
      </c>
      <c r="G4394">
        <v>7</v>
      </c>
      <c r="H4394">
        <v>19.5</v>
      </c>
    </row>
    <row r="4395" spans="1:8" x14ac:dyDescent="0.25">
      <c r="A4395" s="1">
        <v>43949</v>
      </c>
      <c r="B4395" t="s">
        <v>139</v>
      </c>
      <c r="C4395">
        <v>8</v>
      </c>
      <c r="D4395">
        <v>19.899999999999999</v>
      </c>
      <c r="E4395">
        <v>0</v>
      </c>
      <c r="F4395">
        <v>0</v>
      </c>
      <c r="G4395">
        <v>2</v>
      </c>
      <c r="H4395">
        <v>5</v>
      </c>
    </row>
    <row r="4396" spans="1:8" x14ac:dyDescent="0.25">
      <c r="A4396" s="1">
        <v>43949</v>
      </c>
      <c r="B4396" t="s">
        <v>140</v>
      </c>
      <c r="C4396">
        <v>65</v>
      </c>
      <c r="D4396">
        <v>70.3</v>
      </c>
      <c r="E4396">
        <v>8</v>
      </c>
      <c r="F4396">
        <v>8.6999999999999993</v>
      </c>
      <c r="G4396">
        <v>5</v>
      </c>
      <c r="H4396">
        <v>5.4</v>
      </c>
    </row>
    <row r="4397" spans="1:8" x14ac:dyDescent="0.25">
      <c r="A4397" s="1">
        <v>43949</v>
      </c>
      <c r="B4397" t="s">
        <v>141</v>
      </c>
      <c r="C4397">
        <v>8</v>
      </c>
      <c r="D4397">
        <v>25.6</v>
      </c>
      <c r="E4397">
        <v>0</v>
      </c>
      <c r="F4397">
        <v>0</v>
      </c>
      <c r="G4397">
        <v>1</v>
      </c>
      <c r="H4397">
        <v>3.2</v>
      </c>
    </row>
    <row r="4398" spans="1:8" x14ac:dyDescent="0.25">
      <c r="A4398" s="1">
        <v>43949</v>
      </c>
      <c r="B4398" t="s">
        <v>142</v>
      </c>
      <c r="C4398">
        <v>11</v>
      </c>
      <c r="D4398">
        <v>13.6</v>
      </c>
      <c r="E4398">
        <v>2</v>
      </c>
      <c r="F4398">
        <v>2.5</v>
      </c>
      <c r="G4398">
        <v>9</v>
      </c>
      <c r="H4398">
        <v>11.1</v>
      </c>
    </row>
    <row r="4399" spans="1:8" x14ac:dyDescent="0.25">
      <c r="A4399" s="1">
        <v>43949</v>
      </c>
      <c r="B4399" t="s">
        <v>143</v>
      </c>
      <c r="C4399">
        <v>4</v>
      </c>
      <c r="D4399">
        <v>8.4</v>
      </c>
      <c r="E4399">
        <v>0</v>
      </c>
      <c r="F4399">
        <v>0</v>
      </c>
      <c r="G4399">
        <v>1</v>
      </c>
      <c r="H4399">
        <v>2.1</v>
      </c>
    </row>
    <row r="4400" spans="1:8" x14ac:dyDescent="0.25">
      <c r="A4400" s="1">
        <v>43949</v>
      </c>
      <c r="B4400" t="s">
        <v>144</v>
      </c>
      <c r="C4400">
        <v>19</v>
      </c>
      <c r="D4400">
        <v>115.5</v>
      </c>
      <c r="E4400">
        <v>1</v>
      </c>
      <c r="F4400">
        <v>6.1</v>
      </c>
      <c r="G4400">
        <v>3</v>
      </c>
      <c r="H4400">
        <v>18.2</v>
      </c>
    </row>
    <row r="4401" spans="1:8" x14ac:dyDescent="0.25">
      <c r="A4401" s="1">
        <v>43949</v>
      </c>
      <c r="B4401" t="s">
        <v>145</v>
      </c>
      <c r="C4401">
        <v>42</v>
      </c>
      <c r="D4401">
        <v>94</v>
      </c>
      <c r="E4401">
        <v>1</v>
      </c>
      <c r="F4401">
        <v>2.2000000000000002</v>
      </c>
      <c r="G4401">
        <v>6</v>
      </c>
      <c r="H4401">
        <v>13.4</v>
      </c>
    </row>
    <row r="4402" spans="1:8" x14ac:dyDescent="0.25">
      <c r="A4402" s="1">
        <v>43949</v>
      </c>
      <c r="B4402" t="s">
        <v>146</v>
      </c>
      <c r="C4402">
        <v>7</v>
      </c>
      <c r="D4402">
        <v>31.5</v>
      </c>
      <c r="E4402">
        <v>0</v>
      </c>
      <c r="F4402">
        <v>0</v>
      </c>
      <c r="G4402">
        <v>1</v>
      </c>
      <c r="H4402">
        <v>4.5</v>
      </c>
    </row>
    <row r="4403" spans="1:8" x14ac:dyDescent="0.25">
      <c r="A4403" s="1">
        <v>43949</v>
      </c>
      <c r="B4403" t="s">
        <v>147</v>
      </c>
      <c r="C4403">
        <v>9</v>
      </c>
      <c r="D4403">
        <v>58</v>
      </c>
      <c r="E4403">
        <v>1</v>
      </c>
      <c r="F4403">
        <v>6.4</v>
      </c>
      <c r="G4403">
        <v>1</v>
      </c>
      <c r="H4403">
        <v>6.4</v>
      </c>
    </row>
    <row r="4404" spans="1:8" x14ac:dyDescent="0.25">
      <c r="A4404" s="1">
        <v>43949</v>
      </c>
      <c r="B4404" t="s">
        <v>148</v>
      </c>
      <c r="C4404">
        <v>84</v>
      </c>
      <c r="D4404">
        <v>92.5</v>
      </c>
      <c r="E4404">
        <v>4</v>
      </c>
      <c r="F4404">
        <v>4.4000000000000004</v>
      </c>
      <c r="G4404">
        <v>10</v>
      </c>
      <c r="H4404">
        <v>11</v>
      </c>
    </row>
    <row r="4405" spans="1:8" x14ac:dyDescent="0.25">
      <c r="A4405" s="1">
        <v>43949</v>
      </c>
      <c r="B4405" t="s">
        <v>149</v>
      </c>
      <c r="C4405">
        <v>83</v>
      </c>
      <c r="D4405">
        <v>95</v>
      </c>
      <c r="E4405">
        <v>5</v>
      </c>
      <c r="F4405">
        <v>5.7</v>
      </c>
      <c r="G4405">
        <v>9</v>
      </c>
      <c r="H4405">
        <v>10.3</v>
      </c>
    </row>
    <row r="4406" spans="1:8" x14ac:dyDescent="0.25">
      <c r="A4406" s="1">
        <v>43949</v>
      </c>
      <c r="B4406" t="s">
        <v>150</v>
      </c>
      <c r="C4406">
        <v>6</v>
      </c>
      <c r="D4406">
        <v>17.100000000000001</v>
      </c>
      <c r="E4406">
        <v>1</v>
      </c>
      <c r="F4406">
        <v>2.9</v>
      </c>
      <c r="G4406">
        <v>1</v>
      </c>
      <c r="H4406">
        <v>2.9</v>
      </c>
    </row>
    <row r="4407" spans="1:8" x14ac:dyDescent="0.25">
      <c r="A4407" s="1">
        <v>43949</v>
      </c>
      <c r="B4407" t="s">
        <v>151</v>
      </c>
      <c r="C4407">
        <v>8</v>
      </c>
      <c r="D4407">
        <v>16.5</v>
      </c>
      <c r="E4407">
        <v>0</v>
      </c>
      <c r="F4407">
        <v>0</v>
      </c>
      <c r="G4407">
        <v>1</v>
      </c>
      <c r="H4407">
        <v>2.1</v>
      </c>
    </row>
    <row r="4408" spans="1:8" x14ac:dyDescent="0.25">
      <c r="A4408" s="1">
        <v>43949</v>
      </c>
      <c r="B4408" t="s">
        <v>152</v>
      </c>
      <c r="C4408">
        <v>35</v>
      </c>
      <c r="D4408">
        <v>62.8</v>
      </c>
      <c r="E4408">
        <v>4</v>
      </c>
      <c r="F4408">
        <v>7.2</v>
      </c>
      <c r="G4408">
        <v>6</v>
      </c>
      <c r="H4408">
        <v>10.8</v>
      </c>
    </row>
    <row r="4409" spans="1:8" x14ac:dyDescent="0.25">
      <c r="A4409" s="1">
        <v>43949</v>
      </c>
      <c r="B4409" t="s">
        <v>153</v>
      </c>
      <c r="C4409">
        <v>20</v>
      </c>
      <c r="D4409">
        <v>27.3</v>
      </c>
      <c r="E4409">
        <v>3</v>
      </c>
      <c r="F4409">
        <v>4.0999999999999996</v>
      </c>
      <c r="G4409">
        <v>1</v>
      </c>
      <c r="H4409">
        <v>1.4</v>
      </c>
    </row>
    <row r="4410" spans="1:8" x14ac:dyDescent="0.25">
      <c r="A4410" s="1">
        <v>43949</v>
      </c>
      <c r="B4410" t="s">
        <v>154</v>
      </c>
      <c r="C4410">
        <v>22</v>
      </c>
      <c r="D4410">
        <v>51.9</v>
      </c>
      <c r="E4410">
        <v>0</v>
      </c>
      <c r="F4410">
        <v>0</v>
      </c>
      <c r="G4410">
        <v>6</v>
      </c>
      <c r="H4410">
        <v>14.1</v>
      </c>
    </row>
    <row r="4411" spans="1:8" x14ac:dyDescent="0.25">
      <c r="A4411" s="1">
        <v>43949</v>
      </c>
      <c r="B4411" t="s">
        <v>155</v>
      </c>
      <c r="C4411">
        <v>20</v>
      </c>
      <c r="D4411">
        <v>39.9</v>
      </c>
      <c r="E4411">
        <v>0</v>
      </c>
      <c r="F4411">
        <v>0</v>
      </c>
      <c r="G4411">
        <v>4</v>
      </c>
      <c r="H4411">
        <v>8</v>
      </c>
    </row>
    <row r="4412" spans="1:8" x14ac:dyDescent="0.25">
      <c r="A4412" s="1">
        <v>43949</v>
      </c>
      <c r="B4412" t="s">
        <v>156</v>
      </c>
      <c r="C4412">
        <v>48</v>
      </c>
      <c r="D4412">
        <v>116.3</v>
      </c>
      <c r="E4412">
        <v>0</v>
      </c>
      <c r="F4412">
        <v>0</v>
      </c>
      <c r="G4412">
        <v>3</v>
      </c>
      <c r="H4412">
        <v>7.3</v>
      </c>
    </row>
    <row r="4413" spans="1:8" x14ac:dyDescent="0.25">
      <c r="A4413" s="1">
        <v>43949</v>
      </c>
      <c r="B4413" t="s">
        <v>157</v>
      </c>
      <c r="C4413">
        <v>4</v>
      </c>
      <c r="D4413">
        <v>14.5</v>
      </c>
      <c r="E4413">
        <v>1</v>
      </c>
      <c r="F4413">
        <v>3.6</v>
      </c>
      <c r="G4413">
        <v>0</v>
      </c>
      <c r="H4413">
        <v>0</v>
      </c>
    </row>
    <row r="4414" spans="1:8" x14ac:dyDescent="0.25">
      <c r="A4414" s="1">
        <v>43949</v>
      </c>
      <c r="B4414" t="s">
        <v>158</v>
      </c>
      <c r="C4414">
        <v>39</v>
      </c>
      <c r="D4414">
        <v>114.3</v>
      </c>
      <c r="E4414">
        <v>1</v>
      </c>
      <c r="F4414">
        <v>2.9</v>
      </c>
      <c r="G4414">
        <v>6</v>
      </c>
      <c r="H4414">
        <v>17.600000000000001</v>
      </c>
    </row>
    <row r="4415" spans="1:8" x14ac:dyDescent="0.25">
      <c r="A4415" s="1">
        <v>43949</v>
      </c>
      <c r="B4415" t="s">
        <v>159</v>
      </c>
      <c r="C4415">
        <v>10</v>
      </c>
      <c r="D4415">
        <v>36.6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 s="1">
        <v>43949</v>
      </c>
      <c r="B4416" t="s">
        <v>160</v>
      </c>
      <c r="C4416">
        <v>76</v>
      </c>
      <c r="D4416">
        <v>139.9</v>
      </c>
      <c r="E4416">
        <v>3</v>
      </c>
      <c r="F4416">
        <v>5.5</v>
      </c>
      <c r="G4416">
        <v>5</v>
      </c>
      <c r="H4416">
        <v>9.1999999999999993</v>
      </c>
    </row>
    <row r="4417" spans="1:8" x14ac:dyDescent="0.25">
      <c r="A4417" s="1">
        <v>43949</v>
      </c>
      <c r="B4417" t="s">
        <v>161</v>
      </c>
      <c r="C4417">
        <v>6</v>
      </c>
      <c r="D4417">
        <v>47.3</v>
      </c>
      <c r="E4417">
        <v>1</v>
      </c>
      <c r="F4417">
        <v>7.9</v>
      </c>
      <c r="G4417">
        <v>0</v>
      </c>
      <c r="H4417">
        <v>0</v>
      </c>
    </row>
    <row r="4418" spans="1:8" x14ac:dyDescent="0.25">
      <c r="A4418" s="1">
        <v>43949</v>
      </c>
      <c r="B4418" t="s">
        <v>162</v>
      </c>
      <c r="C4418">
        <v>76</v>
      </c>
      <c r="D4418">
        <v>115.6</v>
      </c>
      <c r="E4418">
        <v>4</v>
      </c>
      <c r="F4418">
        <v>6.1</v>
      </c>
      <c r="G4418">
        <v>4</v>
      </c>
      <c r="H4418">
        <v>6.1</v>
      </c>
    </row>
    <row r="4419" spans="1:8" x14ac:dyDescent="0.25">
      <c r="A4419" s="1">
        <v>43949</v>
      </c>
      <c r="B4419" t="s">
        <v>163</v>
      </c>
      <c r="C4419">
        <v>55</v>
      </c>
      <c r="D4419">
        <v>120.2</v>
      </c>
      <c r="E4419">
        <v>8</v>
      </c>
      <c r="F4419">
        <v>17.5</v>
      </c>
      <c r="G4419">
        <v>8</v>
      </c>
      <c r="H4419">
        <v>17.5</v>
      </c>
    </row>
    <row r="4420" spans="1:8" x14ac:dyDescent="0.25">
      <c r="A4420" s="1">
        <v>43949</v>
      </c>
      <c r="B4420" t="s">
        <v>164</v>
      </c>
      <c r="C4420">
        <v>6</v>
      </c>
      <c r="D4420">
        <v>26.4</v>
      </c>
      <c r="E4420">
        <v>0</v>
      </c>
      <c r="F4420">
        <v>0</v>
      </c>
      <c r="G4420">
        <v>2</v>
      </c>
      <c r="H4420">
        <v>8.8000000000000007</v>
      </c>
    </row>
    <row r="4421" spans="1:8" x14ac:dyDescent="0.25">
      <c r="A4421" s="1">
        <v>43949</v>
      </c>
      <c r="B4421" t="s">
        <v>165</v>
      </c>
      <c r="C4421">
        <v>24</v>
      </c>
      <c r="D4421">
        <v>81.3</v>
      </c>
      <c r="E4421">
        <v>1</v>
      </c>
      <c r="F4421">
        <v>3.4</v>
      </c>
      <c r="G4421">
        <v>1</v>
      </c>
      <c r="H4421">
        <v>3.4</v>
      </c>
    </row>
    <row r="4422" spans="1:8" x14ac:dyDescent="0.25">
      <c r="A4422" s="1">
        <v>43949</v>
      </c>
      <c r="B4422" t="s">
        <v>166</v>
      </c>
      <c r="C4422">
        <v>35</v>
      </c>
      <c r="D4422">
        <v>62.1</v>
      </c>
      <c r="E4422">
        <v>4</v>
      </c>
      <c r="F4422">
        <v>7.1</v>
      </c>
      <c r="G4422">
        <v>2</v>
      </c>
      <c r="H4422">
        <v>3.6</v>
      </c>
    </row>
    <row r="4423" spans="1:8" x14ac:dyDescent="0.25">
      <c r="A4423" s="1">
        <v>43949</v>
      </c>
      <c r="B4423" t="s">
        <v>167</v>
      </c>
      <c r="C4423">
        <v>28</v>
      </c>
      <c r="D4423">
        <v>124.3</v>
      </c>
      <c r="E4423">
        <v>3</v>
      </c>
      <c r="F4423">
        <v>13.3</v>
      </c>
      <c r="G4423">
        <v>3</v>
      </c>
      <c r="H4423">
        <v>13.3</v>
      </c>
    </row>
    <row r="4424" spans="1:8" x14ac:dyDescent="0.25">
      <c r="A4424" s="1">
        <v>43949</v>
      </c>
      <c r="B4424" t="s">
        <v>168</v>
      </c>
      <c r="C4424">
        <v>28</v>
      </c>
      <c r="D4424">
        <v>178</v>
      </c>
      <c r="E4424">
        <v>1</v>
      </c>
      <c r="F4424">
        <v>6.4</v>
      </c>
      <c r="G4424">
        <v>5</v>
      </c>
      <c r="H4424">
        <v>31.8</v>
      </c>
    </row>
    <row r="4425" spans="1:8" x14ac:dyDescent="0.25">
      <c r="A4425" s="1">
        <v>43949</v>
      </c>
      <c r="B4425" t="s">
        <v>169</v>
      </c>
      <c r="C4425">
        <v>33</v>
      </c>
      <c r="D4425">
        <v>88.1</v>
      </c>
      <c r="E4425">
        <v>7</v>
      </c>
      <c r="F4425">
        <v>18.7</v>
      </c>
      <c r="G4425">
        <v>1</v>
      </c>
      <c r="H4425">
        <v>2.7</v>
      </c>
    </row>
    <row r="4426" spans="1:8" x14ac:dyDescent="0.25">
      <c r="A4426" s="1">
        <v>43949</v>
      </c>
      <c r="B4426" t="s">
        <v>170</v>
      </c>
      <c r="C4426">
        <v>5</v>
      </c>
      <c r="D4426">
        <v>43.5</v>
      </c>
      <c r="E4426">
        <v>0</v>
      </c>
      <c r="F4426">
        <v>0</v>
      </c>
      <c r="G4426">
        <v>1</v>
      </c>
      <c r="H4426">
        <v>8.6999999999999993</v>
      </c>
    </row>
    <row r="4427" spans="1:8" x14ac:dyDescent="0.25">
      <c r="A4427" s="1">
        <v>43949</v>
      </c>
      <c r="B4427" t="s">
        <v>171</v>
      </c>
      <c r="C4427">
        <v>6</v>
      </c>
      <c r="D4427">
        <v>21.3</v>
      </c>
      <c r="E4427">
        <v>0</v>
      </c>
      <c r="F4427">
        <v>0</v>
      </c>
      <c r="G4427">
        <v>1</v>
      </c>
      <c r="H4427">
        <v>3.6</v>
      </c>
    </row>
    <row r="4428" spans="1:8" x14ac:dyDescent="0.25">
      <c r="A4428" s="1">
        <v>43949</v>
      </c>
      <c r="B4428" t="s">
        <v>172</v>
      </c>
      <c r="C4428">
        <v>33</v>
      </c>
      <c r="D4428">
        <v>52.9</v>
      </c>
      <c r="E4428">
        <v>4</v>
      </c>
      <c r="F4428">
        <v>6.4</v>
      </c>
      <c r="G4428">
        <v>3</v>
      </c>
      <c r="H4428">
        <v>4.8</v>
      </c>
    </row>
    <row r="4429" spans="1:8" x14ac:dyDescent="0.25">
      <c r="A4429" s="1">
        <v>43949</v>
      </c>
      <c r="B4429" t="s">
        <v>173</v>
      </c>
      <c r="C4429">
        <v>3</v>
      </c>
      <c r="D4429">
        <v>26.6</v>
      </c>
      <c r="E4429">
        <v>0</v>
      </c>
      <c r="F4429">
        <v>0</v>
      </c>
      <c r="G4429">
        <v>1</v>
      </c>
      <c r="H4429">
        <v>8.9</v>
      </c>
    </row>
    <row r="4430" spans="1:8" x14ac:dyDescent="0.25">
      <c r="A4430" s="1">
        <v>43949</v>
      </c>
      <c r="B4430" t="s">
        <v>174</v>
      </c>
      <c r="C4430">
        <v>7</v>
      </c>
      <c r="D4430">
        <v>5.6</v>
      </c>
      <c r="E4430">
        <v>1</v>
      </c>
      <c r="F4430">
        <v>0.8</v>
      </c>
      <c r="G4430">
        <v>2</v>
      </c>
      <c r="H4430">
        <v>1.6</v>
      </c>
    </row>
    <row r="4431" spans="1:8" x14ac:dyDescent="0.25">
      <c r="A4431" s="1">
        <v>43949</v>
      </c>
      <c r="B4431" t="s">
        <v>175</v>
      </c>
      <c r="C4431">
        <v>28</v>
      </c>
      <c r="D4431">
        <v>22.4</v>
      </c>
      <c r="E4431">
        <v>4</v>
      </c>
      <c r="F4431">
        <v>3.2</v>
      </c>
      <c r="G4431">
        <v>5</v>
      </c>
      <c r="H4431">
        <v>4</v>
      </c>
    </row>
    <row r="4432" spans="1:8" x14ac:dyDescent="0.25">
      <c r="A4432" s="1">
        <v>43949</v>
      </c>
      <c r="B4432" t="s">
        <v>176</v>
      </c>
      <c r="C4432">
        <v>6</v>
      </c>
      <c r="D4432">
        <v>22.2</v>
      </c>
      <c r="E4432">
        <v>1</v>
      </c>
      <c r="F4432">
        <v>3.7</v>
      </c>
      <c r="G4432">
        <v>2</v>
      </c>
      <c r="H4432">
        <v>7.4</v>
      </c>
    </row>
    <row r="4433" spans="1:8" x14ac:dyDescent="0.25">
      <c r="A4433" s="1">
        <v>43949</v>
      </c>
      <c r="B4433" t="s">
        <v>177</v>
      </c>
      <c r="C4433">
        <v>28</v>
      </c>
      <c r="D4433">
        <v>36.6</v>
      </c>
      <c r="E4433">
        <v>1</v>
      </c>
      <c r="F4433">
        <v>1.3</v>
      </c>
      <c r="G4433">
        <v>2</v>
      </c>
      <c r="H4433">
        <v>2.6</v>
      </c>
    </row>
    <row r="4434" spans="1:8" x14ac:dyDescent="0.25">
      <c r="A4434" s="1">
        <v>43949</v>
      </c>
      <c r="B4434" t="s">
        <v>178</v>
      </c>
      <c r="C4434">
        <v>52</v>
      </c>
      <c r="D4434">
        <v>66.2</v>
      </c>
      <c r="E4434">
        <v>7</v>
      </c>
      <c r="F4434">
        <v>8.9</v>
      </c>
      <c r="G4434">
        <v>10</v>
      </c>
      <c r="H4434">
        <v>12.7</v>
      </c>
    </row>
    <row r="4435" spans="1:8" x14ac:dyDescent="0.25">
      <c r="A4435" s="1">
        <v>43949</v>
      </c>
      <c r="B4435" t="s">
        <v>179</v>
      </c>
      <c r="C4435">
        <v>41</v>
      </c>
      <c r="D4435">
        <v>114.3</v>
      </c>
      <c r="E4435">
        <v>0</v>
      </c>
      <c r="F4435">
        <v>0</v>
      </c>
      <c r="G4435">
        <v>7</v>
      </c>
      <c r="H4435">
        <v>19.5</v>
      </c>
    </row>
    <row r="4436" spans="1:8" x14ac:dyDescent="0.25">
      <c r="A4436" s="1">
        <v>43949</v>
      </c>
      <c r="B4436" t="s">
        <v>180</v>
      </c>
      <c r="C4436">
        <v>11</v>
      </c>
      <c r="D4436">
        <v>36.200000000000003</v>
      </c>
      <c r="E4436">
        <v>1</v>
      </c>
      <c r="F4436">
        <v>3.3</v>
      </c>
      <c r="G4436">
        <v>0</v>
      </c>
      <c r="H4436">
        <v>0</v>
      </c>
    </row>
    <row r="4437" spans="1:8" x14ac:dyDescent="0.25">
      <c r="A4437" s="1">
        <v>43949</v>
      </c>
      <c r="B4437" t="s">
        <v>181</v>
      </c>
      <c r="C4437">
        <v>29</v>
      </c>
      <c r="D4437">
        <v>62.2</v>
      </c>
      <c r="E4437">
        <v>1</v>
      </c>
      <c r="F4437">
        <v>2.1</v>
      </c>
      <c r="G4437">
        <v>4</v>
      </c>
      <c r="H4437">
        <v>8.6</v>
      </c>
    </row>
    <row r="4438" spans="1:8" x14ac:dyDescent="0.25">
      <c r="A4438" s="1">
        <v>43949</v>
      </c>
      <c r="B4438" t="s">
        <v>182</v>
      </c>
      <c r="C4438">
        <v>5</v>
      </c>
      <c r="D4438">
        <v>21.8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 s="1">
        <v>43949</v>
      </c>
      <c r="B4439" t="s">
        <v>183</v>
      </c>
      <c r="C4439">
        <v>33</v>
      </c>
      <c r="D4439">
        <v>97.8</v>
      </c>
      <c r="E4439">
        <v>0</v>
      </c>
      <c r="F4439">
        <v>0</v>
      </c>
      <c r="G4439">
        <v>6</v>
      </c>
      <c r="H4439">
        <v>17.8</v>
      </c>
    </row>
    <row r="4440" spans="1:8" x14ac:dyDescent="0.25">
      <c r="A4440" s="1">
        <v>43949</v>
      </c>
      <c r="B4440" t="s">
        <v>184</v>
      </c>
      <c r="C4440">
        <v>10</v>
      </c>
      <c r="D4440">
        <v>42.7</v>
      </c>
      <c r="E4440">
        <v>1</v>
      </c>
      <c r="F4440">
        <v>4.3</v>
      </c>
      <c r="G4440">
        <v>0</v>
      </c>
      <c r="H4440">
        <v>0</v>
      </c>
    </row>
    <row r="4441" spans="1:8" x14ac:dyDescent="0.25">
      <c r="A4441" s="1">
        <v>43949</v>
      </c>
      <c r="B4441" t="s">
        <v>185</v>
      </c>
      <c r="C4441">
        <v>26</v>
      </c>
      <c r="D4441">
        <v>179.7</v>
      </c>
      <c r="E4441">
        <v>2</v>
      </c>
      <c r="F4441">
        <v>13.8</v>
      </c>
      <c r="G4441">
        <v>4</v>
      </c>
      <c r="H4441">
        <v>27.6</v>
      </c>
    </row>
    <row r="4442" spans="1:8" x14ac:dyDescent="0.25">
      <c r="A4442" s="1">
        <v>43949</v>
      </c>
      <c r="B4442" t="s">
        <v>186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 s="1">
        <v>43949</v>
      </c>
      <c r="B4443" t="s">
        <v>187</v>
      </c>
      <c r="C4443">
        <v>5</v>
      </c>
      <c r="D4443">
        <v>22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 s="1">
        <v>43949</v>
      </c>
      <c r="B4444" t="s">
        <v>188</v>
      </c>
      <c r="C4444">
        <v>11</v>
      </c>
      <c r="D4444">
        <v>43.9</v>
      </c>
      <c r="E4444">
        <v>0</v>
      </c>
      <c r="F4444">
        <v>0</v>
      </c>
      <c r="G4444">
        <v>1</v>
      </c>
      <c r="H4444">
        <v>4</v>
      </c>
    </row>
    <row r="4445" spans="1:8" x14ac:dyDescent="0.25">
      <c r="A4445" s="1">
        <v>43949</v>
      </c>
      <c r="B4445" t="s">
        <v>189</v>
      </c>
      <c r="C4445">
        <v>37</v>
      </c>
      <c r="D4445">
        <v>154.4</v>
      </c>
      <c r="E4445">
        <v>4</v>
      </c>
      <c r="F4445">
        <v>16.7</v>
      </c>
      <c r="G4445">
        <v>2</v>
      </c>
      <c r="H4445">
        <v>8.3000000000000007</v>
      </c>
    </row>
    <row r="4446" spans="1:8" x14ac:dyDescent="0.25">
      <c r="A4446" s="1">
        <v>43949</v>
      </c>
      <c r="B4446" t="s">
        <v>190</v>
      </c>
      <c r="C4446">
        <v>9</v>
      </c>
      <c r="D4446">
        <v>27.1</v>
      </c>
      <c r="E4446">
        <v>3</v>
      </c>
      <c r="F4446">
        <v>9</v>
      </c>
      <c r="G4446">
        <v>2</v>
      </c>
      <c r="H4446">
        <v>6</v>
      </c>
    </row>
    <row r="4447" spans="1:8" x14ac:dyDescent="0.25">
      <c r="A4447" s="1">
        <v>43949</v>
      </c>
      <c r="B4447" t="s">
        <v>191</v>
      </c>
      <c r="C4447">
        <v>165</v>
      </c>
      <c r="D4447">
        <v>135.69999999999999</v>
      </c>
      <c r="E4447">
        <v>25</v>
      </c>
      <c r="F4447">
        <v>20.6</v>
      </c>
      <c r="G4447">
        <v>43</v>
      </c>
      <c r="H4447">
        <v>35.4</v>
      </c>
    </row>
    <row r="4448" spans="1:8" x14ac:dyDescent="0.25">
      <c r="A4448" s="1">
        <v>43949</v>
      </c>
      <c r="B4448" t="s">
        <v>192</v>
      </c>
      <c r="C4448">
        <v>18</v>
      </c>
      <c r="D4448">
        <v>39.9</v>
      </c>
      <c r="E4448">
        <v>1</v>
      </c>
      <c r="F4448">
        <v>2.2000000000000002</v>
      </c>
      <c r="G4448">
        <v>0</v>
      </c>
      <c r="H4448">
        <v>0</v>
      </c>
    </row>
    <row r="4449" spans="1:8" x14ac:dyDescent="0.25">
      <c r="A4449" s="1">
        <v>43949</v>
      </c>
      <c r="B4449" t="s">
        <v>193</v>
      </c>
      <c r="C4449">
        <v>15</v>
      </c>
      <c r="D4449">
        <v>79.7</v>
      </c>
      <c r="E4449">
        <v>5</v>
      </c>
      <c r="F4449">
        <v>26.6</v>
      </c>
      <c r="G4449">
        <v>4</v>
      </c>
      <c r="H4449">
        <v>21.2</v>
      </c>
    </row>
    <row r="4450" spans="1:8" x14ac:dyDescent="0.25">
      <c r="A4450" s="1">
        <v>43949</v>
      </c>
      <c r="B4450" t="s">
        <v>194</v>
      </c>
      <c r="C4450">
        <v>96</v>
      </c>
      <c r="D4450">
        <v>118.2</v>
      </c>
      <c r="E4450">
        <v>7</v>
      </c>
      <c r="F4450">
        <v>8.6</v>
      </c>
      <c r="G4450">
        <v>16</v>
      </c>
      <c r="H4450">
        <v>19.7</v>
      </c>
    </row>
    <row r="4451" spans="1:8" x14ac:dyDescent="0.25">
      <c r="A4451" s="1">
        <v>43949</v>
      </c>
      <c r="B4451" t="s">
        <v>195</v>
      </c>
      <c r="C4451">
        <v>6</v>
      </c>
      <c r="D4451">
        <v>17.7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 s="1">
        <v>43949</v>
      </c>
      <c r="B4452" t="s">
        <v>196</v>
      </c>
      <c r="C4452">
        <v>12</v>
      </c>
      <c r="D4452">
        <v>24.6</v>
      </c>
      <c r="E4452">
        <v>1</v>
      </c>
      <c r="F4452">
        <v>2</v>
      </c>
      <c r="G4452">
        <v>0</v>
      </c>
      <c r="H4452">
        <v>0</v>
      </c>
    </row>
    <row r="4453" spans="1:8" x14ac:dyDescent="0.25">
      <c r="A4453" s="1">
        <v>43949</v>
      </c>
      <c r="B4453" t="s">
        <v>197</v>
      </c>
      <c r="C4453">
        <v>3</v>
      </c>
      <c r="D4453">
        <v>15.5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 s="1">
        <v>43949</v>
      </c>
      <c r="B4454" t="s">
        <v>198</v>
      </c>
      <c r="C4454">
        <v>3</v>
      </c>
      <c r="D4454">
        <v>9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 s="1">
        <v>43949</v>
      </c>
      <c r="B4455" t="s">
        <v>199</v>
      </c>
      <c r="C4455">
        <v>5</v>
      </c>
      <c r="D4455">
        <v>8.1999999999999993</v>
      </c>
      <c r="E4455">
        <v>0</v>
      </c>
      <c r="F4455">
        <v>0</v>
      </c>
      <c r="G4455">
        <v>1</v>
      </c>
      <c r="H4455">
        <v>1.6</v>
      </c>
    </row>
    <row r="4456" spans="1:8" x14ac:dyDescent="0.25">
      <c r="A4456" s="1">
        <v>43949</v>
      </c>
      <c r="B4456" t="s">
        <v>200</v>
      </c>
      <c r="C4456">
        <v>10</v>
      </c>
      <c r="D4456">
        <v>91.4</v>
      </c>
      <c r="E4456">
        <v>0</v>
      </c>
      <c r="F4456">
        <v>0</v>
      </c>
      <c r="G4456">
        <v>1</v>
      </c>
      <c r="H4456">
        <v>9.1</v>
      </c>
    </row>
    <row r="4457" spans="1:8" x14ac:dyDescent="0.25">
      <c r="A4457" s="1">
        <v>43949</v>
      </c>
      <c r="B4457" t="s">
        <v>201</v>
      </c>
      <c r="C4457">
        <v>23</v>
      </c>
      <c r="D4457">
        <v>61.9</v>
      </c>
      <c r="E4457">
        <v>0</v>
      </c>
      <c r="F4457">
        <v>0</v>
      </c>
      <c r="G4457">
        <v>3</v>
      </c>
      <c r="H4457">
        <v>8.1</v>
      </c>
    </row>
    <row r="4458" spans="1:8" x14ac:dyDescent="0.25">
      <c r="A4458" s="1">
        <v>43949</v>
      </c>
      <c r="B4458" t="s">
        <v>202</v>
      </c>
      <c r="C4458">
        <v>25</v>
      </c>
      <c r="D4458">
        <v>56.9</v>
      </c>
      <c r="E4458">
        <v>1</v>
      </c>
      <c r="F4458">
        <v>2.2999999999999998</v>
      </c>
      <c r="G4458">
        <v>2</v>
      </c>
      <c r="H4458">
        <v>4.5999999999999996</v>
      </c>
    </row>
    <row r="4459" spans="1:8" x14ac:dyDescent="0.25">
      <c r="A4459" s="1">
        <v>43949</v>
      </c>
      <c r="B4459" t="s">
        <v>203</v>
      </c>
      <c r="C4459">
        <v>32</v>
      </c>
      <c r="D4459">
        <v>88.9</v>
      </c>
      <c r="E4459">
        <v>4</v>
      </c>
      <c r="F4459">
        <v>11.1</v>
      </c>
      <c r="G4459">
        <v>1</v>
      </c>
      <c r="H4459">
        <v>2.8</v>
      </c>
    </row>
    <row r="4460" spans="1:8" x14ac:dyDescent="0.25">
      <c r="A4460" s="1">
        <v>43949</v>
      </c>
      <c r="B4460" t="s">
        <v>204</v>
      </c>
      <c r="C4460">
        <v>4</v>
      </c>
      <c r="D4460">
        <v>28.7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 s="1">
        <v>43949</v>
      </c>
      <c r="B4461" t="s">
        <v>205</v>
      </c>
      <c r="C4461">
        <v>6</v>
      </c>
      <c r="D4461">
        <v>76.5</v>
      </c>
      <c r="E4461">
        <v>0</v>
      </c>
      <c r="F4461">
        <v>0</v>
      </c>
      <c r="G4461">
        <v>2</v>
      </c>
      <c r="H4461">
        <v>25.5</v>
      </c>
    </row>
    <row r="4462" spans="1:8" x14ac:dyDescent="0.25">
      <c r="A4462" s="1">
        <v>43949</v>
      </c>
      <c r="B4462" t="s">
        <v>206</v>
      </c>
      <c r="C4462">
        <v>41</v>
      </c>
      <c r="D4462">
        <v>168.5</v>
      </c>
      <c r="E4462">
        <v>0</v>
      </c>
      <c r="F4462">
        <v>0</v>
      </c>
      <c r="G4462">
        <v>4</v>
      </c>
      <c r="H4462">
        <v>16.399999999999999</v>
      </c>
    </row>
    <row r="4463" spans="1:8" x14ac:dyDescent="0.25">
      <c r="A4463" s="1">
        <v>43949</v>
      </c>
      <c r="B4463" t="s">
        <v>207</v>
      </c>
      <c r="C4463">
        <v>11</v>
      </c>
      <c r="D4463">
        <v>64.599999999999994</v>
      </c>
      <c r="E4463">
        <v>3</v>
      </c>
      <c r="F4463">
        <v>17.600000000000001</v>
      </c>
      <c r="G4463">
        <v>2</v>
      </c>
      <c r="H4463">
        <v>11.8</v>
      </c>
    </row>
    <row r="4464" spans="1:8" x14ac:dyDescent="0.25">
      <c r="A4464" s="1">
        <v>43949</v>
      </c>
      <c r="B4464" t="s">
        <v>208</v>
      </c>
      <c r="C4464">
        <v>32</v>
      </c>
      <c r="D4464">
        <v>50.4</v>
      </c>
      <c r="E4464">
        <v>2</v>
      </c>
      <c r="F4464">
        <v>3.2</v>
      </c>
      <c r="G4464">
        <v>3</v>
      </c>
      <c r="H4464">
        <v>4.7</v>
      </c>
    </row>
    <row r="4465" spans="1:8" x14ac:dyDescent="0.25">
      <c r="A4465" s="1">
        <v>43949</v>
      </c>
      <c r="B4465" t="s">
        <v>209</v>
      </c>
      <c r="C4465">
        <v>10</v>
      </c>
      <c r="D4465">
        <v>34.700000000000003</v>
      </c>
      <c r="E4465">
        <v>1</v>
      </c>
      <c r="F4465">
        <v>3.5</v>
      </c>
      <c r="G4465">
        <v>0</v>
      </c>
      <c r="H4465">
        <v>0</v>
      </c>
    </row>
    <row r="4466" spans="1:8" x14ac:dyDescent="0.25">
      <c r="A4466" s="1">
        <v>43949</v>
      </c>
      <c r="B4466" t="s">
        <v>210</v>
      </c>
      <c r="C4466">
        <v>7</v>
      </c>
      <c r="D4466">
        <v>16.2</v>
      </c>
      <c r="E4466">
        <v>1</v>
      </c>
      <c r="F4466">
        <v>2.2999999999999998</v>
      </c>
      <c r="G4466">
        <v>1</v>
      </c>
      <c r="H4466">
        <v>2.2999999999999998</v>
      </c>
    </row>
    <row r="4467" spans="1:8" x14ac:dyDescent="0.25">
      <c r="A4467" s="1">
        <v>43949</v>
      </c>
      <c r="B4467" t="s">
        <v>211</v>
      </c>
      <c r="C4467">
        <v>85</v>
      </c>
      <c r="D4467">
        <v>47.8</v>
      </c>
      <c r="E4467">
        <v>6</v>
      </c>
      <c r="F4467">
        <v>3.4</v>
      </c>
      <c r="G4467">
        <v>13</v>
      </c>
      <c r="H4467">
        <v>7.3</v>
      </c>
    </row>
    <row r="4468" spans="1:8" x14ac:dyDescent="0.25">
      <c r="A4468" s="1">
        <v>43949</v>
      </c>
      <c r="B4468" t="s">
        <v>212</v>
      </c>
      <c r="C4468">
        <v>38</v>
      </c>
      <c r="D4468">
        <v>44.6</v>
      </c>
      <c r="E4468">
        <v>8</v>
      </c>
      <c r="F4468">
        <v>9.4</v>
      </c>
      <c r="G4468">
        <v>5</v>
      </c>
      <c r="H4468">
        <v>5.9</v>
      </c>
    </row>
    <row r="4469" spans="1:8" x14ac:dyDescent="0.25">
      <c r="A4469" s="1">
        <v>43949</v>
      </c>
      <c r="B4469" t="s">
        <v>361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2.2000000000000002</v>
      </c>
    </row>
    <row r="4470" spans="1:8" x14ac:dyDescent="0.25">
      <c r="A4470" s="1">
        <v>43949</v>
      </c>
      <c r="B4470" t="s">
        <v>213</v>
      </c>
      <c r="C4470">
        <v>1</v>
      </c>
      <c r="D4470">
        <v>13.5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 s="1">
        <v>43949</v>
      </c>
      <c r="B4471" t="s">
        <v>214</v>
      </c>
      <c r="C4471">
        <v>3</v>
      </c>
      <c r="D4471">
        <v>9.6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 s="1">
        <v>43949</v>
      </c>
      <c r="B4472" t="s">
        <v>215</v>
      </c>
      <c r="C4472">
        <v>32</v>
      </c>
      <c r="D4472">
        <v>67.7</v>
      </c>
      <c r="E4472">
        <v>3</v>
      </c>
      <c r="F4472">
        <v>6.3</v>
      </c>
      <c r="G4472">
        <v>4</v>
      </c>
      <c r="H4472">
        <v>8.5</v>
      </c>
    </row>
    <row r="4473" spans="1:8" x14ac:dyDescent="0.25">
      <c r="A4473" s="1">
        <v>43949</v>
      </c>
      <c r="B4473" t="s">
        <v>216</v>
      </c>
      <c r="C4473">
        <v>11</v>
      </c>
      <c r="D4473">
        <v>25.3</v>
      </c>
      <c r="E4473">
        <v>2</v>
      </c>
      <c r="F4473">
        <v>4.5999999999999996</v>
      </c>
      <c r="G4473">
        <v>1</v>
      </c>
      <c r="H4473">
        <v>2.2999999999999998</v>
      </c>
    </row>
    <row r="4474" spans="1:8" x14ac:dyDescent="0.25">
      <c r="A4474" s="1">
        <v>43949</v>
      </c>
      <c r="B4474" t="s">
        <v>217</v>
      </c>
      <c r="C4474">
        <v>7</v>
      </c>
      <c r="D4474">
        <v>29.9</v>
      </c>
      <c r="E4474">
        <v>0</v>
      </c>
      <c r="F4474">
        <v>0</v>
      </c>
      <c r="G4474">
        <v>2</v>
      </c>
      <c r="H4474">
        <v>8.6</v>
      </c>
    </row>
    <row r="4475" spans="1:8" x14ac:dyDescent="0.25">
      <c r="A4475" s="1">
        <v>43949</v>
      </c>
      <c r="B4475" t="s">
        <v>218</v>
      </c>
      <c r="C4475">
        <v>67</v>
      </c>
      <c r="D4475">
        <v>240.6</v>
      </c>
      <c r="E4475">
        <v>0</v>
      </c>
      <c r="F4475">
        <v>0</v>
      </c>
      <c r="G4475">
        <v>5</v>
      </c>
      <c r="H4475">
        <v>18</v>
      </c>
    </row>
    <row r="4476" spans="1:8" x14ac:dyDescent="0.25">
      <c r="A4476" s="1">
        <v>43949</v>
      </c>
      <c r="B4476" t="s">
        <v>219</v>
      </c>
      <c r="C4476">
        <v>9</v>
      </c>
      <c r="D4476">
        <v>36.200000000000003</v>
      </c>
      <c r="E4476">
        <v>2</v>
      </c>
      <c r="F4476">
        <v>8.1</v>
      </c>
      <c r="G4476">
        <v>2</v>
      </c>
      <c r="H4476">
        <v>8.1</v>
      </c>
    </row>
    <row r="4477" spans="1:8" x14ac:dyDescent="0.25">
      <c r="A4477" s="1">
        <v>43949</v>
      </c>
      <c r="B4477" t="s">
        <v>220</v>
      </c>
      <c r="C4477">
        <v>18</v>
      </c>
      <c r="D4477">
        <v>96.2</v>
      </c>
      <c r="E4477">
        <v>0</v>
      </c>
      <c r="F4477">
        <v>0</v>
      </c>
      <c r="G4477">
        <v>2</v>
      </c>
      <c r="H4477">
        <v>10.7</v>
      </c>
    </row>
    <row r="4478" spans="1:8" x14ac:dyDescent="0.25">
      <c r="A4478" s="1">
        <v>43949</v>
      </c>
      <c r="B4478" t="s">
        <v>221</v>
      </c>
      <c r="C4478">
        <v>10</v>
      </c>
      <c r="D4478">
        <v>38.1</v>
      </c>
      <c r="E4478">
        <v>1</v>
      </c>
      <c r="F4478">
        <v>3.8</v>
      </c>
      <c r="G4478">
        <v>1</v>
      </c>
      <c r="H4478">
        <v>3.8</v>
      </c>
    </row>
    <row r="4479" spans="1:8" x14ac:dyDescent="0.25">
      <c r="A4479" s="1">
        <v>43949</v>
      </c>
      <c r="B4479" t="s">
        <v>222</v>
      </c>
      <c r="C4479">
        <v>6</v>
      </c>
      <c r="D4479">
        <v>15.7</v>
      </c>
      <c r="E4479">
        <v>4</v>
      </c>
      <c r="F4479">
        <v>10.5</v>
      </c>
      <c r="G4479">
        <v>0</v>
      </c>
      <c r="H4479">
        <v>0</v>
      </c>
    </row>
    <row r="4480" spans="1:8" x14ac:dyDescent="0.25">
      <c r="A4480" s="1">
        <v>43949</v>
      </c>
      <c r="B4480" t="s">
        <v>223</v>
      </c>
      <c r="C4480">
        <v>53</v>
      </c>
      <c r="D4480">
        <v>224.1</v>
      </c>
      <c r="E4480">
        <v>1</v>
      </c>
      <c r="F4480">
        <v>4.2</v>
      </c>
      <c r="G4480">
        <v>3</v>
      </c>
      <c r="H4480">
        <v>12.7</v>
      </c>
    </row>
    <row r="4481" spans="1:8" x14ac:dyDescent="0.25">
      <c r="A4481" s="1">
        <v>43949</v>
      </c>
      <c r="B4481" t="s">
        <v>224</v>
      </c>
      <c r="C4481">
        <v>9</v>
      </c>
      <c r="D4481">
        <v>28.3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 s="1">
        <v>43949</v>
      </c>
      <c r="B4482" t="s">
        <v>225</v>
      </c>
      <c r="C4482">
        <v>11</v>
      </c>
      <c r="D4482">
        <v>60.3</v>
      </c>
      <c r="E4482">
        <v>0</v>
      </c>
      <c r="F4482">
        <v>0</v>
      </c>
      <c r="G4482">
        <v>3</v>
      </c>
      <c r="H4482">
        <v>16.399999999999999</v>
      </c>
    </row>
    <row r="4483" spans="1:8" x14ac:dyDescent="0.25">
      <c r="A4483" s="1">
        <v>43949</v>
      </c>
      <c r="B4483" t="s">
        <v>226</v>
      </c>
      <c r="C4483">
        <v>16</v>
      </c>
      <c r="D4483">
        <v>88.8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 s="1">
        <v>43949</v>
      </c>
      <c r="B4484" t="s">
        <v>227</v>
      </c>
      <c r="C4484">
        <v>11</v>
      </c>
      <c r="D4484">
        <v>37.1</v>
      </c>
      <c r="E4484">
        <v>1</v>
      </c>
      <c r="F4484">
        <v>3.4</v>
      </c>
      <c r="G4484">
        <v>0</v>
      </c>
      <c r="H4484">
        <v>0</v>
      </c>
    </row>
    <row r="4485" spans="1:8" x14ac:dyDescent="0.25">
      <c r="A4485" s="1">
        <v>43949</v>
      </c>
      <c r="B4485" t="s">
        <v>228</v>
      </c>
      <c r="C4485">
        <v>25</v>
      </c>
      <c r="D4485">
        <v>44.7</v>
      </c>
      <c r="E4485">
        <v>5</v>
      </c>
      <c r="F4485">
        <v>8.9</v>
      </c>
      <c r="G4485">
        <v>3</v>
      </c>
      <c r="H4485">
        <v>5.4</v>
      </c>
    </row>
    <row r="4486" spans="1:8" x14ac:dyDescent="0.25">
      <c r="A4486" s="1">
        <v>43949</v>
      </c>
      <c r="B4486" t="s">
        <v>229</v>
      </c>
      <c r="C4486">
        <v>5</v>
      </c>
      <c r="D4486">
        <v>19.600000000000001</v>
      </c>
      <c r="E4486">
        <v>1</v>
      </c>
      <c r="F4486">
        <v>3.9</v>
      </c>
      <c r="G4486">
        <v>0</v>
      </c>
      <c r="H4486">
        <v>0</v>
      </c>
    </row>
    <row r="4487" spans="1:8" x14ac:dyDescent="0.25">
      <c r="A4487" s="1">
        <v>43949</v>
      </c>
      <c r="B4487" t="s">
        <v>230</v>
      </c>
      <c r="C4487">
        <v>6</v>
      </c>
      <c r="D4487">
        <v>61.6</v>
      </c>
      <c r="E4487">
        <v>1</v>
      </c>
      <c r="F4487">
        <v>10.3</v>
      </c>
      <c r="G4487">
        <v>0</v>
      </c>
      <c r="H4487">
        <v>0</v>
      </c>
    </row>
    <row r="4488" spans="1:8" x14ac:dyDescent="0.25">
      <c r="A4488" s="1">
        <v>43949</v>
      </c>
      <c r="B4488" t="s">
        <v>231</v>
      </c>
      <c r="C4488">
        <v>3</v>
      </c>
      <c r="D4488">
        <v>25.3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 s="1">
        <v>43949</v>
      </c>
      <c r="B4489" t="s">
        <v>232</v>
      </c>
      <c r="C4489">
        <v>5</v>
      </c>
      <c r="D4489">
        <v>16.8</v>
      </c>
      <c r="E4489">
        <v>1</v>
      </c>
      <c r="F4489">
        <v>3.4</v>
      </c>
      <c r="G4489">
        <v>0</v>
      </c>
      <c r="H4489">
        <v>0</v>
      </c>
    </row>
    <row r="4490" spans="1:8" x14ac:dyDescent="0.25">
      <c r="A4490" s="1">
        <v>43949</v>
      </c>
      <c r="B4490" t="s">
        <v>233</v>
      </c>
      <c r="C4490">
        <v>82</v>
      </c>
      <c r="D4490">
        <v>89.2</v>
      </c>
      <c r="E4490">
        <v>4</v>
      </c>
      <c r="F4490">
        <v>4.4000000000000004</v>
      </c>
      <c r="G4490">
        <v>9</v>
      </c>
      <c r="H4490">
        <v>9.8000000000000007</v>
      </c>
    </row>
    <row r="4491" spans="1:8" x14ac:dyDescent="0.25">
      <c r="A4491" s="1">
        <v>43949</v>
      </c>
      <c r="B4491" t="s">
        <v>234</v>
      </c>
      <c r="C4491">
        <v>24</v>
      </c>
      <c r="D4491">
        <v>60.9</v>
      </c>
      <c r="E4491">
        <v>2</v>
      </c>
      <c r="F4491">
        <v>5.0999999999999996</v>
      </c>
      <c r="G4491">
        <v>5</v>
      </c>
      <c r="H4491">
        <v>12.7</v>
      </c>
    </row>
    <row r="4492" spans="1:8" x14ac:dyDescent="0.25">
      <c r="A4492" s="1">
        <v>43949</v>
      </c>
      <c r="B4492" t="s">
        <v>235</v>
      </c>
      <c r="C4492">
        <v>8</v>
      </c>
      <c r="D4492">
        <v>57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 s="1">
        <v>43949</v>
      </c>
      <c r="B4493" t="s">
        <v>236</v>
      </c>
      <c r="C4493">
        <v>6</v>
      </c>
      <c r="D4493">
        <v>58.7</v>
      </c>
      <c r="E4493">
        <v>0</v>
      </c>
      <c r="F4493">
        <v>0</v>
      </c>
      <c r="G4493">
        <v>1</v>
      </c>
      <c r="H4493">
        <v>9.8000000000000007</v>
      </c>
    </row>
    <row r="4494" spans="1:8" x14ac:dyDescent="0.25">
      <c r="A4494" s="1">
        <v>43949</v>
      </c>
      <c r="B4494" t="s">
        <v>237</v>
      </c>
      <c r="C4494">
        <v>15</v>
      </c>
      <c r="D4494">
        <v>31.3</v>
      </c>
      <c r="E4494">
        <v>1</v>
      </c>
      <c r="F4494">
        <v>2.1</v>
      </c>
      <c r="G4494">
        <v>2</v>
      </c>
      <c r="H4494">
        <v>4.2</v>
      </c>
    </row>
    <row r="4495" spans="1:8" x14ac:dyDescent="0.25">
      <c r="A4495" s="1">
        <v>43949</v>
      </c>
      <c r="B4495" t="s">
        <v>238</v>
      </c>
      <c r="C4495">
        <v>10</v>
      </c>
      <c r="D4495">
        <v>31.1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 s="1">
        <v>43949</v>
      </c>
      <c r="B4496" t="s">
        <v>239</v>
      </c>
      <c r="C4496">
        <v>31</v>
      </c>
      <c r="D4496">
        <v>71.400000000000006</v>
      </c>
      <c r="E4496">
        <v>4</v>
      </c>
      <c r="F4496">
        <v>9.1999999999999993</v>
      </c>
      <c r="G4496">
        <v>4</v>
      </c>
      <c r="H4496">
        <v>9.1999999999999993</v>
      </c>
    </row>
    <row r="4497" spans="1:8" x14ac:dyDescent="0.25">
      <c r="A4497" s="1">
        <v>43949</v>
      </c>
      <c r="B4497" t="s">
        <v>240</v>
      </c>
      <c r="C4497">
        <v>1</v>
      </c>
      <c r="D4497">
        <v>8.1999999999999993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 s="1">
        <v>43949</v>
      </c>
      <c r="B4498" t="s">
        <v>241</v>
      </c>
      <c r="C4498">
        <v>39</v>
      </c>
      <c r="D4498">
        <v>70.5</v>
      </c>
      <c r="E4498">
        <v>2</v>
      </c>
      <c r="F4498">
        <v>3.6</v>
      </c>
      <c r="G4498">
        <v>5</v>
      </c>
      <c r="H4498">
        <v>9</v>
      </c>
    </row>
    <row r="4499" spans="1:8" x14ac:dyDescent="0.25">
      <c r="A4499" s="1">
        <v>43949</v>
      </c>
      <c r="B4499" t="s">
        <v>242</v>
      </c>
      <c r="C4499">
        <v>53</v>
      </c>
      <c r="D4499">
        <v>65.2</v>
      </c>
      <c r="E4499">
        <v>3</v>
      </c>
      <c r="F4499">
        <v>3.7</v>
      </c>
      <c r="G4499">
        <v>15</v>
      </c>
      <c r="H4499">
        <v>18.5</v>
      </c>
    </row>
    <row r="4500" spans="1:8" x14ac:dyDescent="0.25">
      <c r="A4500" s="1">
        <v>43949</v>
      </c>
      <c r="B4500" t="s">
        <v>243</v>
      </c>
      <c r="C4500">
        <v>4</v>
      </c>
      <c r="D4500">
        <v>16.600000000000001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 s="1">
        <v>43949</v>
      </c>
      <c r="B4501" t="s">
        <v>244</v>
      </c>
      <c r="C4501">
        <v>75</v>
      </c>
      <c r="D4501">
        <v>198.9</v>
      </c>
      <c r="E4501">
        <v>1</v>
      </c>
      <c r="F4501">
        <v>2.7</v>
      </c>
      <c r="G4501">
        <v>8</v>
      </c>
      <c r="H4501">
        <v>21.2</v>
      </c>
    </row>
    <row r="4502" spans="1:8" x14ac:dyDescent="0.25">
      <c r="A4502" s="1">
        <v>43949</v>
      </c>
      <c r="B4502" t="s">
        <v>245</v>
      </c>
      <c r="C4502">
        <v>6</v>
      </c>
      <c r="D4502">
        <v>26.4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 s="1">
        <v>43949</v>
      </c>
      <c r="B4503" t="s">
        <v>246</v>
      </c>
      <c r="C4503">
        <v>18</v>
      </c>
      <c r="D4503">
        <v>57.3</v>
      </c>
      <c r="E4503">
        <v>0</v>
      </c>
      <c r="F4503">
        <v>0</v>
      </c>
      <c r="G4503">
        <v>4</v>
      </c>
      <c r="H4503">
        <v>12.7</v>
      </c>
    </row>
    <row r="4504" spans="1:8" x14ac:dyDescent="0.25">
      <c r="A4504" s="1">
        <v>43949</v>
      </c>
      <c r="B4504" t="s">
        <v>247</v>
      </c>
      <c r="C4504">
        <v>7</v>
      </c>
      <c r="D4504">
        <v>128.6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 s="1">
        <v>43949</v>
      </c>
      <c r="B4505" t="s">
        <v>248</v>
      </c>
      <c r="C4505">
        <v>3</v>
      </c>
      <c r="D4505">
        <v>22.9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 s="1">
        <v>43949</v>
      </c>
      <c r="B4506" t="s">
        <v>249</v>
      </c>
      <c r="C4506">
        <v>10</v>
      </c>
      <c r="D4506">
        <v>22.9</v>
      </c>
      <c r="E4506">
        <v>1</v>
      </c>
      <c r="F4506">
        <v>2.2999999999999998</v>
      </c>
      <c r="G4506">
        <v>0</v>
      </c>
      <c r="H4506">
        <v>0</v>
      </c>
    </row>
    <row r="4507" spans="1:8" x14ac:dyDescent="0.25">
      <c r="A4507" s="1">
        <v>43949</v>
      </c>
      <c r="B4507" t="s">
        <v>250</v>
      </c>
      <c r="C4507">
        <v>8</v>
      </c>
      <c r="D4507">
        <v>39.799999999999997</v>
      </c>
      <c r="E4507">
        <v>4</v>
      </c>
      <c r="F4507">
        <v>19.899999999999999</v>
      </c>
      <c r="G4507">
        <v>0</v>
      </c>
      <c r="H4507">
        <v>0</v>
      </c>
    </row>
    <row r="4508" spans="1:8" x14ac:dyDescent="0.25">
      <c r="A4508" s="1">
        <v>43949</v>
      </c>
      <c r="B4508" t="s">
        <v>251</v>
      </c>
      <c r="C4508">
        <v>29</v>
      </c>
      <c r="D4508">
        <v>62.8</v>
      </c>
      <c r="E4508">
        <v>5</v>
      </c>
      <c r="F4508">
        <v>10.8</v>
      </c>
      <c r="G4508">
        <v>2</v>
      </c>
      <c r="H4508">
        <v>4.3</v>
      </c>
    </row>
    <row r="4509" spans="1:8" x14ac:dyDescent="0.25">
      <c r="A4509" s="1">
        <v>43949</v>
      </c>
      <c r="B4509" t="s">
        <v>252</v>
      </c>
      <c r="C4509">
        <v>62</v>
      </c>
      <c r="D4509">
        <v>162.4</v>
      </c>
      <c r="E4509">
        <v>4</v>
      </c>
      <c r="F4509">
        <v>10.5</v>
      </c>
      <c r="G4509">
        <v>8</v>
      </c>
      <c r="H4509">
        <v>21</v>
      </c>
    </row>
    <row r="4510" spans="1:8" x14ac:dyDescent="0.25">
      <c r="A4510" s="1">
        <v>43949</v>
      </c>
      <c r="B4510" t="s">
        <v>253</v>
      </c>
      <c r="C4510">
        <v>41</v>
      </c>
      <c r="D4510">
        <v>75.3</v>
      </c>
      <c r="E4510">
        <v>8</v>
      </c>
      <c r="F4510">
        <v>14.7</v>
      </c>
      <c r="G4510">
        <v>10</v>
      </c>
      <c r="H4510">
        <v>18.399999999999999</v>
      </c>
    </row>
    <row r="4511" spans="1:8" x14ac:dyDescent="0.25">
      <c r="A4511" s="1">
        <v>43949</v>
      </c>
      <c r="B4511" t="s">
        <v>254</v>
      </c>
      <c r="C4511">
        <v>7</v>
      </c>
      <c r="D4511">
        <v>34</v>
      </c>
      <c r="E4511">
        <v>1</v>
      </c>
      <c r="F4511">
        <v>4.9000000000000004</v>
      </c>
      <c r="G4511">
        <v>1</v>
      </c>
      <c r="H4511">
        <v>4.9000000000000004</v>
      </c>
    </row>
    <row r="4512" spans="1:8" x14ac:dyDescent="0.25">
      <c r="A4512" s="1">
        <v>43949</v>
      </c>
      <c r="B4512" t="s">
        <v>255</v>
      </c>
      <c r="C4512">
        <v>17</v>
      </c>
      <c r="D4512">
        <v>29.2</v>
      </c>
      <c r="E4512">
        <v>6</v>
      </c>
      <c r="F4512">
        <v>10.3</v>
      </c>
      <c r="G4512">
        <v>1</v>
      </c>
      <c r="H4512">
        <v>1.7</v>
      </c>
    </row>
    <row r="4513" spans="1:8" x14ac:dyDescent="0.25">
      <c r="A4513" s="1">
        <v>43949</v>
      </c>
      <c r="B4513" t="s">
        <v>256</v>
      </c>
      <c r="C4513">
        <v>60</v>
      </c>
      <c r="D4513">
        <v>77.7</v>
      </c>
      <c r="E4513">
        <v>5</v>
      </c>
      <c r="F4513">
        <v>6.5</v>
      </c>
      <c r="G4513">
        <v>4</v>
      </c>
      <c r="H4513">
        <v>5.2</v>
      </c>
    </row>
    <row r="4514" spans="1:8" x14ac:dyDescent="0.25">
      <c r="A4514" s="1">
        <v>43949</v>
      </c>
      <c r="B4514" t="s">
        <v>257</v>
      </c>
      <c r="C4514">
        <v>571</v>
      </c>
      <c r="D4514">
        <v>87.7</v>
      </c>
      <c r="E4514">
        <v>80</v>
      </c>
      <c r="F4514">
        <v>12.3</v>
      </c>
      <c r="G4514">
        <v>125</v>
      </c>
      <c r="H4514">
        <v>19.2</v>
      </c>
    </row>
    <row r="4515" spans="1:8" x14ac:dyDescent="0.25">
      <c r="A4515" s="1">
        <v>43949</v>
      </c>
      <c r="B4515" t="s">
        <v>258</v>
      </c>
      <c r="C4515">
        <v>1</v>
      </c>
      <c r="D4515">
        <v>58.7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 s="1">
        <v>43949</v>
      </c>
      <c r="B4516" t="s">
        <v>259</v>
      </c>
      <c r="C4516">
        <v>18</v>
      </c>
      <c r="D4516">
        <v>78.7</v>
      </c>
      <c r="E4516">
        <v>0</v>
      </c>
      <c r="F4516">
        <v>0</v>
      </c>
      <c r="G4516">
        <v>1</v>
      </c>
      <c r="H4516">
        <v>4.4000000000000004</v>
      </c>
    </row>
    <row r="4517" spans="1:8" x14ac:dyDescent="0.25">
      <c r="A4517" s="1">
        <v>43949</v>
      </c>
      <c r="B4517" t="s">
        <v>260</v>
      </c>
      <c r="C4517">
        <v>12</v>
      </c>
      <c r="D4517">
        <v>25.8</v>
      </c>
      <c r="E4517">
        <v>1</v>
      </c>
      <c r="F4517">
        <v>2.2000000000000002</v>
      </c>
      <c r="G4517">
        <v>2</v>
      </c>
      <c r="H4517">
        <v>4.3</v>
      </c>
    </row>
    <row r="4518" spans="1:8" x14ac:dyDescent="0.25">
      <c r="A4518" s="1">
        <v>43949</v>
      </c>
      <c r="B4518" t="s">
        <v>261</v>
      </c>
      <c r="C4518">
        <v>4</v>
      </c>
      <c r="D4518">
        <v>40.5</v>
      </c>
      <c r="E4518">
        <v>1</v>
      </c>
      <c r="F4518">
        <v>10.1</v>
      </c>
      <c r="G4518">
        <v>0</v>
      </c>
      <c r="H4518">
        <v>0</v>
      </c>
    </row>
    <row r="4519" spans="1:8" x14ac:dyDescent="0.25">
      <c r="A4519" s="1">
        <v>43949</v>
      </c>
      <c r="B4519" t="s">
        <v>262</v>
      </c>
      <c r="C4519">
        <v>86</v>
      </c>
      <c r="D4519">
        <v>109.2</v>
      </c>
      <c r="E4519">
        <v>7</v>
      </c>
      <c r="F4519">
        <v>8.9</v>
      </c>
      <c r="G4519">
        <v>8</v>
      </c>
      <c r="H4519">
        <v>10.199999999999999</v>
      </c>
    </row>
    <row r="4520" spans="1:8" x14ac:dyDescent="0.25">
      <c r="A4520" s="1">
        <v>43949</v>
      </c>
      <c r="B4520" t="s">
        <v>263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 s="1">
        <v>43949</v>
      </c>
      <c r="B4521" t="s">
        <v>264</v>
      </c>
      <c r="C4521">
        <v>4</v>
      </c>
      <c r="D4521">
        <v>11.8</v>
      </c>
      <c r="E4521">
        <v>1</v>
      </c>
      <c r="F4521">
        <v>3</v>
      </c>
      <c r="G4521">
        <v>1</v>
      </c>
      <c r="H4521">
        <v>3</v>
      </c>
    </row>
    <row r="4522" spans="1:8" x14ac:dyDescent="0.25">
      <c r="A4522" s="1">
        <v>43949</v>
      </c>
      <c r="B4522" t="s">
        <v>265</v>
      </c>
      <c r="C4522">
        <v>424</v>
      </c>
      <c r="D4522">
        <v>77.7</v>
      </c>
      <c r="E4522">
        <v>31</v>
      </c>
      <c r="F4522">
        <v>5.7</v>
      </c>
      <c r="G4522">
        <v>86</v>
      </c>
      <c r="H4522">
        <v>15.8</v>
      </c>
    </row>
    <row r="4523" spans="1:8" x14ac:dyDescent="0.25">
      <c r="A4523" s="1">
        <v>43949</v>
      </c>
      <c r="B4523" t="s">
        <v>266</v>
      </c>
      <c r="C4523">
        <v>114</v>
      </c>
      <c r="D4523">
        <v>73.5</v>
      </c>
      <c r="E4523">
        <v>4</v>
      </c>
      <c r="F4523">
        <v>2.6</v>
      </c>
      <c r="G4523">
        <v>14</v>
      </c>
      <c r="H4523">
        <v>9</v>
      </c>
    </row>
    <row r="4524" spans="1:8" x14ac:dyDescent="0.25">
      <c r="A4524" s="1">
        <v>43949</v>
      </c>
      <c r="B4524" t="s">
        <v>267</v>
      </c>
      <c r="C4524">
        <v>5</v>
      </c>
      <c r="D4524">
        <v>47.4</v>
      </c>
      <c r="E4524">
        <v>0</v>
      </c>
      <c r="F4524">
        <v>0</v>
      </c>
      <c r="G4524">
        <v>1</v>
      </c>
      <c r="H4524">
        <v>9.5</v>
      </c>
    </row>
    <row r="4525" spans="1:8" x14ac:dyDescent="0.25">
      <c r="A4525" s="1">
        <v>43949</v>
      </c>
      <c r="B4525" t="s">
        <v>268</v>
      </c>
      <c r="C4525">
        <v>4</v>
      </c>
      <c r="D4525">
        <v>34.299999999999997</v>
      </c>
      <c r="E4525">
        <v>0</v>
      </c>
      <c r="F4525">
        <v>0</v>
      </c>
      <c r="G4525">
        <v>1</v>
      </c>
      <c r="H4525">
        <v>8.6</v>
      </c>
    </row>
    <row r="4526" spans="1:8" x14ac:dyDescent="0.25">
      <c r="A4526" s="1">
        <v>43949</v>
      </c>
      <c r="B4526" t="s">
        <v>269</v>
      </c>
      <c r="C4526">
        <v>20</v>
      </c>
      <c r="D4526">
        <v>68.5</v>
      </c>
      <c r="E4526">
        <v>4</v>
      </c>
      <c r="F4526">
        <v>13.7</v>
      </c>
      <c r="G4526">
        <v>2</v>
      </c>
      <c r="H4526">
        <v>6.8</v>
      </c>
    </row>
    <row r="4527" spans="1:8" x14ac:dyDescent="0.25">
      <c r="A4527" s="1">
        <v>43949</v>
      </c>
      <c r="B4527" t="s">
        <v>270</v>
      </c>
      <c r="C4527">
        <v>88</v>
      </c>
      <c r="D4527">
        <v>95.2</v>
      </c>
      <c r="E4527">
        <v>18</v>
      </c>
      <c r="F4527">
        <v>19.5</v>
      </c>
      <c r="G4527">
        <v>15</v>
      </c>
      <c r="H4527">
        <v>16.2</v>
      </c>
    </row>
    <row r="4528" spans="1:8" x14ac:dyDescent="0.25">
      <c r="A4528" s="1">
        <v>43949</v>
      </c>
      <c r="B4528" t="s">
        <v>271</v>
      </c>
      <c r="C4528">
        <v>17</v>
      </c>
      <c r="D4528">
        <v>67.400000000000006</v>
      </c>
      <c r="E4528">
        <v>1</v>
      </c>
      <c r="F4528">
        <v>4</v>
      </c>
      <c r="G4528">
        <v>1</v>
      </c>
      <c r="H4528">
        <v>4</v>
      </c>
    </row>
    <row r="4529" spans="1:8" x14ac:dyDescent="0.25">
      <c r="A4529" s="1">
        <v>43949</v>
      </c>
      <c r="B4529" t="s">
        <v>272</v>
      </c>
      <c r="C4529">
        <v>1</v>
      </c>
      <c r="D4529">
        <v>4.3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 s="1">
        <v>43949</v>
      </c>
      <c r="B4530" t="s">
        <v>273</v>
      </c>
      <c r="C4530">
        <v>23</v>
      </c>
      <c r="D4530">
        <v>41</v>
      </c>
      <c r="E4530">
        <v>2</v>
      </c>
      <c r="F4530">
        <v>3.6</v>
      </c>
      <c r="G4530">
        <v>3</v>
      </c>
      <c r="H4530">
        <v>5.3</v>
      </c>
    </row>
    <row r="4531" spans="1:8" x14ac:dyDescent="0.25">
      <c r="A4531" s="1">
        <v>43949</v>
      </c>
      <c r="B4531" t="s">
        <v>274</v>
      </c>
      <c r="C4531">
        <v>12</v>
      </c>
      <c r="D4531">
        <v>25.7</v>
      </c>
      <c r="E4531">
        <v>2</v>
      </c>
      <c r="F4531">
        <v>4.3</v>
      </c>
      <c r="G4531">
        <v>4</v>
      </c>
      <c r="H4531">
        <v>8.6</v>
      </c>
    </row>
    <row r="4532" spans="1:8" x14ac:dyDescent="0.25">
      <c r="A4532" s="1">
        <v>43949</v>
      </c>
      <c r="B4532" t="s">
        <v>275</v>
      </c>
      <c r="C4532">
        <v>18</v>
      </c>
      <c r="D4532">
        <v>92.9</v>
      </c>
      <c r="E4532">
        <v>2</v>
      </c>
      <c r="F4532">
        <v>10.3</v>
      </c>
      <c r="G4532">
        <v>2</v>
      </c>
      <c r="H4532">
        <v>10.3</v>
      </c>
    </row>
    <row r="4533" spans="1:8" x14ac:dyDescent="0.25">
      <c r="A4533" s="1">
        <v>43949</v>
      </c>
      <c r="B4533" t="s">
        <v>276</v>
      </c>
      <c r="C4533">
        <v>15</v>
      </c>
      <c r="D4533">
        <v>86.6</v>
      </c>
      <c r="E4533">
        <v>2</v>
      </c>
      <c r="F4533">
        <v>11.5</v>
      </c>
      <c r="G4533">
        <v>4</v>
      </c>
      <c r="H4533">
        <v>23.1</v>
      </c>
    </row>
    <row r="4534" spans="1:8" x14ac:dyDescent="0.25">
      <c r="A4534" s="1">
        <v>43949</v>
      </c>
      <c r="B4534" t="s">
        <v>277</v>
      </c>
      <c r="C4534">
        <v>1</v>
      </c>
      <c r="D4534">
        <v>3.2</v>
      </c>
      <c r="E4534">
        <v>0</v>
      </c>
      <c r="F4534">
        <v>0</v>
      </c>
      <c r="G4534">
        <v>1</v>
      </c>
      <c r="H4534">
        <v>3.2</v>
      </c>
    </row>
    <row r="4535" spans="1:8" x14ac:dyDescent="0.25">
      <c r="A4535" s="1">
        <v>43949</v>
      </c>
      <c r="B4535" t="s">
        <v>278</v>
      </c>
      <c r="C4535">
        <v>13</v>
      </c>
      <c r="D4535">
        <v>75.8</v>
      </c>
      <c r="E4535">
        <v>1</v>
      </c>
      <c r="F4535">
        <v>5.8</v>
      </c>
      <c r="G4535">
        <v>1</v>
      </c>
      <c r="H4535">
        <v>5.8</v>
      </c>
    </row>
    <row r="4536" spans="1:8" x14ac:dyDescent="0.25">
      <c r="A4536" s="1">
        <v>43949</v>
      </c>
      <c r="B4536" t="s">
        <v>279</v>
      </c>
      <c r="C4536">
        <v>7</v>
      </c>
      <c r="D4536">
        <v>32.200000000000003</v>
      </c>
      <c r="E4536">
        <v>0</v>
      </c>
      <c r="F4536">
        <v>0</v>
      </c>
      <c r="G4536">
        <v>1</v>
      </c>
      <c r="H4536">
        <v>4.5999999999999996</v>
      </c>
    </row>
    <row r="4537" spans="1:8" x14ac:dyDescent="0.25">
      <c r="A4537" s="1">
        <v>43949</v>
      </c>
      <c r="B4537" t="s">
        <v>280</v>
      </c>
      <c r="C4537">
        <v>28</v>
      </c>
      <c r="D4537">
        <v>114.7</v>
      </c>
      <c r="E4537">
        <v>1</v>
      </c>
      <c r="F4537">
        <v>4.0999999999999996</v>
      </c>
      <c r="G4537">
        <v>5</v>
      </c>
      <c r="H4537">
        <v>20.5</v>
      </c>
    </row>
    <row r="4538" spans="1:8" x14ac:dyDescent="0.25">
      <c r="A4538" s="1">
        <v>43949</v>
      </c>
      <c r="B4538" t="s">
        <v>281</v>
      </c>
      <c r="C4538">
        <v>28</v>
      </c>
      <c r="D4538">
        <v>63.5</v>
      </c>
      <c r="E4538">
        <v>2</v>
      </c>
      <c r="F4538">
        <v>4.5</v>
      </c>
      <c r="G4538">
        <v>3</v>
      </c>
      <c r="H4538">
        <v>6.8</v>
      </c>
    </row>
    <row r="4539" spans="1:8" x14ac:dyDescent="0.25">
      <c r="A4539" s="1">
        <v>43949</v>
      </c>
      <c r="B4539" t="s">
        <v>282</v>
      </c>
      <c r="C4539">
        <v>25</v>
      </c>
      <c r="D4539">
        <v>100</v>
      </c>
      <c r="E4539">
        <v>5</v>
      </c>
      <c r="F4539">
        <v>20</v>
      </c>
      <c r="G4539">
        <v>1</v>
      </c>
      <c r="H4539">
        <v>4</v>
      </c>
    </row>
    <row r="4540" spans="1:8" x14ac:dyDescent="0.25">
      <c r="A4540" s="1">
        <v>43949</v>
      </c>
      <c r="B4540" t="s">
        <v>283</v>
      </c>
      <c r="C4540">
        <v>24</v>
      </c>
      <c r="D4540">
        <v>37</v>
      </c>
      <c r="E4540">
        <v>2</v>
      </c>
      <c r="F4540">
        <v>3.1</v>
      </c>
      <c r="G4540">
        <v>2</v>
      </c>
      <c r="H4540">
        <v>3.1</v>
      </c>
    </row>
    <row r="4541" spans="1:8" x14ac:dyDescent="0.25">
      <c r="A4541" s="1">
        <v>43949</v>
      </c>
      <c r="B4541" t="s">
        <v>362</v>
      </c>
      <c r="C4541">
        <v>16</v>
      </c>
      <c r="D4541">
        <v>17.8</v>
      </c>
      <c r="E4541">
        <v>0</v>
      </c>
      <c r="F4541">
        <v>0</v>
      </c>
      <c r="G4541">
        <v>2</v>
      </c>
      <c r="H4541">
        <v>2.2000000000000002</v>
      </c>
    </row>
    <row r="4542" spans="1:8" x14ac:dyDescent="0.25">
      <c r="A4542" s="1">
        <v>43949</v>
      </c>
      <c r="B4542" t="s">
        <v>284</v>
      </c>
      <c r="C4542">
        <v>20</v>
      </c>
      <c r="D4542">
        <v>36.700000000000003</v>
      </c>
      <c r="E4542">
        <v>4</v>
      </c>
      <c r="F4542">
        <v>7.3</v>
      </c>
      <c r="G4542">
        <v>1</v>
      </c>
      <c r="H4542">
        <v>1.8</v>
      </c>
    </row>
    <row r="4543" spans="1:8" x14ac:dyDescent="0.25">
      <c r="A4543" s="1">
        <v>43949</v>
      </c>
      <c r="B4543" t="s">
        <v>285</v>
      </c>
      <c r="C4543">
        <v>1</v>
      </c>
      <c r="D4543">
        <v>20.5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 s="1">
        <v>43949</v>
      </c>
      <c r="B4544" t="s">
        <v>286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 s="1">
        <v>43949</v>
      </c>
      <c r="B4545" t="s">
        <v>287</v>
      </c>
      <c r="C4545">
        <v>11</v>
      </c>
      <c r="D4545">
        <v>29.4</v>
      </c>
      <c r="E4545">
        <v>0</v>
      </c>
      <c r="F4545">
        <v>0</v>
      </c>
      <c r="G4545">
        <v>1</v>
      </c>
      <c r="H4545">
        <v>2.7</v>
      </c>
    </row>
    <row r="4546" spans="1:8" x14ac:dyDescent="0.25">
      <c r="A4546" s="1">
        <v>43949</v>
      </c>
      <c r="B4546" t="s">
        <v>288</v>
      </c>
      <c r="C4546">
        <v>21</v>
      </c>
      <c r="D4546">
        <v>81.5</v>
      </c>
      <c r="E4546">
        <v>0</v>
      </c>
      <c r="F4546">
        <v>0</v>
      </c>
      <c r="G4546">
        <v>1</v>
      </c>
      <c r="H4546">
        <v>3.9</v>
      </c>
    </row>
    <row r="4547" spans="1:8" x14ac:dyDescent="0.25">
      <c r="A4547" s="1">
        <v>43949</v>
      </c>
      <c r="B4547" t="s">
        <v>289</v>
      </c>
      <c r="C4547">
        <v>28</v>
      </c>
      <c r="D4547">
        <v>66.400000000000006</v>
      </c>
      <c r="E4547">
        <v>5</v>
      </c>
      <c r="F4547">
        <v>11.9</v>
      </c>
      <c r="G4547">
        <v>6</v>
      </c>
      <c r="H4547">
        <v>14.2</v>
      </c>
    </row>
    <row r="4548" spans="1:8" x14ac:dyDescent="0.25">
      <c r="A4548" s="1">
        <v>43949</v>
      </c>
      <c r="B4548" t="s">
        <v>290</v>
      </c>
      <c r="C4548">
        <v>131</v>
      </c>
      <c r="D4548">
        <v>59.6</v>
      </c>
      <c r="E4548">
        <v>8</v>
      </c>
      <c r="F4548">
        <v>3.6</v>
      </c>
      <c r="G4548">
        <v>27</v>
      </c>
      <c r="H4548">
        <v>12.3</v>
      </c>
    </row>
    <row r="4549" spans="1:8" x14ac:dyDescent="0.25">
      <c r="A4549" s="1">
        <v>43949</v>
      </c>
      <c r="B4549" t="s">
        <v>291</v>
      </c>
      <c r="C4549">
        <v>11</v>
      </c>
      <c r="D4549">
        <v>51.7</v>
      </c>
      <c r="E4549">
        <v>1</v>
      </c>
      <c r="F4549">
        <v>4.7</v>
      </c>
      <c r="G4549">
        <v>2</v>
      </c>
      <c r="H4549">
        <v>9.4</v>
      </c>
    </row>
    <row r="4550" spans="1:8" x14ac:dyDescent="0.25">
      <c r="A4550" s="1">
        <v>43949</v>
      </c>
      <c r="B4550" t="s">
        <v>292</v>
      </c>
      <c r="C4550">
        <v>14</v>
      </c>
      <c r="D4550">
        <v>41.5</v>
      </c>
      <c r="E4550">
        <v>1</v>
      </c>
      <c r="F4550">
        <v>3</v>
      </c>
      <c r="G4550">
        <v>0</v>
      </c>
      <c r="H4550">
        <v>0</v>
      </c>
    </row>
    <row r="4551" spans="1:8" x14ac:dyDescent="0.25">
      <c r="A4551" s="1">
        <v>43949</v>
      </c>
      <c r="B4551" t="s">
        <v>293</v>
      </c>
      <c r="C4551">
        <v>4</v>
      </c>
      <c r="D4551">
        <v>11.8</v>
      </c>
      <c r="E4551">
        <v>1</v>
      </c>
      <c r="F4551">
        <v>3</v>
      </c>
      <c r="G4551">
        <v>0</v>
      </c>
      <c r="H4551">
        <v>0</v>
      </c>
    </row>
    <row r="4552" spans="1:8" x14ac:dyDescent="0.25">
      <c r="A4552" s="1">
        <v>43949</v>
      </c>
      <c r="B4552" t="s">
        <v>294</v>
      </c>
      <c r="C4552">
        <v>1</v>
      </c>
      <c r="D4552">
        <v>3.1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 s="1">
        <v>43949</v>
      </c>
      <c r="B4553" t="s">
        <v>295</v>
      </c>
      <c r="C4553">
        <v>30</v>
      </c>
      <c r="D4553">
        <v>71.2</v>
      </c>
      <c r="E4553">
        <v>1</v>
      </c>
      <c r="F4553">
        <v>2.4</v>
      </c>
      <c r="G4553">
        <v>6</v>
      </c>
      <c r="H4553">
        <v>14.2</v>
      </c>
    </row>
    <row r="4554" spans="1:8" x14ac:dyDescent="0.25">
      <c r="A4554" s="1">
        <v>43949</v>
      </c>
      <c r="B4554" t="s">
        <v>296</v>
      </c>
      <c r="C4554">
        <v>3</v>
      </c>
      <c r="D4554">
        <v>22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 s="1">
        <v>43949</v>
      </c>
      <c r="B4555" t="s">
        <v>297</v>
      </c>
      <c r="C4555">
        <v>6</v>
      </c>
      <c r="D4555">
        <v>20.399999999999999</v>
      </c>
      <c r="E4555">
        <v>0</v>
      </c>
      <c r="F4555">
        <v>0</v>
      </c>
      <c r="G4555">
        <v>1</v>
      </c>
      <c r="H4555">
        <v>3.4</v>
      </c>
    </row>
    <row r="4556" spans="1:8" x14ac:dyDescent="0.25">
      <c r="A4556" s="1">
        <v>43949</v>
      </c>
      <c r="B4556" t="s">
        <v>298</v>
      </c>
      <c r="C4556">
        <v>21</v>
      </c>
      <c r="D4556">
        <v>99.9</v>
      </c>
      <c r="E4556">
        <v>2</v>
      </c>
      <c r="F4556">
        <v>9.5</v>
      </c>
      <c r="G4556">
        <v>0</v>
      </c>
      <c r="H4556">
        <v>0</v>
      </c>
    </row>
    <row r="4557" spans="1:8" x14ac:dyDescent="0.25">
      <c r="A4557" s="1">
        <v>43949</v>
      </c>
      <c r="B4557" t="s">
        <v>299</v>
      </c>
      <c r="C4557">
        <v>217</v>
      </c>
      <c r="D4557">
        <v>60.7</v>
      </c>
      <c r="E4557">
        <v>35</v>
      </c>
      <c r="F4557">
        <v>9.8000000000000007</v>
      </c>
      <c r="G4557">
        <v>19</v>
      </c>
      <c r="H4557">
        <v>5.3</v>
      </c>
    </row>
    <row r="4558" spans="1:8" x14ac:dyDescent="0.25">
      <c r="A4558" s="1">
        <v>43949</v>
      </c>
      <c r="B4558" t="s">
        <v>300</v>
      </c>
      <c r="C4558">
        <v>22</v>
      </c>
      <c r="D4558">
        <v>44.4</v>
      </c>
      <c r="E4558">
        <v>3</v>
      </c>
      <c r="F4558">
        <v>6.1</v>
      </c>
      <c r="G4558">
        <v>8</v>
      </c>
      <c r="H4558">
        <v>16.100000000000001</v>
      </c>
    </row>
    <row r="4559" spans="1:8" x14ac:dyDescent="0.25">
      <c r="A4559" s="1">
        <v>43949</v>
      </c>
      <c r="B4559" t="s">
        <v>301</v>
      </c>
      <c r="C4559">
        <v>4</v>
      </c>
      <c r="D4559">
        <v>39.6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 s="1">
        <v>43949</v>
      </c>
      <c r="B4560" t="s">
        <v>302</v>
      </c>
      <c r="C4560">
        <v>18</v>
      </c>
      <c r="D4560">
        <v>110</v>
      </c>
      <c r="E4560">
        <v>0</v>
      </c>
      <c r="F4560">
        <v>0</v>
      </c>
      <c r="G4560">
        <v>3</v>
      </c>
      <c r="H4560">
        <v>18.3</v>
      </c>
    </row>
    <row r="4561" spans="1:8" x14ac:dyDescent="0.25">
      <c r="A4561" s="1">
        <v>43949</v>
      </c>
      <c r="B4561" t="s">
        <v>303</v>
      </c>
      <c r="C4561">
        <v>54</v>
      </c>
      <c r="D4561">
        <v>173.1</v>
      </c>
      <c r="E4561">
        <v>2</v>
      </c>
      <c r="F4561">
        <v>6.4</v>
      </c>
      <c r="G4561">
        <v>9</v>
      </c>
      <c r="H4561">
        <v>28.9</v>
      </c>
    </row>
    <row r="4562" spans="1:8" x14ac:dyDescent="0.25">
      <c r="A4562" s="1">
        <v>43949</v>
      </c>
      <c r="B4562" t="s">
        <v>304</v>
      </c>
      <c r="C4562">
        <v>1</v>
      </c>
      <c r="D4562">
        <v>3.7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 s="1">
        <v>43949</v>
      </c>
      <c r="B4563" t="s">
        <v>305</v>
      </c>
      <c r="C4563">
        <v>66</v>
      </c>
      <c r="D4563">
        <v>99.3</v>
      </c>
      <c r="E4563">
        <v>9</v>
      </c>
      <c r="F4563">
        <v>13.5</v>
      </c>
      <c r="G4563">
        <v>3</v>
      </c>
      <c r="H4563">
        <v>4.5</v>
      </c>
    </row>
    <row r="4564" spans="1:8" x14ac:dyDescent="0.25">
      <c r="A4564" s="1">
        <v>43949</v>
      </c>
      <c r="B4564" t="s">
        <v>306</v>
      </c>
      <c r="C4564">
        <v>5</v>
      </c>
      <c r="D4564">
        <v>22.9</v>
      </c>
      <c r="E4564">
        <v>0</v>
      </c>
      <c r="F4564">
        <v>0</v>
      </c>
      <c r="G4564">
        <v>1</v>
      </c>
      <c r="H4564">
        <v>4.5999999999999996</v>
      </c>
    </row>
    <row r="4565" spans="1:8" x14ac:dyDescent="0.25">
      <c r="A4565" s="1">
        <v>43949</v>
      </c>
      <c r="B4565" t="s">
        <v>307</v>
      </c>
      <c r="C4565">
        <v>26</v>
      </c>
      <c r="D4565">
        <v>57.2</v>
      </c>
      <c r="E4565">
        <v>3</v>
      </c>
      <c r="F4565">
        <v>6.6</v>
      </c>
      <c r="G4565">
        <v>1</v>
      </c>
      <c r="H4565">
        <v>2.2000000000000002</v>
      </c>
    </row>
    <row r="4566" spans="1:8" x14ac:dyDescent="0.25">
      <c r="A4566" s="1">
        <v>43949</v>
      </c>
      <c r="B4566" t="s">
        <v>308</v>
      </c>
      <c r="C4566">
        <v>60</v>
      </c>
      <c r="D4566">
        <v>87.4</v>
      </c>
      <c r="E4566">
        <v>4</v>
      </c>
      <c r="F4566">
        <v>5.8</v>
      </c>
      <c r="G4566">
        <v>16</v>
      </c>
      <c r="H4566">
        <v>23.3</v>
      </c>
    </row>
    <row r="4567" spans="1:8" x14ac:dyDescent="0.25">
      <c r="A4567" s="1">
        <v>43949</v>
      </c>
      <c r="B4567" t="s">
        <v>309</v>
      </c>
      <c r="C4567">
        <v>75</v>
      </c>
      <c r="D4567">
        <v>73.7</v>
      </c>
      <c r="E4567">
        <v>10</v>
      </c>
      <c r="F4567">
        <v>9.8000000000000007</v>
      </c>
      <c r="G4567">
        <v>10</v>
      </c>
      <c r="H4567">
        <v>9.8000000000000007</v>
      </c>
    </row>
    <row r="4568" spans="1:8" x14ac:dyDescent="0.25">
      <c r="A4568" s="1">
        <v>43949</v>
      </c>
      <c r="B4568" t="s">
        <v>310</v>
      </c>
      <c r="C4568">
        <v>17</v>
      </c>
      <c r="D4568">
        <v>39</v>
      </c>
      <c r="E4568">
        <v>1</v>
      </c>
      <c r="F4568">
        <v>2.2999999999999998</v>
      </c>
      <c r="G4568">
        <v>0</v>
      </c>
      <c r="H4568">
        <v>0</v>
      </c>
    </row>
    <row r="4569" spans="1:8" x14ac:dyDescent="0.25">
      <c r="A4569" s="1">
        <v>43949</v>
      </c>
      <c r="B4569" t="s">
        <v>311</v>
      </c>
      <c r="C4569">
        <v>57</v>
      </c>
      <c r="D4569">
        <v>100.3</v>
      </c>
      <c r="E4569">
        <v>4</v>
      </c>
      <c r="F4569">
        <v>7</v>
      </c>
      <c r="G4569">
        <v>6</v>
      </c>
      <c r="H4569">
        <v>10.6</v>
      </c>
    </row>
    <row r="4570" spans="1:8" x14ac:dyDescent="0.25">
      <c r="A4570" s="1">
        <v>43949</v>
      </c>
      <c r="B4570" t="s">
        <v>312</v>
      </c>
      <c r="C4570">
        <v>87</v>
      </c>
      <c r="D4570">
        <v>118.5</v>
      </c>
      <c r="E4570">
        <v>7</v>
      </c>
      <c r="F4570">
        <v>9.5</v>
      </c>
      <c r="G4570">
        <v>7</v>
      </c>
      <c r="H4570">
        <v>9.5</v>
      </c>
    </row>
    <row r="4571" spans="1:8" x14ac:dyDescent="0.25">
      <c r="A4571" s="1">
        <v>43949</v>
      </c>
      <c r="B4571" t="s">
        <v>313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 s="1">
        <v>43949</v>
      </c>
      <c r="B4572" t="s">
        <v>314</v>
      </c>
      <c r="C4572">
        <v>3</v>
      </c>
      <c r="D4572">
        <v>6.8</v>
      </c>
      <c r="E4572">
        <v>1</v>
      </c>
      <c r="F4572">
        <v>2.2999999999999998</v>
      </c>
      <c r="G4572">
        <v>1</v>
      </c>
      <c r="H4572">
        <v>2.2999999999999998</v>
      </c>
    </row>
    <row r="4573" spans="1:8" x14ac:dyDescent="0.25">
      <c r="A4573" s="1">
        <v>43949</v>
      </c>
      <c r="B4573" t="s">
        <v>315</v>
      </c>
      <c r="C4573">
        <v>12</v>
      </c>
      <c r="D4573">
        <v>96.2</v>
      </c>
      <c r="E4573">
        <v>1</v>
      </c>
      <c r="F4573">
        <v>8</v>
      </c>
      <c r="G4573">
        <v>2</v>
      </c>
      <c r="H4573">
        <v>16</v>
      </c>
    </row>
    <row r="4574" spans="1:8" x14ac:dyDescent="0.25">
      <c r="A4574" s="1">
        <v>43949</v>
      </c>
      <c r="B4574" t="s">
        <v>316</v>
      </c>
      <c r="C4574">
        <v>13</v>
      </c>
      <c r="D4574">
        <v>50.8</v>
      </c>
      <c r="E4574">
        <v>0</v>
      </c>
      <c r="F4574">
        <v>0</v>
      </c>
      <c r="G4574">
        <v>1</v>
      </c>
      <c r="H4574">
        <v>3.9</v>
      </c>
    </row>
    <row r="4575" spans="1:8" x14ac:dyDescent="0.25">
      <c r="A4575" s="1">
        <v>43949</v>
      </c>
      <c r="B4575" t="s">
        <v>317</v>
      </c>
      <c r="C4575">
        <v>8</v>
      </c>
      <c r="D4575">
        <v>32.6</v>
      </c>
      <c r="E4575">
        <v>0</v>
      </c>
      <c r="F4575">
        <v>0</v>
      </c>
      <c r="G4575">
        <v>4</v>
      </c>
      <c r="H4575">
        <v>16.3</v>
      </c>
    </row>
    <row r="4576" spans="1:8" x14ac:dyDescent="0.25">
      <c r="A4576" s="1">
        <v>43949</v>
      </c>
      <c r="B4576" t="s">
        <v>318</v>
      </c>
      <c r="C4576">
        <v>23</v>
      </c>
      <c r="D4576">
        <v>86.6</v>
      </c>
      <c r="E4576">
        <v>1</v>
      </c>
      <c r="F4576">
        <v>3.8</v>
      </c>
      <c r="G4576">
        <v>1</v>
      </c>
      <c r="H4576">
        <v>3.8</v>
      </c>
    </row>
    <row r="4577" spans="1:8" x14ac:dyDescent="0.25">
      <c r="A4577" s="1">
        <v>43949</v>
      </c>
      <c r="B4577" t="s">
        <v>319</v>
      </c>
      <c r="C4577">
        <v>25</v>
      </c>
      <c r="D4577">
        <v>54.2</v>
      </c>
      <c r="E4577">
        <v>2</v>
      </c>
      <c r="F4577">
        <v>4.3</v>
      </c>
      <c r="G4577">
        <v>4</v>
      </c>
      <c r="H4577">
        <v>8.6999999999999993</v>
      </c>
    </row>
    <row r="4578" spans="1:8" x14ac:dyDescent="0.25">
      <c r="A4578" s="1">
        <v>43949</v>
      </c>
      <c r="B4578" t="s">
        <v>320</v>
      </c>
      <c r="C4578">
        <v>7</v>
      </c>
      <c r="D4578">
        <v>40.1</v>
      </c>
      <c r="E4578">
        <v>1</v>
      </c>
      <c r="F4578">
        <v>5.7</v>
      </c>
      <c r="G4578">
        <v>1</v>
      </c>
      <c r="H4578">
        <v>5.7</v>
      </c>
    </row>
    <row r="4579" spans="1:8" x14ac:dyDescent="0.25">
      <c r="A4579" s="1">
        <v>43949</v>
      </c>
      <c r="B4579" t="s">
        <v>321</v>
      </c>
      <c r="C4579">
        <v>35</v>
      </c>
      <c r="D4579">
        <v>72</v>
      </c>
      <c r="E4579">
        <v>2</v>
      </c>
      <c r="F4579">
        <v>4.0999999999999996</v>
      </c>
      <c r="G4579">
        <v>7</v>
      </c>
      <c r="H4579">
        <v>14.4</v>
      </c>
    </row>
    <row r="4580" spans="1:8" x14ac:dyDescent="0.25">
      <c r="A4580" s="1">
        <v>43949</v>
      </c>
      <c r="B4580" t="s">
        <v>322</v>
      </c>
      <c r="C4580">
        <v>15</v>
      </c>
      <c r="D4580">
        <v>51.2</v>
      </c>
      <c r="E4580">
        <v>3</v>
      </c>
      <c r="F4580">
        <v>10.199999999999999</v>
      </c>
      <c r="G4580">
        <v>0</v>
      </c>
      <c r="H4580">
        <v>0</v>
      </c>
    </row>
    <row r="4581" spans="1:8" x14ac:dyDescent="0.25">
      <c r="A4581" s="1">
        <v>43949</v>
      </c>
      <c r="B4581" t="s">
        <v>323</v>
      </c>
      <c r="C4581">
        <v>12</v>
      </c>
      <c r="D4581">
        <v>30.3</v>
      </c>
      <c r="E4581">
        <v>4</v>
      </c>
      <c r="F4581">
        <v>10.1</v>
      </c>
      <c r="G4581">
        <v>2</v>
      </c>
      <c r="H4581">
        <v>5</v>
      </c>
    </row>
    <row r="4582" spans="1:8" x14ac:dyDescent="0.25">
      <c r="A4582" s="1">
        <v>43949</v>
      </c>
      <c r="B4582" t="s">
        <v>324</v>
      </c>
      <c r="C4582">
        <v>12</v>
      </c>
      <c r="D4582">
        <v>45.6</v>
      </c>
      <c r="E4582">
        <v>0</v>
      </c>
      <c r="F4582">
        <v>0</v>
      </c>
      <c r="G4582">
        <v>3</v>
      </c>
      <c r="H4582">
        <v>11.4</v>
      </c>
    </row>
    <row r="4583" spans="1:8" x14ac:dyDescent="0.25">
      <c r="A4583" s="1">
        <v>43949</v>
      </c>
      <c r="B4583" t="s">
        <v>325</v>
      </c>
      <c r="C4583">
        <v>7</v>
      </c>
      <c r="D4583">
        <v>40.200000000000003</v>
      </c>
      <c r="E4583">
        <v>1</v>
      </c>
      <c r="F4583">
        <v>5.7</v>
      </c>
      <c r="G4583">
        <v>1</v>
      </c>
      <c r="H4583">
        <v>5.7</v>
      </c>
    </row>
    <row r="4584" spans="1:8" x14ac:dyDescent="0.25">
      <c r="A4584" s="1">
        <v>43949</v>
      </c>
      <c r="B4584" t="s">
        <v>326</v>
      </c>
      <c r="C4584">
        <v>23</v>
      </c>
      <c r="D4584">
        <v>45.9</v>
      </c>
      <c r="E4584">
        <v>8</v>
      </c>
      <c r="F4584">
        <v>16</v>
      </c>
      <c r="G4584">
        <v>3</v>
      </c>
      <c r="H4584">
        <v>6</v>
      </c>
    </row>
    <row r="4585" spans="1:8" x14ac:dyDescent="0.25">
      <c r="A4585" s="1">
        <v>43949</v>
      </c>
      <c r="B4585" t="s">
        <v>327</v>
      </c>
      <c r="C4585">
        <v>30</v>
      </c>
      <c r="D4585">
        <v>152</v>
      </c>
      <c r="E4585">
        <v>0</v>
      </c>
      <c r="F4585">
        <v>0</v>
      </c>
      <c r="G4585">
        <v>4</v>
      </c>
      <c r="H4585">
        <v>20.3</v>
      </c>
    </row>
    <row r="4586" spans="1:8" x14ac:dyDescent="0.25">
      <c r="A4586" s="1">
        <v>43949</v>
      </c>
      <c r="B4586" t="s">
        <v>328</v>
      </c>
      <c r="C4586">
        <v>46</v>
      </c>
      <c r="D4586">
        <v>90</v>
      </c>
      <c r="E4586">
        <v>4</v>
      </c>
      <c r="F4586">
        <v>7.8</v>
      </c>
      <c r="G4586">
        <v>12</v>
      </c>
      <c r="H4586">
        <v>23.5</v>
      </c>
    </row>
    <row r="4587" spans="1:8" x14ac:dyDescent="0.25">
      <c r="A4587" s="1">
        <v>43949</v>
      </c>
      <c r="B4587" t="s">
        <v>329</v>
      </c>
      <c r="C4587">
        <v>13</v>
      </c>
      <c r="D4587">
        <v>67.3</v>
      </c>
      <c r="E4587">
        <v>3</v>
      </c>
      <c r="F4587">
        <v>15.5</v>
      </c>
      <c r="G4587">
        <v>5</v>
      </c>
      <c r="H4587">
        <v>25.9</v>
      </c>
    </row>
    <row r="4588" spans="1:8" x14ac:dyDescent="0.25">
      <c r="A4588" s="1">
        <v>43949</v>
      </c>
      <c r="B4588" t="s">
        <v>330</v>
      </c>
      <c r="C4588">
        <v>4</v>
      </c>
      <c r="D4588">
        <v>6.3</v>
      </c>
      <c r="E4588">
        <v>0</v>
      </c>
      <c r="F4588">
        <v>0</v>
      </c>
      <c r="G4588">
        <v>1</v>
      </c>
      <c r="H4588">
        <v>1.6</v>
      </c>
    </row>
    <row r="4589" spans="1:8" x14ac:dyDescent="0.25">
      <c r="A4589" s="1">
        <v>43949</v>
      </c>
      <c r="B4589" t="s">
        <v>331</v>
      </c>
      <c r="C4589">
        <v>6</v>
      </c>
      <c r="D4589">
        <v>30.8</v>
      </c>
      <c r="E4589">
        <v>0</v>
      </c>
      <c r="F4589">
        <v>0</v>
      </c>
      <c r="G4589">
        <v>1</v>
      </c>
      <c r="H4589">
        <v>5.0999999999999996</v>
      </c>
    </row>
    <row r="4590" spans="1:8" x14ac:dyDescent="0.25">
      <c r="A4590" s="1">
        <v>43949</v>
      </c>
      <c r="B4590" t="s">
        <v>332</v>
      </c>
      <c r="C4590">
        <v>10</v>
      </c>
      <c r="D4590">
        <v>66.8</v>
      </c>
      <c r="E4590">
        <v>2</v>
      </c>
      <c r="F4590">
        <v>13.4</v>
      </c>
      <c r="G4590">
        <v>3</v>
      </c>
      <c r="H4590">
        <v>20</v>
      </c>
    </row>
    <row r="4591" spans="1:8" x14ac:dyDescent="0.25">
      <c r="A4591" s="1">
        <v>43949</v>
      </c>
      <c r="B4591" t="s">
        <v>333</v>
      </c>
      <c r="C4591">
        <v>1</v>
      </c>
      <c r="D4591">
        <v>3.9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 s="1">
        <v>43949</v>
      </c>
      <c r="B4592" t="s">
        <v>334</v>
      </c>
      <c r="C4592">
        <v>79</v>
      </c>
      <c r="D4592">
        <v>71.599999999999994</v>
      </c>
      <c r="E4592">
        <v>4</v>
      </c>
      <c r="F4592">
        <v>3.6</v>
      </c>
      <c r="G4592">
        <v>4</v>
      </c>
      <c r="H4592">
        <v>3.6</v>
      </c>
    </row>
    <row r="4593" spans="1:8" x14ac:dyDescent="0.25">
      <c r="A4593" s="1">
        <v>43949</v>
      </c>
      <c r="B4593" t="s">
        <v>335</v>
      </c>
      <c r="C4593">
        <v>13</v>
      </c>
      <c r="D4593">
        <v>50.2</v>
      </c>
      <c r="E4593">
        <v>1</v>
      </c>
      <c r="F4593">
        <v>3.9</v>
      </c>
      <c r="G4593">
        <v>2</v>
      </c>
      <c r="H4593">
        <v>7.7</v>
      </c>
    </row>
    <row r="4594" spans="1:8" x14ac:dyDescent="0.25">
      <c r="A4594" s="1">
        <v>43949</v>
      </c>
      <c r="B4594" t="s">
        <v>336</v>
      </c>
      <c r="C4594">
        <v>1</v>
      </c>
      <c r="D4594">
        <v>6.8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 s="1">
        <v>43949</v>
      </c>
      <c r="B4595" t="s">
        <v>337</v>
      </c>
      <c r="C4595">
        <v>9</v>
      </c>
      <c r="D4595">
        <v>36.799999999999997</v>
      </c>
      <c r="E4595">
        <v>0</v>
      </c>
      <c r="F4595">
        <v>0</v>
      </c>
      <c r="G4595">
        <v>3</v>
      </c>
      <c r="H4595">
        <v>12.3</v>
      </c>
    </row>
    <row r="4596" spans="1:8" x14ac:dyDescent="0.25">
      <c r="A4596" s="1">
        <v>43949</v>
      </c>
      <c r="B4596" t="s">
        <v>338</v>
      </c>
      <c r="C4596">
        <v>29</v>
      </c>
      <c r="D4596">
        <v>70.5</v>
      </c>
      <c r="E4596">
        <v>1</v>
      </c>
      <c r="F4596">
        <v>2.4</v>
      </c>
      <c r="G4596">
        <v>4</v>
      </c>
      <c r="H4596">
        <v>9.6999999999999993</v>
      </c>
    </row>
    <row r="4597" spans="1:8" x14ac:dyDescent="0.25">
      <c r="A4597" s="1">
        <v>43949</v>
      </c>
      <c r="B4597" t="s">
        <v>339</v>
      </c>
      <c r="C4597">
        <v>5</v>
      </c>
      <c r="D4597">
        <v>20.5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 s="1">
        <v>43949</v>
      </c>
      <c r="B4598" t="s">
        <v>340</v>
      </c>
      <c r="C4598">
        <v>6</v>
      </c>
      <c r="D4598">
        <v>25.1</v>
      </c>
      <c r="E4598">
        <v>1</v>
      </c>
      <c r="F4598">
        <v>4.2</v>
      </c>
      <c r="G4598">
        <v>0</v>
      </c>
      <c r="H4598">
        <v>0</v>
      </c>
    </row>
    <row r="4599" spans="1:8" x14ac:dyDescent="0.25">
      <c r="A4599" s="1">
        <v>43949</v>
      </c>
      <c r="B4599" t="s">
        <v>341</v>
      </c>
      <c r="C4599">
        <v>15</v>
      </c>
      <c r="D4599">
        <v>52</v>
      </c>
      <c r="E4599">
        <v>1</v>
      </c>
      <c r="F4599">
        <v>3.5</v>
      </c>
      <c r="G4599">
        <v>2</v>
      </c>
      <c r="H4599">
        <v>6.9</v>
      </c>
    </row>
    <row r="4600" spans="1:8" x14ac:dyDescent="0.25">
      <c r="A4600" s="1">
        <v>43949</v>
      </c>
      <c r="B4600" t="s">
        <v>342</v>
      </c>
      <c r="C4600">
        <v>33</v>
      </c>
      <c r="D4600">
        <v>150.9</v>
      </c>
      <c r="E4600">
        <v>0</v>
      </c>
      <c r="F4600">
        <v>0</v>
      </c>
      <c r="G4600">
        <v>6</v>
      </c>
      <c r="H4600">
        <v>27.4</v>
      </c>
    </row>
    <row r="4601" spans="1:8" x14ac:dyDescent="0.25">
      <c r="A4601" s="1">
        <v>43949</v>
      </c>
      <c r="B4601" t="s">
        <v>343</v>
      </c>
      <c r="C4601">
        <v>31</v>
      </c>
      <c r="D4601">
        <v>59.3</v>
      </c>
      <c r="E4601">
        <v>2</v>
      </c>
      <c r="F4601">
        <v>3.8</v>
      </c>
      <c r="G4601">
        <v>3</v>
      </c>
      <c r="H4601">
        <v>5.7</v>
      </c>
    </row>
    <row r="4602" spans="1:8" x14ac:dyDescent="0.25">
      <c r="A4602" s="1">
        <v>43949</v>
      </c>
      <c r="B4602" t="s">
        <v>344</v>
      </c>
      <c r="C4602">
        <v>11</v>
      </c>
      <c r="D4602">
        <v>67.599999999999994</v>
      </c>
      <c r="E4602">
        <v>3</v>
      </c>
      <c r="F4602">
        <v>18.399999999999999</v>
      </c>
      <c r="G4602">
        <v>0</v>
      </c>
      <c r="H4602">
        <v>0</v>
      </c>
    </row>
    <row r="4603" spans="1:8" x14ac:dyDescent="0.25">
      <c r="A4603" s="1">
        <v>43949</v>
      </c>
      <c r="B4603" t="s">
        <v>345</v>
      </c>
      <c r="C4603">
        <v>7</v>
      </c>
      <c r="D4603">
        <v>52.4</v>
      </c>
      <c r="E4603">
        <v>0</v>
      </c>
      <c r="F4603">
        <v>0</v>
      </c>
      <c r="G4603">
        <v>1</v>
      </c>
      <c r="H4603">
        <v>7.5</v>
      </c>
    </row>
    <row r="4604" spans="1:8" x14ac:dyDescent="0.25">
      <c r="A4604" s="1">
        <v>43949</v>
      </c>
      <c r="B4604" t="s">
        <v>346</v>
      </c>
      <c r="C4604">
        <v>85</v>
      </c>
      <c r="D4604">
        <v>54.2</v>
      </c>
      <c r="E4604">
        <v>8</v>
      </c>
      <c r="F4604">
        <v>5.0999999999999996</v>
      </c>
      <c r="G4604">
        <v>7</v>
      </c>
      <c r="H4604">
        <v>4.5</v>
      </c>
    </row>
    <row r="4605" spans="1:8" x14ac:dyDescent="0.25">
      <c r="A4605" s="1">
        <v>43949</v>
      </c>
      <c r="B4605" t="s">
        <v>347</v>
      </c>
      <c r="C4605">
        <v>31</v>
      </c>
      <c r="D4605">
        <v>107.3</v>
      </c>
      <c r="E4605">
        <v>1</v>
      </c>
      <c r="F4605">
        <v>3.5</v>
      </c>
      <c r="G4605">
        <v>5</v>
      </c>
      <c r="H4605">
        <v>17.3</v>
      </c>
    </row>
    <row r="4606" spans="1:8" x14ac:dyDescent="0.25">
      <c r="A4606" s="1">
        <v>43949</v>
      </c>
      <c r="B4606" t="s">
        <v>348</v>
      </c>
      <c r="C4606">
        <v>2</v>
      </c>
      <c r="D4606">
        <v>11.7</v>
      </c>
      <c r="E4606">
        <v>0</v>
      </c>
      <c r="F4606">
        <v>0</v>
      </c>
      <c r="G4606">
        <v>2</v>
      </c>
      <c r="H4606">
        <v>11.7</v>
      </c>
    </row>
    <row r="4607" spans="1:8" x14ac:dyDescent="0.25">
      <c r="A4607" s="1">
        <v>43949</v>
      </c>
      <c r="B4607" t="s">
        <v>349</v>
      </c>
      <c r="C4607">
        <v>14</v>
      </c>
      <c r="D4607">
        <v>61.8</v>
      </c>
      <c r="E4607">
        <v>3</v>
      </c>
      <c r="F4607">
        <v>13.2</v>
      </c>
      <c r="G4607">
        <v>1</v>
      </c>
      <c r="H4607">
        <v>4.4000000000000004</v>
      </c>
    </row>
    <row r="4608" spans="1:8" x14ac:dyDescent="0.25">
      <c r="A4608" s="1">
        <v>43949</v>
      </c>
      <c r="B4608" t="s">
        <v>350</v>
      </c>
      <c r="C4608">
        <v>41</v>
      </c>
      <c r="D4608">
        <v>63.2</v>
      </c>
      <c r="E4608">
        <v>2</v>
      </c>
      <c r="F4608">
        <v>3.1</v>
      </c>
      <c r="G4608">
        <v>5</v>
      </c>
      <c r="H4608">
        <v>7.7</v>
      </c>
    </row>
    <row r="4609" spans="1:8" x14ac:dyDescent="0.25">
      <c r="A4609" s="1">
        <v>43949</v>
      </c>
      <c r="B4609" t="s">
        <v>351</v>
      </c>
      <c r="C4609">
        <v>18</v>
      </c>
      <c r="D4609">
        <v>41.1</v>
      </c>
      <c r="E4609">
        <v>4</v>
      </c>
      <c r="F4609">
        <v>9.1</v>
      </c>
      <c r="G4609">
        <v>5</v>
      </c>
      <c r="H4609">
        <v>11.4</v>
      </c>
    </row>
    <row r="4610" spans="1:8" x14ac:dyDescent="0.25">
      <c r="A4610" s="1">
        <v>43949</v>
      </c>
      <c r="B4610" t="s">
        <v>352</v>
      </c>
      <c r="C4610">
        <v>51</v>
      </c>
      <c r="D4610">
        <v>40.700000000000003</v>
      </c>
      <c r="E4610">
        <v>4</v>
      </c>
      <c r="F4610">
        <v>3.2</v>
      </c>
      <c r="G4610">
        <v>3</v>
      </c>
      <c r="H4610">
        <v>2.4</v>
      </c>
    </row>
    <row r="4611" spans="1:8" x14ac:dyDescent="0.25">
      <c r="A4611" s="1">
        <v>43949</v>
      </c>
      <c r="B4611" t="s">
        <v>353</v>
      </c>
      <c r="C4611">
        <v>1</v>
      </c>
      <c r="D4611">
        <v>11.6</v>
      </c>
      <c r="E4611">
        <v>1</v>
      </c>
      <c r="F4611">
        <v>11.6</v>
      </c>
      <c r="G4611">
        <v>0</v>
      </c>
      <c r="H4611">
        <v>0</v>
      </c>
    </row>
    <row r="4612" spans="1:8" x14ac:dyDescent="0.25">
      <c r="A4612" s="1">
        <v>43949</v>
      </c>
      <c r="B4612" t="s">
        <v>354</v>
      </c>
      <c r="C4612">
        <v>49</v>
      </c>
      <c r="D4612">
        <v>111.7</v>
      </c>
      <c r="E4612">
        <v>3</v>
      </c>
      <c r="F4612">
        <v>6.8</v>
      </c>
      <c r="G4612">
        <v>12</v>
      </c>
      <c r="H4612">
        <v>27.3</v>
      </c>
    </row>
    <row r="4613" spans="1:8" x14ac:dyDescent="0.25">
      <c r="A4613" s="1">
        <v>43949</v>
      </c>
      <c r="B4613" t="s">
        <v>355</v>
      </c>
      <c r="C4613">
        <v>19</v>
      </c>
      <c r="D4613">
        <v>87</v>
      </c>
      <c r="E4613">
        <v>1</v>
      </c>
      <c r="F4613">
        <v>4.5999999999999996</v>
      </c>
      <c r="G4613">
        <v>1</v>
      </c>
      <c r="H4613">
        <v>4.5999999999999996</v>
      </c>
    </row>
    <row r="4614" spans="1:8" x14ac:dyDescent="0.25">
      <c r="A4614" s="1">
        <v>43949</v>
      </c>
      <c r="B4614" t="s">
        <v>356</v>
      </c>
      <c r="C4614">
        <v>22</v>
      </c>
      <c r="D4614">
        <v>45.9</v>
      </c>
      <c r="E4614">
        <v>3</v>
      </c>
      <c r="F4614">
        <v>6.3</v>
      </c>
      <c r="G4614">
        <v>0</v>
      </c>
      <c r="H4614">
        <v>0</v>
      </c>
    </row>
    <row r="4615" spans="1:8" x14ac:dyDescent="0.25">
      <c r="A4615" s="1">
        <v>43949</v>
      </c>
      <c r="B4615" t="s">
        <v>357</v>
      </c>
      <c r="C4615">
        <v>28</v>
      </c>
      <c r="D4615">
        <v>123.4</v>
      </c>
      <c r="E4615">
        <v>3</v>
      </c>
      <c r="F4615">
        <v>13.2</v>
      </c>
      <c r="G4615">
        <v>4</v>
      </c>
      <c r="H4615">
        <v>17.600000000000001</v>
      </c>
    </row>
    <row r="4616" spans="1:8" x14ac:dyDescent="0.25">
      <c r="A4616" s="1">
        <v>43949</v>
      </c>
      <c r="B4616" t="s">
        <v>358</v>
      </c>
      <c r="C4616">
        <v>48</v>
      </c>
      <c r="D4616">
        <v>107.3</v>
      </c>
      <c r="E4616">
        <v>5</v>
      </c>
      <c r="F4616">
        <v>11.2</v>
      </c>
      <c r="G4616">
        <v>8</v>
      </c>
      <c r="H4616">
        <v>17.899999999999999</v>
      </c>
    </row>
    <row r="4617" spans="1:8" x14ac:dyDescent="0.25">
      <c r="A4617" s="1">
        <v>43949</v>
      </c>
      <c r="B4617" t="s">
        <v>359</v>
      </c>
      <c r="C4617">
        <v>93</v>
      </c>
      <c r="D4617">
        <v>72.2</v>
      </c>
      <c r="E4617">
        <v>1</v>
      </c>
      <c r="F4617">
        <v>0.8</v>
      </c>
      <c r="G4617">
        <v>13</v>
      </c>
      <c r="H4617">
        <v>10.1</v>
      </c>
    </row>
    <row r="4618" spans="1:8" x14ac:dyDescent="0.25">
      <c r="A4618" s="1">
        <v>43935</v>
      </c>
      <c r="B4618" t="s">
        <v>7</v>
      </c>
      <c r="C4618">
        <v>6</v>
      </c>
      <c r="D4618">
        <v>23.6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 s="1">
        <v>43935</v>
      </c>
      <c r="B4619" t="s">
        <v>8</v>
      </c>
      <c r="C4619">
        <v>10</v>
      </c>
      <c r="D4619">
        <v>31.4</v>
      </c>
      <c r="E4619">
        <v>4</v>
      </c>
      <c r="F4619">
        <v>12.6</v>
      </c>
      <c r="G4619">
        <v>0</v>
      </c>
      <c r="H4619">
        <v>0</v>
      </c>
    </row>
    <row r="4620" spans="1:8" x14ac:dyDescent="0.25">
      <c r="A4620" s="1">
        <v>43935</v>
      </c>
      <c r="B4620" t="s">
        <v>9</v>
      </c>
      <c r="C4620">
        <v>20</v>
      </c>
      <c r="D4620">
        <v>73.7</v>
      </c>
      <c r="E4620">
        <v>2</v>
      </c>
      <c r="F4620">
        <v>7.4</v>
      </c>
      <c r="G4620">
        <v>2</v>
      </c>
      <c r="H4620">
        <v>7.4</v>
      </c>
    </row>
    <row r="4621" spans="1:8" x14ac:dyDescent="0.25">
      <c r="A4621" s="1">
        <v>43935</v>
      </c>
      <c r="B4621" t="s">
        <v>10</v>
      </c>
      <c r="C4621">
        <v>3</v>
      </c>
      <c r="D4621">
        <v>10.8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 s="1">
        <v>43935</v>
      </c>
      <c r="B4622" t="s">
        <v>11</v>
      </c>
      <c r="C4622">
        <v>15</v>
      </c>
      <c r="D4622">
        <v>74.400000000000006</v>
      </c>
      <c r="E4622">
        <v>2</v>
      </c>
      <c r="F4622">
        <v>9.9</v>
      </c>
      <c r="G4622">
        <v>1</v>
      </c>
      <c r="H4622">
        <v>5</v>
      </c>
    </row>
    <row r="4623" spans="1:8" x14ac:dyDescent="0.25">
      <c r="A4623" s="1">
        <v>43935</v>
      </c>
      <c r="B4623" t="s">
        <v>12</v>
      </c>
      <c r="C4623">
        <v>28</v>
      </c>
      <c r="D4623">
        <v>109.4</v>
      </c>
      <c r="E4623">
        <v>4</v>
      </c>
      <c r="F4623">
        <v>15.6</v>
      </c>
      <c r="G4623">
        <v>2</v>
      </c>
      <c r="H4623">
        <v>7.8</v>
      </c>
    </row>
    <row r="4624" spans="1:8" x14ac:dyDescent="0.25">
      <c r="A4624" s="1">
        <v>43935</v>
      </c>
      <c r="B4624" t="s">
        <v>13</v>
      </c>
      <c r="C4624">
        <v>114</v>
      </c>
      <c r="D4624">
        <v>104.2</v>
      </c>
      <c r="E4624">
        <v>15</v>
      </c>
      <c r="F4624">
        <v>13.7</v>
      </c>
      <c r="G4624">
        <v>14</v>
      </c>
      <c r="H4624">
        <v>12.8</v>
      </c>
    </row>
    <row r="4625" spans="1:8" x14ac:dyDescent="0.25">
      <c r="A4625" s="1">
        <v>43935</v>
      </c>
      <c r="B4625" t="s">
        <v>14</v>
      </c>
      <c r="C4625">
        <v>42</v>
      </c>
      <c r="D4625">
        <v>57.5</v>
      </c>
      <c r="E4625">
        <v>7</v>
      </c>
      <c r="F4625">
        <v>9.6</v>
      </c>
      <c r="G4625">
        <v>2</v>
      </c>
      <c r="H4625">
        <v>2.7</v>
      </c>
    </row>
    <row r="4626" spans="1:8" x14ac:dyDescent="0.25">
      <c r="A4626" s="1">
        <v>43935</v>
      </c>
      <c r="B4626" t="s">
        <v>15</v>
      </c>
      <c r="C4626">
        <v>95</v>
      </c>
      <c r="D4626">
        <v>44.8</v>
      </c>
      <c r="E4626">
        <v>35</v>
      </c>
      <c r="F4626">
        <v>16.5</v>
      </c>
      <c r="G4626">
        <v>5</v>
      </c>
      <c r="H4626">
        <v>2.4</v>
      </c>
    </row>
    <row r="4627" spans="1:8" x14ac:dyDescent="0.25">
      <c r="A4627" s="1">
        <v>43935</v>
      </c>
      <c r="B4627" t="s">
        <v>16</v>
      </c>
      <c r="C4627">
        <v>52</v>
      </c>
      <c r="D4627">
        <v>46.5</v>
      </c>
      <c r="E4627">
        <v>16</v>
      </c>
      <c r="F4627">
        <v>14.3</v>
      </c>
      <c r="G4627">
        <v>10</v>
      </c>
      <c r="H4627">
        <v>8.9</v>
      </c>
    </row>
    <row r="4628" spans="1:8" x14ac:dyDescent="0.25">
      <c r="A4628" s="1">
        <v>43935</v>
      </c>
      <c r="B4628" t="s">
        <v>17</v>
      </c>
      <c r="C4628">
        <v>11</v>
      </c>
      <c r="D4628">
        <v>107.8</v>
      </c>
      <c r="E4628">
        <v>3</v>
      </c>
      <c r="F4628">
        <v>29.4</v>
      </c>
      <c r="G4628">
        <v>0</v>
      </c>
      <c r="H4628">
        <v>0</v>
      </c>
    </row>
    <row r="4629" spans="1:8" x14ac:dyDescent="0.25">
      <c r="A4629" s="1">
        <v>43935</v>
      </c>
      <c r="B4629" t="s">
        <v>18</v>
      </c>
      <c r="C4629">
        <v>36</v>
      </c>
      <c r="D4629">
        <v>64.3</v>
      </c>
      <c r="E4629">
        <v>7</v>
      </c>
      <c r="F4629">
        <v>12.5</v>
      </c>
      <c r="G4629">
        <v>8</v>
      </c>
      <c r="H4629">
        <v>14.3</v>
      </c>
    </row>
    <row r="4630" spans="1:8" x14ac:dyDescent="0.25">
      <c r="A4630" s="1">
        <v>43935</v>
      </c>
      <c r="B4630" t="s">
        <v>19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 s="1">
        <v>43935</v>
      </c>
      <c r="B4631" t="s">
        <v>20</v>
      </c>
      <c r="C4631">
        <v>58</v>
      </c>
      <c r="D4631">
        <v>36.9</v>
      </c>
      <c r="E4631">
        <v>18</v>
      </c>
      <c r="F4631">
        <v>11.4</v>
      </c>
      <c r="G4631">
        <v>7</v>
      </c>
      <c r="H4631">
        <v>4.5</v>
      </c>
    </row>
    <row r="4632" spans="1:8" x14ac:dyDescent="0.25">
      <c r="A4632" s="1">
        <v>43935</v>
      </c>
      <c r="B4632" t="s">
        <v>21</v>
      </c>
      <c r="C4632">
        <v>108</v>
      </c>
      <c r="D4632">
        <v>117.8</v>
      </c>
      <c r="E4632">
        <v>17</v>
      </c>
      <c r="F4632">
        <v>18.5</v>
      </c>
      <c r="G4632">
        <v>23</v>
      </c>
      <c r="H4632">
        <v>25.1</v>
      </c>
    </row>
    <row r="4633" spans="1:8" x14ac:dyDescent="0.25">
      <c r="A4633" s="1">
        <v>43935</v>
      </c>
      <c r="B4633" t="s">
        <v>22</v>
      </c>
      <c r="C4633">
        <v>596</v>
      </c>
      <c r="D4633">
        <v>68.3</v>
      </c>
      <c r="E4633">
        <v>182</v>
      </c>
      <c r="F4633">
        <v>20.9</v>
      </c>
      <c r="G4633">
        <v>83</v>
      </c>
      <c r="H4633">
        <v>9.5</v>
      </c>
    </row>
    <row r="4634" spans="1:8" x14ac:dyDescent="0.25">
      <c r="A4634" s="1">
        <v>43935</v>
      </c>
      <c r="B4634" t="s">
        <v>23</v>
      </c>
      <c r="C4634">
        <v>123</v>
      </c>
      <c r="D4634">
        <v>75.099999999999994</v>
      </c>
      <c r="E4634">
        <v>26</v>
      </c>
      <c r="F4634">
        <v>15.9</v>
      </c>
      <c r="G4634">
        <v>22</v>
      </c>
      <c r="H4634">
        <v>13.4</v>
      </c>
    </row>
    <row r="4635" spans="1:8" x14ac:dyDescent="0.25">
      <c r="A4635" s="1">
        <v>43935</v>
      </c>
      <c r="B4635" t="s">
        <v>24</v>
      </c>
      <c r="C4635">
        <v>1</v>
      </c>
      <c r="D4635">
        <v>8.6</v>
      </c>
      <c r="E4635">
        <v>1</v>
      </c>
      <c r="F4635">
        <v>8.6</v>
      </c>
      <c r="G4635">
        <v>0</v>
      </c>
      <c r="H4635">
        <v>0</v>
      </c>
    </row>
    <row r="4636" spans="1:8" x14ac:dyDescent="0.25">
      <c r="A4636" s="1">
        <v>43935</v>
      </c>
      <c r="B4636" t="s">
        <v>25</v>
      </c>
      <c r="C4636">
        <v>107</v>
      </c>
      <c r="D4636">
        <v>66.3</v>
      </c>
      <c r="E4636">
        <v>18</v>
      </c>
      <c r="F4636">
        <v>11.2</v>
      </c>
      <c r="G4636">
        <v>12</v>
      </c>
      <c r="H4636">
        <v>7.4</v>
      </c>
    </row>
    <row r="4637" spans="1:8" x14ac:dyDescent="0.25">
      <c r="A4637" s="1">
        <v>43935</v>
      </c>
      <c r="B4637" t="s">
        <v>26</v>
      </c>
      <c r="C4637">
        <v>15</v>
      </c>
      <c r="D4637">
        <v>21.9</v>
      </c>
      <c r="E4637">
        <v>3</v>
      </c>
      <c r="F4637">
        <v>4.4000000000000004</v>
      </c>
      <c r="G4637">
        <v>0</v>
      </c>
      <c r="H4637">
        <v>0</v>
      </c>
    </row>
    <row r="4638" spans="1:8" x14ac:dyDescent="0.25">
      <c r="A4638" s="1">
        <v>43935</v>
      </c>
      <c r="B4638" t="s">
        <v>27</v>
      </c>
      <c r="C4638">
        <v>30</v>
      </c>
      <c r="D4638">
        <v>179.4</v>
      </c>
      <c r="E4638">
        <v>8</v>
      </c>
      <c r="F4638">
        <v>47.8</v>
      </c>
      <c r="G4638">
        <v>4</v>
      </c>
      <c r="H4638">
        <v>23.9</v>
      </c>
    </row>
    <row r="4639" spans="1:8" x14ac:dyDescent="0.25">
      <c r="A4639" s="1">
        <v>43935</v>
      </c>
      <c r="B4639" t="s">
        <v>28</v>
      </c>
      <c r="C4639">
        <v>3</v>
      </c>
      <c r="D4639">
        <v>43.7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 s="1">
        <v>43935</v>
      </c>
      <c r="B4640" t="s">
        <v>29</v>
      </c>
      <c r="C4640">
        <v>17</v>
      </c>
      <c r="D4640">
        <v>68.400000000000006</v>
      </c>
      <c r="E4640">
        <v>3</v>
      </c>
      <c r="F4640">
        <v>12.1</v>
      </c>
      <c r="G4640">
        <v>3</v>
      </c>
      <c r="H4640">
        <v>12.1</v>
      </c>
    </row>
    <row r="4641" spans="1:8" x14ac:dyDescent="0.25">
      <c r="A4641" s="1">
        <v>43935</v>
      </c>
      <c r="B4641" t="s">
        <v>30</v>
      </c>
      <c r="C4641">
        <v>38</v>
      </c>
      <c r="D4641">
        <v>78</v>
      </c>
      <c r="E4641">
        <v>11</v>
      </c>
      <c r="F4641">
        <v>22.6</v>
      </c>
      <c r="G4641">
        <v>4</v>
      </c>
      <c r="H4641">
        <v>8.1999999999999993</v>
      </c>
    </row>
    <row r="4642" spans="1:8" x14ac:dyDescent="0.25">
      <c r="A4642" s="1">
        <v>43935</v>
      </c>
      <c r="B4642" t="s">
        <v>31</v>
      </c>
      <c r="C4642">
        <v>46</v>
      </c>
      <c r="D4642">
        <v>77.900000000000006</v>
      </c>
      <c r="E4642">
        <v>5</v>
      </c>
      <c r="F4642">
        <v>8.5</v>
      </c>
      <c r="G4642">
        <v>3</v>
      </c>
      <c r="H4642">
        <v>5.0999999999999996</v>
      </c>
    </row>
    <row r="4643" spans="1:8" x14ac:dyDescent="0.25">
      <c r="A4643" s="1">
        <v>43935</v>
      </c>
      <c r="B4643" t="s">
        <v>32</v>
      </c>
      <c r="C4643">
        <v>10</v>
      </c>
      <c r="D4643">
        <v>63</v>
      </c>
      <c r="E4643">
        <v>4</v>
      </c>
      <c r="F4643">
        <v>25.2</v>
      </c>
      <c r="G4643">
        <v>2</v>
      </c>
      <c r="H4643">
        <v>12.6</v>
      </c>
    </row>
    <row r="4644" spans="1:8" x14ac:dyDescent="0.25">
      <c r="A4644" s="1">
        <v>43935</v>
      </c>
      <c r="B4644" t="s">
        <v>33</v>
      </c>
      <c r="C4644">
        <v>41</v>
      </c>
      <c r="D4644">
        <v>114.1</v>
      </c>
      <c r="E4644">
        <v>11</v>
      </c>
      <c r="F4644">
        <v>30.6</v>
      </c>
      <c r="G4644">
        <v>10</v>
      </c>
      <c r="H4644">
        <v>27.8</v>
      </c>
    </row>
    <row r="4645" spans="1:8" x14ac:dyDescent="0.25">
      <c r="A4645" s="1">
        <v>43935</v>
      </c>
      <c r="B4645" t="s">
        <v>34</v>
      </c>
      <c r="C4645">
        <v>2</v>
      </c>
      <c r="D4645">
        <v>20</v>
      </c>
      <c r="E4645">
        <v>1</v>
      </c>
      <c r="F4645">
        <v>10</v>
      </c>
      <c r="G4645">
        <v>0</v>
      </c>
      <c r="H4645">
        <v>0</v>
      </c>
    </row>
    <row r="4646" spans="1:8" x14ac:dyDescent="0.25">
      <c r="A4646" s="1">
        <v>43935</v>
      </c>
      <c r="B4646" t="s">
        <v>35</v>
      </c>
      <c r="C4646">
        <v>17</v>
      </c>
      <c r="D4646">
        <v>126.1</v>
      </c>
      <c r="E4646">
        <v>9</v>
      </c>
      <c r="F4646">
        <v>66.8</v>
      </c>
      <c r="G4646">
        <v>4</v>
      </c>
      <c r="H4646">
        <v>29.7</v>
      </c>
    </row>
    <row r="4647" spans="1:8" x14ac:dyDescent="0.25">
      <c r="A4647" s="1">
        <v>43935</v>
      </c>
      <c r="B4647" t="s">
        <v>36</v>
      </c>
      <c r="C4647">
        <v>48</v>
      </c>
      <c r="D4647">
        <v>137.19999999999999</v>
      </c>
      <c r="E4647">
        <v>9</v>
      </c>
      <c r="F4647">
        <v>25.7</v>
      </c>
      <c r="G4647">
        <v>5</v>
      </c>
      <c r="H4647">
        <v>14.3</v>
      </c>
    </row>
    <row r="4648" spans="1:8" x14ac:dyDescent="0.25">
      <c r="A4648" s="1">
        <v>43935</v>
      </c>
      <c r="B4648" t="s">
        <v>37</v>
      </c>
      <c r="C4648">
        <v>18</v>
      </c>
      <c r="D4648">
        <v>96.6</v>
      </c>
      <c r="E4648">
        <v>4</v>
      </c>
      <c r="F4648">
        <v>21.5</v>
      </c>
      <c r="G4648">
        <v>3</v>
      </c>
      <c r="H4648">
        <v>16.100000000000001</v>
      </c>
    </row>
    <row r="4649" spans="1:8" x14ac:dyDescent="0.25">
      <c r="A4649" s="1">
        <v>43935</v>
      </c>
      <c r="B4649" t="s">
        <v>38</v>
      </c>
      <c r="C4649">
        <v>8</v>
      </c>
      <c r="D4649">
        <v>61.1</v>
      </c>
      <c r="E4649">
        <v>2</v>
      </c>
      <c r="F4649">
        <v>15.3</v>
      </c>
      <c r="G4649">
        <v>2</v>
      </c>
      <c r="H4649">
        <v>15.3</v>
      </c>
    </row>
    <row r="4650" spans="1:8" x14ac:dyDescent="0.25">
      <c r="A4650" s="1">
        <v>43935</v>
      </c>
      <c r="B4650" t="s">
        <v>39</v>
      </c>
      <c r="C4650">
        <v>18</v>
      </c>
      <c r="D4650">
        <v>60.3</v>
      </c>
      <c r="E4650">
        <v>3</v>
      </c>
      <c r="F4650">
        <v>10.1</v>
      </c>
      <c r="G4650">
        <v>2</v>
      </c>
      <c r="H4650">
        <v>6.7</v>
      </c>
    </row>
    <row r="4651" spans="1:8" x14ac:dyDescent="0.25">
      <c r="A4651" s="1">
        <v>43935</v>
      </c>
      <c r="B4651" t="s">
        <v>40</v>
      </c>
      <c r="C4651">
        <v>37</v>
      </c>
      <c r="D4651">
        <v>54.8</v>
      </c>
      <c r="E4651">
        <v>6</v>
      </c>
      <c r="F4651">
        <v>8.9</v>
      </c>
      <c r="G4651">
        <v>1</v>
      </c>
      <c r="H4651">
        <v>1.5</v>
      </c>
    </row>
    <row r="4652" spans="1:8" x14ac:dyDescent="0.25">
      <c r="A4652" s="1">
        <v>43935</v>
      </c>
      <c r="B4652" t="s">
        <v>41</v>
      </c>
      <c r="C4652">
        <v>26</v>
      </c>
      <c r="D4652">
        <v>59.4</v>
      </c>
      <c r="E4652">
        <v>5</v>
      </c>
      <c r="F4652">
        <v>11.4</v>
      </c>
      <c r="G4652">
        <v>1</v>
      </c>
      <c r="H4652">
        <v>2.2999999999999998</v>
      </c>
    </row>
    <row r="4653" spans="1:8" x14ac:dyDescent="0.25">
      <c r="A4653" s="1">
        <v>43935</v>
      </c>
      <c r="B4653" t="s">
        <v>42</v>
      </c>
      <c r="C4653">
        <v>71</v>
      </c>
      <c r="D4653">
        <v>227.3</v>
      </c>
      <c r="E4653">
        <v>13</v>
      </c>
      <c r="F4653">
        <v>41.6</v>
      </c>
      <c r="G4653">
        <v>20</v>
      </c>
      <c r="H4653">
        <v>64</v>
      </c>
    </row>
    <row r="4654" spans="1:8" x14ac:dyDescent="0.25">
      <c r="A4654" s="1">
        <v>43935</v>
      </c>
      <c r="B4654" t="s">
        <v>43</v>
      </c>
      <c r="C4654">
        <v>15</v>
      </c>
      <c r="D4654">
        <v>50</v>
      </c>
      <c r="E4654">
        <v>6</v>
      </c>
      <c r="F4654">
        <v>20</v>
      </c>
      <c r="G4654">
        <v>3</v>
      </c>
      <c r="H4654">
        <v>10</v>
      </c>
    </row>
    <row r="4655" spans="1:8" x14ac:dyDescent="0.25">
      <c r="A4655" s="1">
        <v>43935</v>
      </c>
      <c r="B4655" t="s">
        <v>44</v>
      </c>
      <c r="C4655">
        <v>14</v>
      </c>
      <c r="D4655">
        <v>54.1</v>
      </c>
      <c r="E4655">
        <v>5</v>
      </c>
      <c r="F4655">
        <v>19.3</v>
      </c>
      <c r="G4655">
        <v>0</v>
      </c>
      <c r="H4655">
        <v>0</v>
      </c>
    </row>
    <row r="4656" spans="1:8" x14ac:dyDescent="0.25">
      <c r="A4656" s="1">
        <v>43935</v>
      </c>
      <c r="B4656" t="s">
        <v>45</v>
      </c>
      <c r="C4656">
        <v>31</v>
      </c>
      <c r="D4656">
        <v>74.5</v>
      </c>
      <c r="E4656">
        <v>6</v>
      </c>
      <c r="F4656">
        <v>14.4</v>
      </c>
      <c r="G4656">
        <v>3</v>
      </c>
      <c r="H4656">
        <v>7.2</v>
      </c>
    </row>
    <row r="4657" spans="1:8" x14ac:dyDescent="0.25">
      <c r="A4657" s="1">
        <v>43935</v>
      </c>
      <c r="B4657" t="s">
        <v>46</v>
      </c>
      <c r="C4657">
        <v>17</v>
      </c>
      <c r="D4657">
        <v>83.4</v>
      </c>
      <c r="E4657">
        <v>6</v>
      </c>
      <c r="F4657">
        <v>29.4</v>
      </c>
      <c r="G4657">
        <v>2</v>
      </c>
      <c r="H4657">
        <v>9.8000000000000007</v>
      </c>
    </row>
    <row r="4658" spans="1:8" x14ac:dyDescent="0.25">
      <c r="A4658" s="1">
        <v>43935</v>
      </c>
      <c r="B4658" t="s">
        <v>47</v>
      </c>
      <c r="C4658">
        <v>7</v>
      </c>
      <c r="D4658">
        <v>60.7</v>
      </c>
      <c r="E4658">
        <v>0</v>
      </c>
      <c r="F4658">
        <v>0</v>
      </c>
      <c r="G4658">
        <v>2</v>
      </c>
      <c r="H4658">
        <v>17.3</v>
      </c>
    </row>
    <row r="4659" spans="1:8" x14ac:dyDescent="0.25">
      <c r="A4659" s="1">
        <v>43935</v>
      </c>
      <c r="B4659" t="s">
        <v>48</v>
      </c>
      <c r="C4659">
        <v>10</v>
      </c>
      <c r="D4659">
        <v>42.4</v>
      </c>
      <c r="E4659">
        <v>2</v>
      </c>
      <c r="F4659">
        <v>8.5</v>
      </c>
      <c r="G4659">
        <v>3</v>
      </c>
      <c r="H4659">
        <v>12.7</v>
      </c>
    </row>
    <row r="4660" spans="1:8" x14ac:dyDescent="0.25">
      <c r="A4660" s="1">
        <v>43935</v>
      </c>
      <c r="B4660" t="s">
        <v>49</v>
      </c>
      <c r="C4660">
        <v>11</v>
      </c>
      <c r="D4660">
        <v>31.5</v>
      </c>
      <c r="E4660">
        <v>2</v>
      </c>
      <c r="F4660">
        <v>5.7</v>
      </c>
      <c r="G4660">
        <v>0</v>
      </c>
      <c r="H4660">
        <v>0</v>
      </c>
    </row>
    <row r="4661" spans="1:8" x14ac:dyDescent="0.25">
      <c r="A4661" s="1">
        <v>43935</v>
      </c>
      <c r="B4661" t="s">
        <v>50</v>
      </c>
      <c r="C4661">
        <v>17</v>
      </c>
      <c r="D4661">
        <v>157.6</v>
      </c>
      <c r="E4661">
        <v>4</v>
      </c>
      <c r="F4661">
        <v>37.1</v>
      </c>
      <c r="G4661">
        <v>4</v>
      </c>
      <c r="H4661">
        <v>37.1</v>
      </c>
    </row>
    <row r="4662" spans="1:8" x14ac:dyDescent="0.25">
      <c r="A4662" s="1">
        <v>43935</v>
      </c>
      <c r="B4662" t="s">
        <v>51</v>
      </c>
      <c r="C4662">
        <v>2</v>
      </c>
      <c r="D4662">
        <v>7.8</v>
      </c>
      <c r="E4662">
        <v>1</v>
      </c>
      <c r="F4662">
        <v>3.9</v>
      </c>
      <c r="G4662">
        <v>1</v>
      </c>
      <c r="H4662">
        <v>3.9</v>
      </c>
    </row>
    <row r="4663" spans="1:8" x14ac:dyDescent="0.25">
      <c r="A4663" s="1">
        <v>43935</v>
      </c>
      <c r="B4663" t="s">
        <v>52</v>
      </c>
      <c r="C4663">
        <v>17</v>
      </c>
      <c r="D4663">
        <v>72.900000000000006</v>
      </c>
      <c r="E4663">
        <v>2</v>
      </c>
      <c r="F4663">
        <v>8.6</v>
      </c>
      <c r="G4663">
        <v>2</v>
      </c>
      <c r="H4663">
        <v>8.6</v>
      </c>
    </row>
    <row r="4664" spans="1:8" x14ac:dyDescent="0.25">
      <c r="A4664" s="1">
        <v>43935</v>
      </c>
      <c r="B4664" t="s">
        <v>53</v>
      </c>
      <c r="C4664">
        <v>12</v>
      </c>
      <c r="D4664">
        <v>52.8</v>
      </c>
      <c r="E4664">
        <v>2</v>
      </c>
      <c r="F4664">
        <v>8.8000000000000007</v>
      </c>
      <c r="G4664">
        <v>0</v>
      </c>
      <c r="H4664">
        <v>0</v>
      </c>
    </row>
    <row r="4665" spans="1:8" x14ac:dyDescent="0.25">
      <c r="A4665" s="1">
        <v>43935</v>
      </c>
      <c r="B4665" t="s">
        <v>54</v>
      </c>
      <c r="C4665">
        <v>41</v>
      </c>
      <c r="D4665">
        <v>139.6</v>
      </c>
      <c r="E4665">
        <v>3</v>
      </c>
      <c r="F4665">
        <v>10.199999999999999</v>
      </c>
      <c r="G4665">
        <v>10</v>
      </c>
      <c r="H4665">
        <v>34.1</v>
      </c>
    </row>
    <row r="4666" spans="1:8" x14ac:dyDescent="0.25">
      <c r="A4666" s="1">
        <v>43935</v>
      </c>
      <c r="B4666" t="s">
        <v>55</v>
      </c>
      <c r="C4666">
        <v>14</v>
      </c>
      <c r="D4666">
        <v>45.5</v>
      </c>
      <c r="E4666">
        <v>4</v>
      </c>
      <c r="F4666">
        <v>13</v>
      </c>
      <c r="G4666">
        <v>3</v>
      </c>
      <c r="H4666">
        <v>9.6999999999999993</v>
      </c>
    </row>
    <row r="4667" spans="1:8" x14ac:dyDescent="0.25">
      <c r="A4667" s="1">
        <v>43935</v>
      </c>
      <c r="B4667" t="s">
        <v>56</v>
      </c>
      <c r="C4667">
        <v>104</v>
      </c>
      <c r="D4667">
        <v>56.5</v>
      </c>
      <c r="E4667">
        <v>12</v>
      </c>
      <c r="F4667">
        <v>6.5</v>
      </c>
      <c r="G4667">
        <v>21</v>
      </c>
      <c r="H4667">
        <v>11.4</v>
      </c>
    </row>
    <row r="4668" spans="1:8" x14ac:dyDescent="0.25">
      <c r="A4668" s="1">
        <v>43935</v>
      </c>
      <c r="B4668" t="s">
        <v>57</v>
      </c>
      <c r="C4668">
        <v>11</v>
      </c>
      <c r="D4668">
        <v>63.7</v>
      </c>
      <c r="E4668">
        <v>3</v>
      </c>
      <c r="F4668">
        <v>17.399999999999999</v>
      </c>
      <c r="G4668">
        <v>0</v>
      </c>
      <c r="H4668">
        <v>0</v>
      </c>
    </row>
    <row r="4669" spans="1:8" x14ac:dyDescent="0.25">
      <c r="A4669" s="1">
        <v>43935</v>
      </c>
      <c r="B4669" t="s">
        <v>58</v>
      </c>
      <c r="C4669">
        <v>18</v>
      </c>
      <c r="D4669">
        <v>49.9</v>
      </c>
      <c r="E4669">
        <v>3</v>
      </c>
      <c r="F4669">
        <v>8.3000000000000007</v>
      </c>
      <c r="G4669">
        <v>3</v>
      </c>
      <c r="H4669">
        <v>8.3000000000000007</v>
      </c>
    </row>
    <row r="4670" spans="1:8" x14ac:dyDescent="0.25">
      <c r="A4670" s="1">
        <v>43935</v>
      </c>
      <c r="B4670" t="s">
        <v>59</v>
      </c>
      <c r="C4670">
        <v>13</v>
      </c>
      <c r="D4670">
        <v>62.7</v>
      </c>
      <c r="E4670">
        <v>8</v>
      </c>
      <c r="F4670">
        <v>38.6</v>
      </c>
      <c r="G4670">
        <v>3</v>
      </c>
      <c r="H4670">
        <v>14.5</v>
      </c>
    </row>
    <row r="4671" spans="1:8" x14ac:dyDescent="0.25">
      <c r="A4671" s="1">
        <v>43935</v>
      </c>
      <c r="B4671" t="s">
        <v>60</v>
      </c>
      <c r="C4671">
        <v>28</v>
      </c>
      <c r="D4671">
        <v>100.6</v>
      </c>
      <c r="E4671">
        <v>11</v>
      </c>
      <c r="F4671">
        <v>39.5</v>
      </c>
      <c r="G4671">
        <v>3</v>
      </c>
      <c r="H4671">
        <v>10.8</v>
      </c>
    </row>
    <row r="4672" spans="1:8" x14ac:dyDescent="0.25">
      <c r="A4672" s="1">
        <v>43935</v>
      </c>
      <c r="B4672" t="s">
        <v>61</v>
      </c>
      <c r="C4672">
        <v>8</v>
      </c>
      <c r="D4672">
        <v>52.7</v>
      </c>
      <c r="E4672">
        <v>3</v>
      </c>
      <c r="F4672">
        <v>19.7</v>
      </c>
      <c r="G4672">
        <v>1</v>
      </c>
      <c r="H4672">
        <v>6.6</v>
      </c>
    </row>
    <row r="4673" spans="1:8" x14ac:dyDescent="0.25">
      <c r="A4673" s="1">
        <v>43935</v>
      </c>
      <c r="B4673" t="s">
        <v>62</v>
      </c>
      <c r="C4673">
        <v>26</v>
      </c>
      <c r="D4673">
        <v>118.9</v>
      </c>
      <c r="E4673">
        <v>4</v>
      </c>
      <c r="F4673">
        <v>18.3</v>
      </c>
      <c r="G4673">
        <v>2</v>
      </c>
      <c r="H4673">
        <v>9.1</v>
      </c>
    </row>
    <row r="4674" spans="1:8" x14ac:dyDescent="0.25">
      <c r="A4674" s="1">
        <v>43935</v>
      </c>
      <c r="B4674" t="s">
        <v>63</v>
      </c>
      <c r="C4674">
        <v>13</v>
      </c>
      <c r="D4674">
        <v>48.6</v>
      </c>
      <c r="E4674">
        <v>4</v>
      </c>
      <c r="F4674">
        <v>15</v>
      </c>
      <c r="G4674">
        <v>2</v>
      </c>
      <c r="H4674">
        <v>7.5</v>
      </c>
    </row>
    <row r="4675" spans="1:8" x14ac:dyDescent="0.25">
      <c r="A4675" s="1">
        <v>43935</v>
      </c>
      <c r="B4675" t="s">
        <v>64</v>
      </c>
      <c r="C4675">
        <v>114</v>
      </c>
      <c r="D4675">
        <v>169.8</v>
      </c>
      <c r="E4675">
        <v>16</v>
      </c>
      <c r="F4675">
        <v>23.8</v>
      </c>
      <c r="G4675">
        <v>20</v>
      </c>
      <c r="H4675">
        <v>29.8</v>
      </c>
    </row>
    <row r="4676" spans="1:8" x14ac:dyDescent="0.25">
      <c r="A4676" s="1">
        <v>43935</v>
      </c>
      <c r="B4676" t="s">
        <v>65</v>
      </c>
      <c r="C4676">
        <v>29</v>
      </c>
      <c r="D4676">
        <v>80.599999999999994</v>
      </c>
      <c r="E4676">
        <v>2</v>
      </c>
      <c r="F4676">
        <v>5.6</v>
      </c>
      <c r="G4676">
        <v>3</v>
      </c>
      <c r="H4676">
        <v>8.3000000000000007</v>
      </c>
    </row>
    <row r="4677" spans="1:8" x14ac:dyDescent="0.25">
      <c r="A4677" s="1">
        <v>43935</v>
      </c>
      <c r="B4677" t="s">
        <v>66</v>
      </c>
      <c r="C4677">
        <v>18</v>
      </c>
      <c r="D4677">
        <v>51</v>
      </c>
      <c r="E4677">
        <v>4</v>
      </c>
      <c r="F4677">
        <v>11.3</v>
      </c>
      <c r="G4677">
        <v>1</v>
      </c>
      <c r="H4677">
        <v>2.8</v>
      </c>
    </row>
    <row r="4678" spans="1:8" x14ac:dyDescent="0.25">
      <c r="A4678" s="1">
        <v>43935</v>
      </c>
      <c r="B4678" t="s">
        <v>67</v>
      </c>
      <c r="C4678">
        <v>75</v>
      </c>
      <c r="D4678">
        <v>354.8</v>
      </c>
      <c r="E4678">
        <v>14</v>
      </c>
      <c r="F4678">
        <v>66.2</v>
      </c>
      <c r="G4678">
        <v>14</v>
      </c>
      <c r="H4678">
        <v>66.2</v>
      </c>
    </row>
    <row r="4679" spans="1:8" x14ac:dyDescent="0.25">
      <c r="A4679" s="1">
        <v>43935</v>
      </c>
      <c r="B4679" t="s">
        <v>68</v>
      </c>
      <c r="C4679">
        <v>23</v>
      </c>
      <c r="D4679">
        <v>91.5</v>
      </c>
      <c r="E4679">
        <v>3</v>
      </c>
      <c r="F4679">
        <v>11.9</v>
      </c>
      <c r="G4679">
        <v>3</v>
      </c>
      <c r="H4679">
        <v>11.9</v>
      </c>
    </row>
    <row r="4680" spans="1:8" x14ac:dyDescent="0.25">
      <c r="A4680" s="1">
        <v>43935</v>
      </c>
      <c r="B4680" t="s">
        <v>69</v>
      </c>
      <c r="C4680">
        <v>16</v>
      </c>
      <c r="D4680">
        <v>55.3</v>
      </c>
      <c r="E4680">
        <v>3</v>
      </c>
      <c r="F4680">
        <v>10.4</v>
      </c>
      <c r="G4680">
        <v>2</v>
      </c>
      <c r="H4680">
        <v>6.9</v>
      </c>
    </row>
    <row r="4681" spans="1:8" x14ac:dyDescent="0.25">
      <c r="A4681" s="1">
        <v>43935</v>
      </c>
      <c r="B4681" t="s">
        <v>70</v>
      </c>
      <c r="C4681">
        <v>39</v>
      </c>
      <c r="D4681">
        <v>136.4</v>
      </c>
      <c r="E4681">
        <v>6</v>
      </c>
      <c r="F4681">
        <v>21</v>
      </c>
      <c r="G4681">
        <v>4</v>
      </c>
      <c r="H4681">
        <v>14</v>
      </c>
    </row>
    <row r="4682" spans="1:8" x14ac:dyDescent="0.25">
      <c r="A4682" s="1">
        <v>43935</v>
      </c>
      <c r="B4682" t="s">
        <v>71</v>
      </c>
      <c r="C4682">
        <v>2</v>
      </c>
      <c r="D4682">
        <v>10.6</v>
      </c>
      <c r="E4682">
        <v>1</v>
      </c>
      <c r="F4682">
        <v>5.3</v>
      </c>
      <c r="G4682">
        <v>0</v>
      </c>
      <c r="H4682">
        <v>0</v>
      </c>
    </row>
    <row r="4683" spans="1:8" x14ac:dyDescent="0.25">
      <c r="A4683" s="1">
        <v>43935</v>
      </c>
      <c r="B4683" t="s">
        <v>72</v>
      </c>
      <c r="C4683">
        <v>30</v>
      </c>
      <c r="D4683">
        <v>69.5</v>
      </c>
      <c r="E4683">
        <v>7</v>
      </c>
      <c r="F4683">
        <v>16.2</v>
      </c>
      <c r="G4683">
        <v>6</v>
      </c>
      <c r="H4683">
        <v>13.9</v>
      </c>
    </row>
    <row r="4684" spans="1:8" x14ac:dyDescent="0.25">
      <c r="A4684" s="1">
        <v>43935</v>
      </c>
      <c r="B4684" t="s">
        <v>73</v>
      </c>
      <c r="C4684">
        <v>22</v>
      </c>
      <c r="D4684">
        <v>42.7</v>
      </c>
      <c r="E4684">
        <v>2</v>
      </c>
      <c r="F4684">
        <v>3.9</v>
      </c>
      <c r="G4684">
        <v>3</v>
      </c>
      <c r="H4684">
        <v>5.8</v>
      </c>
    </row>
    <row r="4685" spans="1:8" x14ac:dyDescent="0.25">
      <c r="A4685" s="1">
        <v>43935</v>
      </c>
      <c r="B4685" t="s">
        <v>74</v>
      </c>
      <c r="C4685">
        <v>29</v>
      </c>
      <c r="D4685">
        <v>65.2</v>
      </c>
      <c r="E4685">
        <v>13</v>
      </c>
      <c r="F4685">
        <v>29.2</v>
      </c>
      <c r="G4685">
        <v>3</v>
      </c>
      <c r="H4685">
        <v>6.7</v>
      </c>
    </row>
    <row r="4686" spans="1:8" x14ac:dyDescent="0.25">
      <c r="A4686" s="1">
        <v>43935</v>
      </c>
      <c r="B4686" t="s">
        <v>75</v>
      </c>
      <c r="C4686">
        <v>21</v>
      </c>
      <c r="D4686">
        <v>86.3</v>
      </c>
      <c r="E4686">
        <v>7</v>
      </c>
      <c r="F4686">
        <v>28.8</v>
      </c>
      <c r="G4686">
        <v>0</v>
      </c>
      <c r="H4686">
        <v>0</v>
      </c>
    </row>
    <row r="4687" spans="1:8" x14ac:dyDescent="0.25">
      <c r="A4687" s="1">
        <v>43935</v>
      </c>
      <c r="B4687" t="s">
        <v>76</v>
      </c>
      <c r="C4687">
        <v>49</v>
      </c>
      <c r="D4687">
        <v>47.3</v>
      </c>
      <c r="E4687">
        <v>10</v>
      </c>
      <c r="F4687">
        <v>9.6999999999999993</v>
      </c>
      <c r="G4687">
        <v>4</v>
      </c>
      <c r="H4687">
        <v>3.9</v>
      </c>
    </row>
    <row r="4688" spans="1:8" x14ac:dyDescent="0.25">
      <c r="A4688" s="1">
        <v>43935</v>
      </c>
      <c r="B4688" t="s">
        <v>77</v>
      </c>
      <c r="C4688">
        <v>4</v>
      </c>
      <c r="D4688">
        <v>16.2</v>
      </c>
      <c r="E4688">
        <v>1</v>
      </c>
      <c r="F4688">
        <v>4.0999999999999996</v>
      </c>
      <c r="G4688">
        <v>0</v>
      </c>
      <c r="H4688">
        <v>0</v>
      </c>
    </row>
    <row r="4689" spans="1:8" x14ac:dyDescent="0.25">
      <c r="A4689" s="1">
        <v>43935</v>
      </c>
      <c r="B4689" t="s">
        <v>78</v>
      </c>
      <c r="C4689">
        <v>19</v>
      </c>
      <c r="D4689">
        <v>33.799999999999997</v>
      </c>
      <c r="E4689">
        <v>4</v>
      </c>
      <c r="F4689">
        <v>7.1</v>
      </c>
      <c r="G4689">
        <v>0</v>
      </c>
      <c r="H4689">
        <v>0</v>
      </c>
    </row>
    <row r="4690" spans="1:8" x14ac:dyDescent="0.25">
      <c r="A4690" s="1">
        <v>43935</v>
      </c>
      <c r="B4690" t="s">
        <v>79</v>
      </c>
      <c r="C4690">
        <v>43</v>
      </c>
      <c r="D4690">
        <v>132.4</v>
      </c>
      <c r="E4690">
        <v>7</v>
      </c>
      <c r="F4690">
        <v>21.6</v>
      </c>
      <c r="G4690">
        <v>10</v>
      </c>
      <c r="H4690">
        <v>30.8</v>
      </c>
    </row>
    <row r="4691" spans="1:8" x14ac:dyDescent="0.25">
      <c r="A4691" s="1">
        <v>43935</v>
      </c>
      <c r="B4691" t="s">
        <v>80</v>
      </c>
      <c r="C4691">
        <v>63</v>
      </c>
      <c r="D4691">
        <v>62.6</v>
      </c>
      <c r="E4691">
        <v>16</v>
      </c>
      <c r="F4691">
        <v>15.9</v>
      </c>
      <c r="G4691">
        <v>4</v>
      </c>
      <c r="H4691">
        <v>4</v>
      </c>
    </row>
    <row r="4692" spans="1:8" x14ac:dyDescent="0.25">
      <c r="A4692" s="1">
        <v>43935</v>
      </c>
      <c r="B4692" t="s">
        <v>81</v>
      </c>
      <c r="C4692">
        <v>27</v>
      </c>
      <c r="D4692">
        <v>87.7</v>
      </c>
      <c r="E4692">
        <v>5</v>
      </c>
      <c r="F4692">
        <v>16.2</v>
      </c>
      <c r="G4692">
        <v>3</v>
      </c>
      <c r="H4692">
        <v>9.6999999999999993</v>
      </c>
    </row>
    <row r="4693" spans="1:8" x14ac:dyDescent="0.25">
      <c r="A4693" s="1">
        <v>43935</v>
      </c>
      <c r="B4693" t="s">
        <v>82</v>
      </c>
      <c r="C4693">
        <v>22</v>
      </c>
      <c r="D4693">
        <v>83.1</v>
      </c>
      <c r="E4693">
        <v>1</v>
      </c>
      <c r="F4693">
        <v>3.8</v>
      </c>
      <c r="G4693">
        <v>3</v>
      </c>
      <c r="H4693">
        <v>11.3</v>
      </c>
    </row>
    <row r="4694" spans="1:8" x14ac:dyDescent="0.25">
      <c r="A4694" s="1">
        <v>43935</v>
      </c>
      <c r="B4694" t="s">
        <v>83</v>
      </c>
      <c r="C4694">
        <v>10</v>
      </c>
      <c r="D4694">
        <v>90.3</v>
      </c>
      <c r="E4694">
        <v>3</v>
      </c>
      <c r="F4694">
        <v>27.1</v>
      </c>
      <c r="G4694">
        <v>3</v>
      </c>
      <c r="H4694">
        <v>27.1</v>
      </c>
    </row>
    <row r="4695" spans="1:8" x14ac:dyDescent="0.25">
      <c r="A4695" s="1">
        <v>43935</v>
      </c>
      <c r="B4695" t="s">
        <v>84</v>
      </c>
      <c r="C4695">
        <v>29</v>
      </c>
      <c r="D4695">
        <v>50</v>
      </c>
      <c r="E4695">
        <v>4</v>
      </c>
      <c r="F4695">
        <v>6.9</v>
      </c>
      <c r="G4695">
        <v>3</v>
      </c>
      <c r="H4695">
        <v>5.2</v>
      </c>
    </row>
    <row r="4696" spans="1:8" x14ac:dyDescent="0.25">
      <c r="A4696" s="1">
        <v>43935</v>
      </c>
      <c r="B4696" t="s">
        <v>85</v>
      </c>
      <c r="C4696">
        <v>20</v>
      </c>
      <c r="D4696">
        <v>76.3</v>
      </c>
      <c r="E4696">
        <v>3</v>
      </c>
      <c r="F4696">
        <v>11.4</v>
      </c>
      <c r="G4696">
        <v>4</v>
      </c>
      <c r="H4696">
        <v>15.3</v>
      </c>
    </row>
    <row r="4697" spans="1:8" x14ac:dyDescent="0.25">
      <c r="A4697" s="1">
        <v>43935</v>
      </c>
      <c r="B4697" t="s">
        <v>86</v>
      </c>
      <c r="C4697">
        <v>106</v>
      </c>
      <c r="D4697">
        <v>88.9</v>
      </c>
      <c r="E4697">
        <v>23</v>
      </c>
      <c r="F4697">
        <v>19.3</v>
      </c>
      <c r="G4697">
        <v>11</v>
      </c>
      <c r="H4697">
        <v>9.1999999999999993</v>
      </c>
    </row>
    <row r="4698" spans="1:8" x14ac:dyDescent="0.25">
      <c r="A4698" s="1">
        <v>43935</v>
      </c>
      <c r="B4698" t="s">
        <v>87</v>
      </c>
      <c r="C4698">
        <v>25</v>
      </c>
      <c r="D4698">
        <v>126.8</v>
      </c>
      <c r="E4698">
        <v>1</v>
      </c>
      <c r="F4698">
        <v>5.0999999999999996</v>
      </c>
      <c r="G4698">
        <v>7</v>
      </c>
      <c r="H4698">
        <v>35.5</v>
      </c>
    </row>
    <row r="4699" spans="1:8" x14ac:dyDescent="0.25">
      <c r="A4699" s="1">
        <v>43935</v>
      </c>
      <c r="B4699" t="s">
        <v>88</v>
      </c>
      <c r="C4699">
        <v>11</v>
      </c>
      <c r="D4699">
        <v>40.299999999999997</v>
      </c>
      <c r="E4699">
        <v>4</v>
      </c>
      <c r="F4699">
        <v>14.7</v>
      </c>
      <c r="G4699">
        <v>2</v>
      </c>
      <c r="H4699">
        <v>7.3</v>
      </c>
    </row>
    <row r="4700" spans="1:8" x14ac:dyDescent="0.25">
      <c r="A4700" s="1">
        <v>43935</v>
      </c>
      <c r="B4700" t="s">
        <v>89</v>
      </c>
      <c r="C4700">
        <v>45</v>
      </c>
      <c r="D4700">
        <v>108.3</v>
      </c>
      <c r="E4700">
        <v>7</v>
      </c>
      <c r="F4700">
        <v>16.8</v>
      </c>
      <c r="G4700">
        <v>6</v>
      </c>
      <c r="H4700">
        <v>14.4</v>
      </c>
    </row>
    <row r="4701" spans="1:8" x14ac:dyDescent="0.25">
      <c r="A4701" s="1">
        <v>43935</v>
      </c>
      <c r="B4701" t="s">
        <v>90</v>
      </c>
      <c r="C4701">
        <v>63</v>
      </c>
      <c r="D4701">
        <v>332.9</v>
      </c>
      <c r="E4701">
        <v>6</v>
      </c>
      <c r="F4701">
        <v>31.7</v>
      </c>
      <c r="G4701">
        <v>5</v>
      </c>
      <c r="H4701">
        <v>26.4</v>
      </c>
    </row>
    <row r="4702" spans="1:8" x14ac:dyDescent="0.25">
      <c r="A4702" s="1">
        <v>43935</v>
      </c>
      <c r="B4702" t="s">
        <v>91</v>
      </c>
      <c r="C4702">
        <v>21</v>
      </c>
      <c r="D4702">
        <v>83.6</v>
      </c>
      <c r="E4702">
        <v>6</v>
      </c>
      <c r="F4702">
        <v>23.9</v>
      </c>
      <c r="G4702">
        <v>2</v>
      </c>
      <c r="H4702">
        <v>8</v>
      </c>
    </row>
    <row r="4703" spans="1:8" x14ac:dyDescent="0.25">
      <c r="A4703" s="1">
        <v>43935</v>
      </c>
      <c r="B4703" t="s">
        <v>92</v>
      </c>
      <c r="C4703">
        <v>26</v>
      </c>
      <c r="D4703">
        <v>82.3</v>
      </c>
      <c r="E4703">
        <v>9</v>
      </c>
      <c r="F4703">
        <v>28.5</v>
      </c>
      <c r="G4703">
        <v>7</v>
      </c>
      <c r="H4703">
        <v>22.1</v>
      </c>
    </row>
    <row r="4704" spans="1:8" x14ac:dyDescent="0.25">
      <c r="A4704" s="1">
        <v>43935</v>
      </c>
      <c r="B4704" t="s">
        <v>93</v>
      </c>
      <c r="C4704">
        <v>29</v>
      </c>
      <c r="D4704">
        <v>80.099999999999994</v>
      </c>
      <c r="E4704">
        <v>7</v>
      </c>
      <c r="F4704">
        <v>19.3</v>
      </c>
      <c r="G4704">
        <v>0</v>
      </c>
      <c r="H4704">
        <v>0</v>
      </c>
    </row>
    <row r="4705" spans="1:8" x14ac:dyDescent="0.25">
      <c r="A4705" s="1">
        <v>43935</v>
      </c>
      <c r="B4705" t="s">
        <v>94</v>
      </c>
      <c r="C4705">
        <v>68</v>
      </c>
      <c r="D4705">
        <v>58</v>
      </c>
      <c r="E4705">
        <v>18</v>
      </c>
      <c r="F4705">
        <v>15.4</v>
      </c>
      <c r="G4705">
        <v>6</v>
      </c>
      <c r="H4705">
        <v>5.0999999999999996</v>
      </c>
    </row>
    <row r="4706" spans="1:8" x14ac:dyDescent="0.25">
      <c r="A4706" s="1">
        <v>43935</v>
      </c>
      <c r="B4706" t="s">
        <v>95</v>
      </c>
      <c r="C4706">
        <v>7</v>
      </c>
      <c r="D4706">
        <v>75.7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 s="1">
        <v>43935</v>
      </c>
      <c r="B4707" t="s">
        <v>96</v>
      </c>
      <c r="C4707">
        <v>24</v>
      </c>
      <c r="D4707">
        <v>124.3</v>
      </c>
      <c r="E4707">
        <v>4</v>
      </c>
      <c r="F4707">
        <v>20.7</v>
      </c>
      <c r="G4707">
        <v>6</v>
      </c>
      <c r="H4707">
        <v>31.1</v>
      </c>
    </row>
    <row r="4708" spans="1:8" x14ac:dyDescent="0.25">
      <c r="A4708" s="1">
        <v>43935</v>
      </c>
      <c r="B4708" t="s">
        <v>97</v>
      </c>
      <c r="C4708">
        <v>63</v>
      </c>
      <c r="D4708">
        <v>244.5</v>
      </c>
      <c r="E4708">
        <v>22</v>
      </c>
      <c r="F4708">
        <v>85.4</v>
      </c>
      <c r="G4708">
        <v>13</v>
      </c>
      <c r="H4708">
        <v>50.5</v>
      </c>
    </row>
    <row r="4709" spans="1:8" x14ac:dyDescent="0.25">
      <c r="A4709" s="1">
        <v>43935</v>
      </c>
      <c r="B4709" t="s">
        <v>98</v>
      </c>
      <c r="C4709">
        <v>131</v>
      </c>
      <c r="D4709">
        <v>55.9</v>
      </c>
      <c r="E4709">
        <v>53</v>
      </c>
      <c r="F4709">
        <v>22.6</v>
      </c>
      <c r="G4709">
        <v>37</v>
      </c>
      <c r="H4709">
        <v>15.8</v>
      </c>
    </row>
    <row r="4710" spans="1:8" x14ac:dyDescent="0.25">
      <c r="A4710" s="1">
        <v>43935</v>
      </c>
      <c r="B4710" t="s">
        <v>99</v>
      </c>
      <c r="C4710">
        <v>57</v>
      </c>
      <c r="D4710">
        <v>246.1</v>
      </c>
      <c r="E4710">
        <v>13</v>
      </c>
      <c r="F4710">
        <v>56.1</v>
      </c>
      <c r="G4710">
        <v>2</v>
      </c>
      <c r="H4710">
        <v>8.6</v>
      </c>
    </row>
    <row r="4711" spans="1:8" x14ac:dyDescent="0.25">
      <c r="A4711" s="1">
        <v>43935</v>
      </c>
      <c r="B4711" t="s">
        <v>100</v>
      </c>
      <c r="C4711">
        <v>42</v>
      </c>
      <c r="D4711">
        <v>39.200000000000003</v>
      </c>
      <c r="E4711">
        <v>5</v>
      </c>
      <c r="F4711">
        <v>4.7</v>
      </c>
      <c r="G4711">
        <v>6</v>
      </c>
      <c r="H4711">
        <v>5.6</v>
      </c>
    </row>
    <row r="4712" spans="1:8" x14ac:dyDescent="0.25">
      <c r="A4712" s="1">
        <v>43935</v>
      </c>
      <c r="B4712" t="s">
        <v>101</v>
      </c>
      <c r="C4712">
        <v>5</v>
      </c>
      <c r="D4712">
        <v>26.9</v>
      </c>
      <c r="E4712">
        <v>4</v>
      </c>
      <c r="F4712">
        <v>21.5</v>
      </c>
      <c r="G4712">
        <v>0</v>
      </c>
      <c r="H4712">
        <v>0</v>
      </c>
    </row>
    <row r="4713" spans="1:8" x14ac:dyDescent="0.25">
      <c r="A4713" s="1">
        <v>43935</v>
      </c>
      <c r="B4713" t="s">
        <v>102</v>
      </c>
      <c r="C4713">
        <v>71</v>
      </c>
      <c r="D4713">
        <v>44.5</v>
      </c>
      <c r="E4713">
        <v>20</v>
      </c>
      <c r="F4713">
        <v>12.5</v>
      </c>
      <c r="G4713">
        <v>8</v>
      </c>
      <c r="H4713">
        <v>5</v>
      </c>
    </row>
    <row r="4714" spans="1:8" x14ac:dyDescent="0.25">
      <c r="A4714" s="1">
        <v>43935</v>
      </c>
      <c r="B4714" t="s">
        <v>103</v>
      </c>
      <c r="C4714">
        <v>39</v>
      </c>
      <c r="D4714">
        <v>117.5</v>
      </c>
      <c r="E4714">
        <v>14</v>
      </c>
      <c r="F4714">
        <v>42.2</v>
      </c>
      <c r="G4714">
        <v>7</v>
      </c>
      <c r="H4714">
        <v>21.1</v>
      </c>
    </row>
    <row r="4715" spans="1:8" x14ac:dyDescent="0.25">
      <c r="A4715" s="1">
        <v>43935</v>
      </c>
      <c r="B4715" t="s">
        <v>104</v>
      </c>
      <c r="C4715">
        <v>41</v>
      </c>
      <c r="D4715">
        <v>151.80000000000001</v>
      </c>
      <c r="E4715">
        <v>6</v>
      </c>
      <c r="F4715">
        <v>22.2</v>
      </c>
      <c r="G4715">
        <v>6</v>
      </c>
      <c r="H4715">
        <v>22.2</v>
      </c>
    </row>
    <row r="4716" spans="1:8" x14ac:dyDescent="0.25">
      <c r="A4716" s="1">
        <v>43935</v>
      </c>
      <c r="B4716" t="s">
        <v>105</v>
      </c>
      <c r="C4716">
        <v>56</v>
      </c>
      <c r="D4716">
        <v>127.6</v>
      </c>
      <c r="E4716">
        <v>9</v>
      </c>
      <c r="F4716">
        <v>20.5</v>
      </c>
      <c r="G4716">
        <v>14</v>
      </c>
      <c r="H4716">
        <v>31.9</v>
      </c>
    </row>
    <row r="4717" spans="1:8" x14ac:dyDescent="0.25">
      <c r="A4717" s="1">
        <v>43935</v>
      </c>
      <c r="B4717" t="s">
        <v>106</v>
      </c>
      <c r="C4717">
        <v>7</v>
      </c>
      <c r="D4717">
        <v>32.5</v>
      </c>
      <c r="E4717">
        <v>0</v>
      </c>
      <c r="F4717">
        <v>0</v>
      </c>
      <c r="G4717">
        <v>2</v>
      </c>
      <c r="H4717">
        <v>9.3000000000000007</v>
      </c>
    </row>
    <row r="4718" spans="1:8" x14ac:dyDescent="0.25">
      <c r="A4718" s="1">
        <v>43935</v>
      </c>
      <c r="B4718" t="s">
        <v>107</v>
      </c>
      <c r="C4718">
        <v>39</v>
      </c>
      <c r="D4718">
        <v>98.2</v>
      </c>
      <c r="E4718">
        <v>9</v>
      </c>
      <c r="F4718">
        <v>22.7</v>
      </c>
      <c r="G4718">
        <v>9</v>
      </c>
      <c r="H4718">
        <v>22.7</v>
      </c>
    </row>
    <row r="4719" spans="1:8" x14ac:dyDescent="0.25">
      <c r="A4719" s="1">
        <v>43935</v>
      </c>
      <c r="B4719" t="s">
        <v>108</v>
      </c>
      <c r="C4719">
        <v>39</v>
      </c>
      <c r="D4719">
        <v>126.9</v>
      </c>
      <c r="E4719">
        <v>5</v>
      </c>
      <c r="F4719">
        <v>16.3</v>
      </c>
      <c r="G4719">
        <v>10</v>
      </c>
      <c r="H4719">
        <v>32.5</v>
      </c>
    </row>
    <row r="4720" spans="1:8" x14ac:dyDescent="0.25">
      <c r="A4720" s="1">
        <v>43935</v>
      </c>
      <c r="B4720" t="s">
        <v>109</v>
      </c>
      <c r="C4720">
        <v>25</v>
      </c>
      <c r="D4720">
        <v>147.69999999999999</v>
      </c>
      <c r="E4720">
        <v>3</v>
      </c>
      <c r="F4720">
        <v>17.7</v>
      </c>
      <c r="G4720">
        <v>4</v>
      </c>
      <c r="H4720">
        <v>23.6</v>
      </c>
    </row>
    <row r="4721" spans="1:8" x14ac:dyDescent="0.25">
      <c r="A4721" s="1">
        <v>43935</v>
      </c>
      <c r="B4721" t="s">
        <v>110</v>
      </c>
      <c r="C4721">
        <v>23</v>
      </c>
      <c r="D4721">
        <v>87</v>
      </c>
      <c r="E4721">
        <v>4</v>
      </c>
      <c r="F4721">
        <v>15.1</v>
      </c>
      <c r="G4721">
        <v>6</v>
      </c>
      <c r="H4721">
        <v>22.7</v>
      </c>
    </row>
    <row r="4722" spans="1:8" x14ac:dyDescent="0.25">
      <c r="A4722" s="1">
        <v>43935</v>
      </c>
      <c r="B4722" t="s">
        <v>111</v>
      </c>
      <c r="C4722">
        <v>95</v>
      </c>
      <c r="D4722">
        <v>189.8</v>
      </c>
      <c r="E4722">
        <v>14</v>
      </c>
      <c r="F4722">
        <v>28</v>
      </c>
      <c r="G4722">
        <v>19</v>
      </c>
      <c r="H4722">
        <v>38</v>
      </c>
    </row>
    <row r="4723" spans="1:8" x14ac:dyDescent="0.25">
      <c r="A4723" s="1">
        <v>43935</v>
      </c>
      <c r="B4723" t="s">
        <v>112</v>
      </c>
      <c r="C4723">
        <v>33</v>
      </c>
      <c r="D4723">
        <v>86.7</v>
      </c>
      <c r="E4723">
        <v>2</v>
      </c>
      <c r="F4723">
        <v>5.3</v>
      </c>
      <c r="G4723">
        <v>7</v>
      </c>
      <c r="H4723">
        <v>18.399999999999999</v>
      </c>
    </row>
    <row r="4724" spans="1:8" x14ac:dyDescent="0.25">
      <c r="A4724" s="1">
        <v>43935</v>
      </c>
      <c r="B4724" t="s">
        <v>113</v>
      </c>
      <c r="C4724">
        <v>22</v>
      </c>
      <c r="D4724">
        <v>92</v>
      </c>
      <c r="E4724">
        <v>6</v>
      </c>
      <c r="F4724">
        <v>25.1</v>
      </c>
      <c r="G4724">
        <v>5</v>
      </c>
      <c r="H4724">
        <v>20.9</v>
      </c>
    </row>
    <row r="4725" spans="1:8" x14ac:dyDescent="0.25">
      <c r="A4725" s="1">
        <v>43935</v>
      </c>
      <c r="B4725" t="s">
        <v>114</v>
      </c>
      <c r="C4725">
        <v>37</v>
      </c>
      <c r="D4725">
        <v>63.7</v>
      </c>
      <c r="E4725">
        <v>5</v>
      </c>
      <c r="F4725">
        <v>8.6</v>
      </c>
      <c r="G4725">
        <v>4</v>
      </c>
      <c r="H4725">
        <v>6.9</v>
      </c>
    </row>
    <row r="4726" spans="1:8" x14ac:dyDescent="0.25">
      <c r="A4726" s="1">
        <v>43935</v>
      </c>
      <c r="B4726" t="s">
        <v>115</v>
      </c>
      <c r="C4726">
        <v>74</v>
      </c>
      <c r="D4726">
        <v>199.9</v>
      </c>
      <c r="E4726">
        <v>6</v>
      </c>
      <c r="F4726">
        <v>16.2</v>
      </c>
      <c r="G4726">
        <v>10</v>
      </c>
      <c r="H4726">
        <v>27</v>
      </c>
    </row>
    <row r="4727" spans="1:8" x14ac:dyDescent="0.25">
      <c r="A4727" s="1">
        <v>43935</v>
      </c>
      <c r="B4727" t="s">
        <v>116</v>
      </c>
      <c r="C4727">
        <v>101</v>
      </c>
      <c r="D4727">
        <v>137.6</v>
      </c>
      <c r="E4727">
        <v>13</v>
      </c>
      <c r="F4727">
        <v>17.7</v>
      </c>
      <c r="G4727">
        <v>12</v>
      </c>
      <c r="H4727">
        <v>16.3</v>
      </c>
    </row>
    <row r="4728" spans="1:8" x14ac:dyDescent="0.25">
      <c r="A4728" s="1">
        <v>43935</v>
      </c>
      <c r="B4728" t="s">
        <v>117</v>
      </c>
      <c r="C4728">
        <v>14</v>
      </c>
      <c r="D4728">
        <v>112.6</v>
      </c>
      <c r="E4728">
        <v>4</v>
      </c>
      <c r="F4728">
        <v>32.200000000000003</v>
      </c>
      <c r="G4728">
        <v>3</v>
      </c>
      <c r="H4728">
        <v>24.1</v>
      </c>
    </row>
    <row r="4729" spans="1:8" x14ac:dyDescent="0.25">
      <c r="A4729" s="1">
        <v>43935</v>
      </c>
      <c r="B4729" t="s">
        <v>118</v>
      </c>
      <c r="C4729">
        <v>42</v>
      </c>
      <c r="D4729">
        <v>18</v>
      </c>
      <c r="E4729">
        <v>4</v>
      </c>
      <c r="F4729">
        <v>1.7</v>
      </c>
      <c r="G4729">
        <v>1</v>
      </c>
      <c r="H4729">
        <v>0.4</v>
      </c>
    </row>
    <row r="4730" spans="1:8" x14ac:dyDescent="0.25">
      <c r="A4730" s="1">
        <v>43935</v>
      </c>
      <c r="B4730" t="s">
        <v>119</v>
      </c>
      <c r="C4730">
        <v>30</v>
      </c>
      <c r="D4730">
        <v>211.7</v>
      </c>
      <c r="E4730">
        <v>4</v>
      </c>
      <c r="F4730">
        <v>28.2</v>
      </c>
      <c r="G4730">
        <v>5</v>
      </c>
      <c r="H4730">
        <v>35.299999999999997</v>
      </c>
    </row>
    <row r="4731" spans="1:8" x14ac:dyDescent="0.25">
      <c r="A4731" s="1">
        <v>43935</v>
      </c>
      <c r="B4731" t="s">
        <v>120</v>
      </c>
      <c r="C4731">
        <v>29</v>
      </c>
      <c r="D4731">
        <v>119.3</v>
      </c>
      <c r="E4731">
        <v>7</v>
      </c>
      <c r="F4731">
        <v>28.8</v>
      </c>
      <c r="G4731">
        <v>2</v>
      </c>
      <c r="H4731">
        <v>8.1999999999999993</v>
      </c>
    </row>
    <row r="4732" spans="1:8" x14ac:dyDescent="0.25">
      <c r="A4732" s="1">
        <v>43935</v>
      </c>
      <c r="B4732" t="s">
        <v>121</v>
      </c>
      <c r="C4732">
        <v>10</v>
      </c>
      <c r="D4732">
        <v>69.599999999999994</v>
      </c>
      <c r="E4732">
        <v>3</v>
      </c>
      <c r="F4732">
        <v>20.9</v>
      </c>
      <c r="G4732">
        <v>0</v>
      </c>
      <c r="H4732">
        <v>0</v>
      </c>
    </row>
    <row r="4733" spans="1:8" x14ac:dyDescent="0.25">
      <c r="A4733" s="1">
        <v>43935</v>
      </c>
      <c r="B4733" t="s">
        <v>122</v>
      </c>
      <c r="C4733">
        <v>106</v>
      </c>
      <c r="D4733">
        <v>65.099999999999994</v>
      </c>
      <c r="E4733">
        <v>20</v>
      </c>
      <c r="F4733">
        <v>12.3</v>
      </c>
      <c r="G4733">
        <v>26</v>
      </c>
      <c r="H4733">
        <v>16</v>
      </c>
    </row>
    <row r="4734" spans="1:8" x14ac:dyDescent="0.25">
      <c r="A4734" s="1">
        <v>43935</v>
      </c>
      <c r="B4734" t="s">
        <v>123</v>
      </c>
      <c r="C4734">
        <v>86</v>
      </c>
      <c r="D4734">
        <v>55.1</v>
      </c>
      <c r="E4734">
        <v>20</v>
      </c>
      <c r="F4734">
        <v>12.8</v>
      </c>
      <c r="G4734">
        <v>8</v>
      </c>
      <c r="H4734">
        <v>5.0999999999999996</v>
      </c>
    </row>
    <row r="4735" spans="1:8" x14ac:dyDescent="0.25">
      <c r="A4735" s="1">
        <v>43935</v>
      </c>
      <c r="B4735" t="s">
        <v>124</v>
      </c>
      <c r="C4735">
        <v>27</v>
      </c>
      <c r="D4735">
        <v>89.2</v>
      </c>
      <c r="E4735">
        <v>1</v>
      </c>
      <c r="F4735">
        <v>3.3</v>
      </c>
      <c r="G4735">
        <v>3</v>
      </c>
      <c r="H4735">
        <v>9.9</v>
      </c>
    </row>
    <row r="4736" spans="1:8" x14ac:dyDescent="0.25">
      <c r="A4736" s="1">
        <v>43935</v>
      </c>
      <c r="B4736" t="s">
        <v>125</v>
      </c>
      <c r="C4736">
        <v>104</v>
      </c>
      <c r="D4736">
        <v>170.6</v>
      </c>
      <c r="E4736">
        <v>11</v>
      </c>
      <c r="F4736">
        <v>18</v>
      </c>
      <c r="G4736">
        <v>6</v>
      </c>
      <c r="H4736">
        <v>9.8000000000000007</v>
      </c>
    </row>
    <row r="4737" spans="1:8" x14ac:dyDescent="0.25">
      <c r="A4737" s="1">
        <v>43935</v>
      </c>
      <c r="B4737" t="s">
        <v>126</v>
      </c>
      <c r="C4737">
        <v>37</v>
      </c>
      <c r="D4737">
        <v>76.400000000000006</v>
      </c>
      <c r="E4737">
        <v>10</v>
      </c>
      <c r="F4737">
        <v>20.7</v>
      </c>
      <c r="G4737">
        <v>8</v>
      </c>
      <c r="H4737">
        <v>16.5</v>
      </c>
    </row>
    <row r="4738" spans="1:8" x14ac:dyDescent="0.25">
      <c r="A4738" s="1">
        <v>43935</v>
      </c>
      <c r="B4738" t="s">
        <v>127</v>
      </c>
      <c r="C4738">
        <v>13</v>
      </c>
      <c r="D4738">
        <v>71.099999999999994</v>
      </c>
      <c r="E4738">
        <v>0</v>
      </c>
      <c r="F4738">
        <v>0</v>
      </c>
      <c r="G4738">
        <v>1</v>
      </c>
      <c r="H4738">
        <v>5.5</v>
      </c>
    </row>
    <row r="4739" spans="1:8" x14ac:dyDescent="0.25">
      <c r="A4739" s="1">
        <v>43935</v>
      </c>
      <c r="B4739" t="s">
        <v>128</v>
      </c>
      <c r="C4739">
        <v>7</v>
      </c>
      <c r="D4739">
        <v>44.5</v>
      </c>
      <c r="E4739">
        <v>2</v>
      </c>
      <c r="F4739">
        <v>12.7</v>
      </c>
      <c r="G4739">
        <v>0</v>
      </c>
      <c r="H4739">
        <v>0</v>
      </c>
    </row>
    <row r="4740" spans="1:8" x14ac:dyDescent="0.25">
      <c r="A4740" s="1">
        <v>43935</v>
      </c>
      <c r="B4740" t="s">
        <v>129</v>
      </c>
      <c r="C4740">
        <v>20</v>
      </c>
      <c r="D4740">
        <v>163.80000000000001</v>
      </c>
      <c r="E4740">
        <v>3</v>
      </c>
      <c r="F4740">
        <v>24.6</v>
      </c>
      <c r="G4740">
        <v>3</v>
      </c>
      <c r="H4740">
        <v>24.6</v>
      </c>
    </row>
    <row r="4741" spans="1:8" x14ac:dyDescent="0.25">
      <c r="A4741" s="1">
        <v>43935</v>
      </c>
      <c r="B4741" t="s">
        <v>130</v>
      </c>
      <c r="C4741">
        <v>31</v>
      </c>
      <c r="D4741">
        <v>79.099999999999994</v>
      </c>
      <c r="E4741">
        <v>2</v>
      </c>
      <c r="F4741">
        <v>5.0999999999999996</v>
      </c>
      <c r="G4741">
        <v>4</v>
      </c>
      <c r="H4741">
        <v>10.199999999999999</v>
      </c>
    </row>
    <row r="4742" spans="1:8" x14ac:dyDescent="0.25">
      <c r="A4742" s="1">
        <v>43935</v>
      </c>
      <c r="B4742" t="s">
        <v>131</v>
      </c>
      <c r="C4742">
        <v>37</v>
      </c>
      <c r="D4742">
        <v>135.9</v>
      </c>
      <c r="E4742">
        <v>2</v>
      </c>
      <c r="F4742">
        <v>7.3</v>
      </c>
      <c r="G4742">
        <v>16</v>
      </c>
      <c r="H4742">
        <v>58.8</v>
      </c>
    </row>
    <row r="4743" spans="1:8" x14ac:dyDescent="0.25">
      <c r="A4743" s="1">
        <v>43935</v>
      </c>
      <c r="B4743" t="s">
        <v>132</v>
      </c>
      <c r="C4743">
        <v>58</v>
      </c>
      <c r="D4743">
        <v>312</v>
      </c>
      <c r="E4743">
        <v>3</v>
      </c>
      <c r="F4743">
        <v>16.100000000000001</v>
      </c>
      <c r="G4743">
        <v>7</v>
      </c>
      <c r="H4743">
        <v>37.700000000000003</v>
      </c>
    </row>
    <row r="4744" spans="1:8" x14ac:dyDescent="0.25">
      <c r="A4744" s="1">
        <v>43935</v>
      </c>
      <c r="B4744" t="s">
        <v>133</v>
      </c>
      <c r="C4744">
        <v>50</v>
      </c>
      <c r="D4744">
        <v>99</v>
      </c>
      <c r="E4744">
        <v>3</v>
      </c>
      <c r="F4744">
        <v>5.9</v>
      </c>
      <c r="G4744">
        <v>10</v>
      </c>
      <c r="H4744">
        <v>19.8</v>
      </c>
    </row>
    <row r="4745" spans="1:8" x14ac:dyDescent="0.25">
      <c r="A4745" s="1">
        <v>43935</v>
      </c>
      <c r="B4745" t="s">
        <v>134</v>
      </c>
      <c r="C4745">
        <v>56</v>
      </c>
      <c r="D4745">
        <v>97.2</v>
      </c>
      <c r="E4745">
        <v>3</v>
      </c>
      <c r="F4745">
        <v>5.2</v>
      </c>
      <c r="G4745">
        <v>3</v>
      </c>
      <c r="H4745">
        <v>5.2</v>
      </c>
    </row>
    <row r="4746" spans="1:8" x14ac:dyDescent="0.25">
      <c r="A4746" s="1">
        <v>43935</v>
      </c>
      <c r="B4746" t="s">
        <v>135</v>
      </c>
      <c r="C4746">
        <v>126</v>
      </c>
      <c r="D4746">
        <v>144.69999999999999</v>
      </c>
      <c r="E4746">
        <v>29</v>
      </c>
      <c r="F4746">
        <v>33.299999999999997</v>
      </c>
      <c r="G4746">
        <v>19</v>
      </c>
      <c r="H4746">
        <v>21.8</v>
      </c>
    </row>
    <row r="4747" spans="1:8" x14ac:dyDescent="0.25">
      <c r="A4747" s="1">
        <v>43935</v>
      </c>
      <c r="B4747" t="s">
        <v>136</v>
      </c>
      <c r="C4747">
        <v>33</v>
      </c>
      <c r="D4747">
        <v>204.3</v>
      </c>
      <c r="E4747">
        <v>6</v>
      </c>
      <c r="F4747">
        <v>37.1</v>
      </c>
      <c r="G4747">
        <v>7</v>
      </c>
      <c r="H4747">
        <v>43.3</v>
      </c>
    </row>
    <row r="4748" spans="1:8" x14ac:dyDescent="0.25">
      <c r="A4748" s="1">
        <v>43935</v>
      </c>
      <c r="B4748" t="s">
        <v>137</v>
      </c>
      <c r="C4748">
        <v>17</v>
      </c>
      <c r="D4748">
        <v>70.900000000000006</v>
      </c>
      <c r="E4748">
        <v>2</v>
      </c>
      <c r="F4748">
        <v>8.3000000000000007</v>
      </c>
      <c r="G4748">
        <v>0</v>
      </c>
      <c r="H4748">
        <v>0</v>
      </c>
    </row>
    <row r="4749" spans="1:8" x14ac:dyDescent="0.25">
      <c r="A4749" s="1">
        <v>43935</v>
      </c>
      <c r="B4749" t="s">
        <v>138</v>
      </c>
      <c r="C4749">
        <v>21</v>
      </c>
      <c r="D4749">
        <v>58.5</v>
      </c>
      <c r="E4749">
        <v>3</v>
      </c>
      <c r="F4749">
        <v>8.4</v>
      </c>
      <c r="G4749">
        <v>3</v>
      </c>
      <c r="H4749">
        <v>8.4</v>
      </c>
    </row>
    <row r="4750" spans="1:8" x14ac:dyDescent="0.25">
      <c r="A4750" s="1">
        <v>43935</v>
      </c>
      <c r="B4750" t="s">
        <v>139</v>
      </c>
      <c r="C4750">
        <v>31</v>
      </c>
      <c r="D4750">
        <v>77.2</v>
      </c>
      <c r="E4750">
        <v>10</v>
      </c>
      <c r="F4750">
        <v>24.9</v>
      </c>
      <c r="G4750">
        <v>0</v>
      </c>
      <c r="H4750">
        <v>0</v>
      </c>
    </row>
    <row r="4751" spans="1:8" x14ac:dyDescent="0.25">
      <c r="A4751" s="1">
        <v>43935</v>
      </c>
      <c r="B4751" t="s">
        <v>140</v>
      </c>
      <c r="C4751">
        <v>111</v>
      </c>
      <c r="D4751">
        <v>120.1</v>
      </c>
      <c r="E4751">
        <v>41</v>
      </c>
      <c r="F4751">
        <v>44.4</v>
      </c>
      <c r="G4751">
        <v>16</v>
      </c>
      <c r="H4751">
        <v>17.3</v>
      </c>
    </row>
    <row r="4752" spans="1:8" x14ac:dyDescent="0.25">
      <c r="A4752" s="1">
        <v>43935</v>
      </c>
      <c r="B4752" t="s">
        <v>141</v>
      </c>
      <c r="C4752">
        <v>17</v>
      </c>
      <c r="D4752">
        <v>54.5</v>
      </c>
      <c r="E4752">
        <v>3</v>
      </c>
      <c r="F4752">
        <v>9.6</v>
      </c>
      <c r="G4752">
        <v>3</v>
      </c>
      <c r="H4752">
        <v>9.6</v>
      </c>
    </row>
    <row r="4753" spans="1:8" x14ac:dyDescent="0.25">
      <c r="A4753" s="1">
        <v>43935</v>
      </c>
      <c r="B4753" t="s">
        <v>142</v>
      </c>
      <c r="C4753">
        <v>56</v>
      </c>
      <c r="D4753">
        <v>69</v>
      </c>
      <c r="E4753">
        <v>9</v>
      </c>
      <c r="F4753">
        <v>11.1</v>
      </c>
      <c r="G4753">
        <v>7</v>
      </c>
      <c r="H4753">
        <v>8.6</v>
      </c>
    </row>
    <row r="4754" spans="1:8" x14ac:dyDescent="0.25">
      <c r="A4754" s="1">
        <v>43935</v>
      </c>
      <c r="B4754" t="s">
        <v>143</v>
      </c>
      <c r="C4754">
        <v>13</v>
      </c>
      <c r="D4754">
        <v>27.2</v>
      </c>
      <c r="E4754">
        <v>3</v>
      </c>
      <c r="F4754">
        <v>6.3</v>
      </c>
      <c r="G4754">
        <v>1</v>
      </c>
      <c r="H4754">
        <v>2.1</v>
      </c>
    </row>
    <row r="4755" spans="1:8" x14ac:dyDescent="0.25">
      <c r="A4755" s="1">
        <v>43935</v>
      </c>
      <c r="B4755" t="s">
        <v>144</v>
      </c>
      <c r="C4755">
        <v>22</v>
      </c>
      <c r="D4755">
        <v>133.69999999999999</v>
      </c>
      <c r="E4755">
        <v>6</v>
      </c>
      <c r="F4755">
        <v>36.5</v>
      </c>
      <c r="G4755">
        <v>2</v>
      </c>
      <c r="H4755">
        <v>12.2</v>
      </c>
    </row>
    <row r="4756" spans="1:8" x14ac:dyDescent="0.25">
      <c r="A4756" s="1">
        <v>43935</v>
      </c>
      <c r="B4756" t="s">
        <v>145</v>
      </c>
      <c r="C4756">
        <v>30</v>
      </c>
      <c r="D4756">
        <v>67.099999999999994</v>
      </c>
      <c r="E4756">
        <v>7</v>
      </c>
      <c r="F4756">
        <v>15.7</v>
      </c>
      <c r="G4756">
        <v>7</v>
      </c>
      <c r="H4756">
        <v>15.7</v>
      </c>
    </row>
    <row r="4757" spans="1:8" x14ac:dyDescent="0.25">
      <c r="A4757" s="1">
        <v>43935</v>
      </c>
      <c r="B4757" t="s">
        <v>146</v>
      </c>
      <c r="C4757">
        <v>13</v>
      </c>
      <c r="D4757">
        <v>58.5</v>
      </c>
      <c r="E4757">
        <v>2</v>
      </c>
      <c r="F4757">
        <v>9</v>
      </c>
      <c r="G4757">
        <v>1</v>
      </c>
      <c r="H4757">
        <v>4.5</v>
      </c>
    </row>
    <row r="4758" spans="1:8" x14ac:dyDescent="0.25">
      <c r="A4758" s="1">
        <v>43935</v>
      </c>
      <c r="B4758" t="s">
        <v>147</v>
      </c>
      <c r="C4758">
        <v>10</v>
      </c>
      <c r="D4758">
        <v>64.400000000000006</v>
      </c>
      <c r="E4758">
        <v>2</v>
      </c>
      <c r="F4758">
        <v>12.9</v>
      </c>
      <c r="G4758">
        <v>2</v>
      </c>
      <c r="H4758">
        <v>12.9</v>
      </c>
    </row>
    <row r="4759" spans="1:8" x14ac:dyDescent="0.25">
      <c r="A4759" s="1">
        <v>43935</v>
      </c>
      <c r="B4759" t="s">
        <v>148</v>
      </c>
      <c r="C4759">
        <v>35</v>
      </c>
      <c r="D4759">
        <v>38.5</v>
      </c>
      <c r="E4759">
        <v>4</v>
      </c>
      <c r="F4759">
        <v>4.4000000000000004</v>
      </c>
      <c r="G4759">
        <v>3</v>
      </c>
      <c r="H4759">
        <v>3.3</v>
      </c>
    </row>
    <row r="4760" spans="1:8" x14ac:dyDescent="0.25">
      <c r="A4760" s="1">
        <v>43935</v>
      </c>
      <c r="B4760" t="s">
        <v>149</v>
      </c>
      <c r="C4760">
        <v>75</v>
      </c>
      <c r="D4760">
        <v>85.8</v>
      </c>
      <c r="E4760">
        <v>17</v>
      </c>
      <c r="F4760">
        <v>19.5</v>
      </c>
      <c r="G4760">
        <v>4</v>
      </c>
      <c r="H4760">
        <v>4.5999999999999996</v>
      </c>
    </row>
    <row r="4761" spans="1:8" x14ac:dyDescent="0.25">
      <c r="A4761" s="1">
        <v>43935</v>
      </c>
      <c r="B4761" t="s">
        <v>150</v>
      </c>
      <c r="C4761">
        <v>33</v>
      </c>
      <c r="D4761">
        <v>94.2</v>
      </c>
      <c r="E4761">
        <v>4</v>
      </c>
      <c r="F4761">
        <v>11.4</v>
      </c>
      <c r="G4761">
        <v>4</v>
      </c>
      <c r="H4761">
        <v>11.4</v>
      </c>
    </row>
    <row r="4762" spans="1:8" x14ac:dyDescent="0.25">
      <c r="A4762" s="1">
        <v>43935</v>
      </c>
      <c r="B4762" t="s">
        <v>151</v>
      </c>
      <c r="C4762">
        <v>21</v>
      </c>
      <c r="D4762">
        <v>43.4</v>
      </c>
      <c r="E4762">
        <v>4</v>
      </c>
      <c r="F4762">
        <v>8.3000000000000007</v>
      </c>
      <c r="G4762">
        <v>2</v>
      </c>
      <c r="H4762">
        <v>4.0999999999999996</v>
      </c>
    </row>
    <row r="4763" spans="1:8" x14ac:dyDescent="0.25">
      <c r="A4763" s="1">
        <v>43935</v>
      </c>
      <c r="B4763" t="s">
        <v>152</v>
      </c>
      <c r="C4763">
        <v>30</v>
      </c>
      <c r="D4763">
        <v>53.9</v>
      </c>
      <c r="E4763">
        <v>6</v>
      </c>
      <c r="F4763">
        <v>10.8</v>
      </c>
      <c r="G4763">
        <v>2</v>
      </c>
      <c r="H4763">
        <v>3.6</v>
      </c>
    </row>
    <row r="4764" spans="1:8" x14ac:dyDescent="0.25">
      <c r="A4764" s="1">
        <v>43935</v>
      </c>
      <c r="B4764" t="s">
        <v>153</v>
      </c>
      <c r="C4764">
        <v>34</v>
      </c>
      <c r="D4764">
        <v>46.4</v>
      </c>
      <c r="E4764">
        <v>10</v>
      </c>
      <c r="F4764">
        <v>13.6</v>
      </c>
      <c r="G4764">
        <v>5</v>
      </c>
      <c r="H4764">
        <v>6.8</v>
      </c>
    </row>
    <row r="4765" spans="1:8" x14ac:dyDescent="0.25">
      <c r="A4765" s="1">
        <v>43935</v>
      </c>
      <c r="B4765" t="s">
        <v>154</v>
      </c>
      <c r="C4765">
        <v>48</v>
      </c>
      <c r="D4765">
        <v>113.1</v>
      </c>
      <c r="E4765">
        <v>6</v>
      </c>
      <c r="F4765">
        <v>14.1</v>
      </c>
      <c r="G4765">
        <v>4</v>
      </c>
      <c r="H4765">
        <v>9.4</v>
      </c>
    </row>
    <row r="4766" spans="1:8" x14ac:dyDescent="0.25">
      <c r="A4766" s="1">
        <v>43935</v>
      </c>
      <c r="B4766" t="s">
        <v>155</v>
      </c>
      <c r="C4766">
        <v>36</v>
      </c>
      <c r="D4766">
        <v>71.8</v>
      </c>
      <c r="E4766">
        <v>9</v>
      </c>
      <c r="F4766">
        <v>17.899999999999999</v>
      </c>
      <c r="G4766">
        <v>7</v>
      </c>
      <c r="H4766">
        <v>14</v>
      </c>
    </row>
    <row r="4767" spans="1:8" x14ac:dyDescent="0.25">
      <c r="A4767" s="1">
        <v>43935</v>
      </c>
      <c r="B4767" t="s">
        <v>156</v>
      </c>
      <c r="C4767">
        <v>23</v>
      </c>
      <c r="D4767">
        <v>55.7</v>
      </c>
      <c r="E4767">
        <v>4</v>
      </c>
      <c r="F4767">
        <v>9.6999999999999993</v>
      </c>
      <c r="G4767">
        <v>2</v>
      </c>
      <c r="H4767">
        <v>4.8</v>
      </c>
    </row>
    <row r="4768" spans="1:8" x14ac:dyDescent="0.25">
      <c r="A4768" s="1">
        <v>43935</v>
      </c>
      <c r="B4768" t="s">
        <v>157</v>
      </c>
      <c r="C4768">
        <v>19</v>
      </c>
      <c r="D4768">
        <v>69</v>
      </c>
      <c r="E4768">
        <v>3</v>
      </c>
      <c r="F4768">
        <v>10.9</v>
      </c>
      <c r="G4768">
        <v>4</v>
      </c>
      <c r="H4768">
        <v>14.5</v>
      </c>
    </row>
    <row r="4769" spans="1:8" x14ac:dyDescent="0.25">
      <c r="A4769" s="1">
        <v>43935</v>
      </c>
      <c r="B4769" t="s">
        <v>158</v>
      </c>
      <c r="C4769">
        <v>37</v>
      </c>
      <c r="D4769">
        <v>108.5</v>
      </c>
      <c r="E4769">
        <v>8</v>
      </c>
      <c r="F4769">
        <v>23.5</v>
      </c>
      <c r="G4769">
        <v>16</v>
      </c>
      <c r="H4769">
        <v>46.9</v>
      </c>
    </row>
    <row r="4770" spans="1:8" x14ac:dyDescent="0.25">
      <c r="A4770" s="1">
        <v>43935</v>
      </c>
      <c r="B4770" t="s">
        <v>159</v>
      </c>
      <c r="C4770">
        <v>8</v>
      </c>
      <c r="D4770">
        <v>29.3</v>
      </c>
      <c r="E4770">
        <v>1</v>
      </c>
      <c r="F4770">
        <v>3.7</v>
      </c>
      <c r="G4770">
        <v>2</v>
      </c>
      <c r="H4770">
        <v>7.3</v>
      </c>
    </row>
    <row r="4771" spans="1:8" x14ac:dyDescent="0.25">
      <c r="A4771" s="1">
        <v>43935</v>
      </c>
      <c r="B4771" t="s">
        <v>160</v>
      </c>
      <c r="C4771">
        <v>150</v>
      </c>
      <c r="D4771">
        <v>276.10000000000002</v>
      </c>
      <c r="E4771">
        <v>17</v>
      </c>
      <c r="F4771">
        <v>31.3</v>
      </c>
      <c r="G4771">
        <v>14</v>
      </c>
      <c r="H4771">
        <v>25.8</v>
      </c>
    </row>
    <row r="4772" spans="1:8" x14ac:dyDescent="0.25">
      <c r="A4772" s="1">
        <v>43935</v>
      </c>
      <c r="B4772" t="s">
        <v>161</v>
      </c>
      <c r="C4772">
        <v>13</v>
      </c>
      <c r="D4772">
        <v>102.4</v>
      </c>
      <c r="E4772">
        <v>1</v>
      </c>
      <c r="F4772">
        <v>7.9</v>
      </c>
      <c r="G4772">
        <v>1</v>
      </c>
      <c r="H4772">
        <v>7.9</v>
      </c>
    </row>
    <row r="4773" spans="1:8" x14ac:dyDescent="0.25">
      <c r="A4773" s="1">
        <v>43935</v>
      </c>
      <c r="B4773" t="s">
        <v>162</v>
      </c>
      <c r="C4773">
        <v>67</v>
      </c>
      <c r="D4773">
        <v>101.9</v>
      </c>
      <c r="E4773">
        <v>12</v>
      </c>
      <c r="F4773">
        <v>18.3</v>
      </c>
      <c r="G4773">
        <v>5</v>
      </c>
      <c r="H4773">
        <v>7.6</v>
      </c>
    </row>
    <row r="4774" spans="1:8" x14ac:dyDescent="0.25">
      <c r="A4774" s="1">
        <v>43935</v>
      </c>
      <c r="B4774" t="s">
        <v>163</v>
      </c>
      <c r="C4774">
        <v>63</v>
      </c>
      <c r="D4774">
        <v>137.69999999999999</v>
      </c>
      <c r="E4774">
        <v>18</v>
      </c>
      <c r="F4774">
        <v>39.299999999999997</v>
      </c>
      <c r="G4774">
        <v>7</v>
      </c>
      <c r="H4774">
        <v>15.3</v>
      </c>
    </row>
    <row r="4775" spans="1:8" x14ac:dyDescent="0.25">
      <c r="A4775" s="1">
        <v>43935</v>
      </c>
      <c r="B4775" t="s">
        <v>164</v>
      </c>
      <c r="C4775">
        <v>14</v>
      </c>
      <c r="D4775">
        <v>61.5</v>
      </c>
      <c r="E4775">
        <v>1</v>
      </c>
      <c r="F4775">
        <v>4.4000000000000004</v>
      </c>
      <c r="G4775">
        <v>3</v>
      </c>
      <c r="H4775">
        <v>13.2</v>
      </c>
    </row>
    <row r="4776" spans="1:8" x14ac:dyDescent="0.25">
      <c r="A4776" s="1">
        <v>43935</v>
      </c>
      <c r="B4776" t="s">
        <v>165</v>
      </c>
      <c r="C4776">
        <v>21</v>
      </c>
      <c r="D4776">
        <v>71.099999999999994</v>
      </c>
      <c r="E4776">
        <v>5</v>
      </c>
      <c r="F4776">
        <v>16.899999999999999</v>
      </c>
      <c r="G4776">
        <v>1</v>
      </c>
      <c r="H4776">
        <v>3.4</v>
      </c>
    </row>
    <row r="4777" spans="1:8" x14ac:dyDescent="0.25">
      <c r="A4777" s="1">
        <v>43935</v>
      </c>
      <c r="B4777" t="s">
        <v>166</v>
      </c>
      <c r="C4777">
        <v>47</v>
      </c>
      <c r="D4777">
        <v>83.5</v>
      </c>
      <c r="E4777">
        <v>11</v>
      </c>
      <c r="F4777">
        <v>19.5</v>
      </c>
      <c r="G4777">
        <v>11</v>
      </c>
      <c r="H4777">
        <v>19.5</v>
      </c>
    </row>
    <row r="4778" spans="1:8" x14ac:dyDescent="0.25">
      <c r="A4778" s="1">
        <v>43935</v>
      </c>
      <c r="B4778" t="s">
        <v>167</v>
      </c>
      <c r="C4778">
        <v>21</v>
      </c>
      <c r="D4778">
        <v>93.2</v>
      </c>
      <c r="E4778">
        <v>9</v>
      </c>
      <c r="F4778">
        <v>40</v>
      </c>
      <c r="G4778">
        <v>10</v>
      </c>
      <c r="H4778">
        <v>44.4</v>
      </c>
    </row>
    <row r="4779" spans="1:8" x14ac:dyDescent="0.25">
      <c r="A4779" s="1">
        <v>43935</v>
      </c>
      <c r="B4779" t="s">
        <v>168</v>
      </c>
      <c r="C4779">
        <v>45</v>
      </c>
      <c r="D4779">
        <v>286.10000000000002</v>
      </c>
      <c r="E4779">
        <v>9</v>
      </c>
      <c r="F4779">
        <v>57.2</v>
      </c>
      <c r="G4779">
        <v>8</v>
      </c>
      <c r="H4779">
        <v>50.9</v>
      </c>
    </row>
    <row r="4780" spans="1:8" x14ac:dyDescent="0.25">
      <c r="A4780" s="1">
        <v>43935</v>
      </c>
      <c r="B4780" t="s">
        <v>169</v>
      </c>
      <c r="C4780">
        <v>52</v>
      </c>
      <c r="D4780">
        <v>138.9</v>
      </c>
      <c r="E4780">
        <v>18</v>
      </c>
      <c r="F4780">
        <v>48.1</v>
      </c>
      <c r="G4780">
        <v>7</v>
      </c>
      <c r="H4780">
        <v>18.7</v>
      </c>
    </row>
    <row r="4781" spans="1:8" x14ac:dyDescent="0.25">
      <c r="A4781" s="1">
        <v>43935</v>
      </c>
      <c r="B4781" t="s">
        <v>170</v>
      </c>
      <c r="C4781">
        <v>8</v>
      </c>
      <c r="D4781">
        <v>69.599999999999994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 s="1">
        <v>43935</v>
      </c>
      <c r="B4782" t="s">
        <v>171</v>
      </c>
      <c r="C4782">
        <v>19</v>
      </c>
      <c r="D4782">
        <v>67.5</v>
      </c>
      <c r="E4782">
        <v>5</v>
      </c>
      <c r="F4782">
        <v>17.8</v>
      </c>
      <c r="G4782">
        <v>1</v>
      </c>
      <c r="H4782">
        <v>3.6</v>
      </c>
    </row>
    <row r="4783" spans="1:8" x14ac:dyDescent="0.25">
      <c r="A4783" s="1">
        <v>43935</v>
      </c>
      <c r="B4783" t="s">
        <v>172</v>
      </c>
      <c r="C4783">
        <v>69</v>
      </c>
      <c r="D4783">
        <v>110.6</v>
      </c>
      <c r="E4783">
        <v>15</v>
      </c>
      <c r="F4783">
        <v>24</v>
      </c>
      <c r="G4783">
        <v>16</v>
      </c>
      <c r="H4783">
        <v>25.6</v>
      </c>
    </row>
    <row r="4784" spans="1:8" x14ac:dyDescent="0.25">
      <c r="A4784" s="1">
        <v>43935</v>
      </c>
      <c r="B4784" t="s">
        <v>173</v>
      </c>
      <c r="C4784">
        <v>7</v>
      </c>
      <c r="D4784">
        <v>62.1</v>
      </c>
      <c r="E4784">
        <v>1</v>
      </c>
      <c r="F4784">
        <v>8.9</v>
      </c>
      <c r="G4784">
        <v>0</v>
      </c>
      <c r="H4784">
        <v>0</v>
      </c>
    </row>
    <row r="4785" spans="1:8" x14ac:dyDescent="0.25">
      <c r="A4785" s="1">
        <v>43935</v>
      </c>
      <c r="B4785" t="s">
        <v>174</v>
      </c>
      <c r="C4785">
        <v>20</v>
      </c>
      <c r="D4785">
        <v>16.100000000000001</v>
      </c>
      <c r="E4785">
        <v>8</v>
      </c>
      <c r="F4785">
        <v>6.4</v>
      </c>
      <c r="G4785">
        <v>2</v>
      </c>
      <c r="H4785">
        <v>1.6</v>
      </c>
    </row>
    <row r="4786" spans="1:8" x14ac:dyDescent="0.25">
      <c r="A4786" s="1">
        <v>43935</v>
      </c>
      <c r="B4786" t="s">
        <v>175</v>
      </c>
      <c r="C4786">
        <v>53</v>
      </c>
      <c r="D4786">
        <v>42.4</v>
      </c>
      <c r="E4786">
        <v>15</v>
      </c>
      <c r="F4786">
        <v>12</v>
      </c>
      <c r="G4786">
        <v>6</v>
      </c>
      <c r="H4786">
        <v>4.8</v>
      </c>
    </row>
    <row r="4787" spans="1:8" x14ac:dyDescent="0.25">
      <c r="A4787" s="1">
        <v>43935</v>
      </c>
      <c r="B4787" t="s">
        <v>176</v>
      </c>
      <c r="C4787">
        <v>14</v>
      </c>
      <c r="D4787">
        <v>51.7</v>
      </c>
      <c r="E4787">
        <v>5</v>
      </c>
      <c r="F4787">
        <v>18.5</v>
      </c>
      <c r="G4787">
        <v>3</v>
      </c>
      <c r="H4787">
        <v>11.1</v>
      </c>
    </row>
    <row r="4788" spans="1:8" x14ac:dyDescent="0.25">
      <c r="A4788" s="1">
        <v>43935</v>
      </c>
      <c r="B4788" t="s">
        <v>177</v>
      </c>
      <c r="C4788">
        <v>37</v>
      </c>
      <c r="D4788">
        <v>48.3</v>
      </c>
      <c r="E4788">
        <v>7</v>
      </c>
      <c r="F4788">
        <v>9.1</v>
      </c>
      <c r="G4788">
        <v>3</v>
      </c>
      <c r="H4788">
        <v>3.9</v>
      </c>
    </row>
    <row r="4789" spans="1:8" x14ac:dyDescent="0.25">
      <c r="A4789" s="1">
        <v>43935</v>
      </c>
      <c r="B4789" t="s">
        <v>178</v>
      </c>
      <c r="C4789">
        <v>48</v>
      </c>
      <c r="D4789">
        <v>61.1</v>
      </c>
      <c r="E4789">
        <v>17</v>
      </c>
      <c r="F4789">
        <v>21.6</v>
      </c>
      <c r="G4789">
        <v>5</v>
      </c>
      <c r="H4789">
        <v>6.4</v>
      </c>
    </row>
    <row r="4790" spans="1:8" x14ac:dyDescent="0.25">
      <c r="A4790" s="1">
        <v>43935</v>
      </c>
      <c r="B4790" t="s">
        <v>179</v>
      </c>
      <c r="C4790">
        <v>70</v>
      </c>
      <c r="D4790">
        <v>195.1</v>
      </c>
      <c r="E4790">
        <v>12</v>
      </c>
      <c r="F4790">
        <v>33.4</v>
      </c>
      <c r="G4790">
        <v>10</v>
      </c>
      <c r="H4790">
        <v>27.9</v>
      </c>
    </row>
    <row r="4791" spans="1:8" x14ac:dyDescent="0.25">
      <c r="A4791" s="1">
        <v>43935</v>
      </c>
      <c r="B4791" t="s">
        <v>180</v>
      </c>
      <c r="C4791">
        <v>14</v>
      </c>
      <c r="D4791">
        <v>46.1</v>
      </c>
      <c r="E4791">
        <v>2</v>
      </c>
      <c r="F4791">
        <v>6.6</v>
      </c>
      <c r="G4791">
        <v>1</v>
      </c>
      <c r="H4791">
        <v>3.3</v>
      </c>
    </row>
    <row r="4792" spans="1:8" x14ac:dyDescent="0.25">
      <c r="A4792" s="1">
        <v>43935</v>
      </c>
      <c r="B4792" t="s">
        <v>181</v>
      </c>
      <c r="C4792">
        <v>32</v>
      </c>
      <c r="D4792">
        <v>68.7</v>
      </c>
      <c r="E4792">
        <v>10</v>
      </c>
      <c r="F4792">
        <v>21.5</v>
      </c>
      <c r="G4792">
        <v>2</v>
      </c>
      <c r="H4792">
        <v>4.3</v>
      </c>
    </row>
    <row r="4793" spans="1:8" x14ac:dyDescent="0.25">
      <c r="A4793" s="1">
        <v>43935</v>
      </c>
      <c r="B4793" t="s">
        <v>182</v>
      </c>
      <c r="C4793">
        <v>8</v>
      </c>
      <c r="D4793">
        <v>34.9</v>
      </c>
      <c r="E4793">
        <v>3</v>
      </c>
      <c r="F4793">
        <v>13.1</v>
      </c>
      <c r="G4793">
        <v>1</v>
      </c>
      <c r="H4793">
        <v>4.4000000000000004</v>
      </c>
    </row>
    <row r="4794" spans="1:8" x14ac:dyDescent="0.25">
      <c r="A4794" s="1">
        <v>43935</v>
      </c>
      <c r="B4794" t="s">
        <v>183</v>
      </c>
      <c r="C4794">
        <v>31</v>
      </c>
      <c r="D4794">
        <v>91.9</v>
      </c>
      <c r="E4794">
        <v>7</v>
      </c>
      <c r="F4794">
        <v>20.8</v>
      </c>
      <c r="G4794">
        <v>4</v>
      </c>
      <c r="H4794">
        <v>11.9</v>
      </c>
    </row>
    <row r="4795" spans="1:8" x14ac:dyDescent="0.25">
      <c r="A4795" s="1">
        <v>43935</v>
      </c>
      <c r="B4795" t="s">
        <v>184</v>
      </c>
      <c r="C4795">
        <v>8</v>
      </c>
      <c r="D4795">
        <v>34.200000000000003</v>
      </c>
      <c r="E4795">
        <v>4</v>
      </c>
      <c r="F4795">
        <v>17.100000000000001</v>
      </c>
      <c r="G4795">
        <v>2</v>
      </c>
      <c r="H4795">
        <v>8.5</v>
      </c>
    </row>
    <row r="4796" spans="1:8" x14ac:dyDescent="0.25">
      <c r="A4796" s="1">
        <v>43935</v>
      </c>
      <c r="B4796" t="s">
        <v>185</v>
      </c>
      <c r="C4796">
        <v>15</v>
      </c>
      <c r="D4796">
        <v>103.7</v>
      </c>
      <c r="E4796">
        <v>8</v>
      </c>
      <c r="F4796">
        <v>55.3</v>
      </c>
      <c r="G4796">
        <v>2</v>
      </c>
      <c r="H4796">
        <v>13.8</v>
      </c>
    </row>
    <row r="4797" spans="1:8" x14ac:dyDescent="0.25">
      <c r="A4797" s="1">
        <v>43935</v>
      </c>
      <c r="B4797" t="s">
        <v>186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 s="1">
        <v>43935</v>
      </c>
      <c r="B4798" t="s">
        <v>187</v>
      </c>
      <c r="C4798">
        <v>11</v>
      </c>
      <c r="D4798">
        <v>48.5</v>
      </c>
      <c r="E4798">
        <v>1</v>
      </c>
      <c r="F4798">
        <v>4.4000000000000004</v>
      </c>
      <c r="G4798">
        <v>0</v>
      </c>
      <c r="H4798">
        <v>0</v>
      </c>
    </row>
    <row r="4799" spans="1:8" x14ac:dyDescent="0.25">
      <c r="A4799" s="1">
        <v>43935</v>
      </c>
      <c r="B4799" t="s">
        <v>188</v>
      </c>
      <c r="C4799">
        <v>14</v>
      </c>
      <c r="D4799">
        <v>55.9</v>
      </c>
      <c r="E4799">
        <v>4</v>
      </c>
      <c r="F4799">
        <v>16</v>
      </c>
      <c r="G4799">
        <v>2</v>
      </c>
      <c r="H4799">
        <v>8</v>
      </c>
    </row>
    <row r="4800" spans="1:8" x14ac:dyDescent="0.25">
      <c r="A4800" s="1">
        <v>43935</v>
      </c>
      <c r="B4800" t="s">
        <v>189</v>
      </c>
      <c r="C4800">
        <v>31</v>
      </c>
      <c r="D4800">
        <v>129.4</v>
      </c>
      <c r="E4800">
        <v>7</v>
      </c>
      <c r="F4800">
        <v>29.2</v>
      </c>
      <c r="G4800">
        <v>7</v>
      </c>
      <c r="H4800">
        <v>29.2</v>
      </c>
    </row>
    <row r="4801" spans="1:8" x14ac:dyDescent="0.25">
      <c r="A4801" s="1">
        <v>43935</v>
      </c>
      <c r="B4801" t="s">
        <v>190</v>
      </c>
      <c r="C4801">
        <v>20</v>
      </c>
      <c r="D4801">
        <v>60.2</v>
      </c>
      <c r="E4801">
        <v>4</v>
      </c>
      <c r="F4801">
        <v>12</v>
      </c>
      <c r="G4801">
        <v>1</v>
      </c>
      <c r="H4801">
        <v>3</v>
      </c>
    </row>
    <row r="4802" spans="1:8" x14ac:dyDescent="0.25">
      <c r="A4802" s="1">
        <v>43935</v>
      </c>
      <c r="B4802" t="s">
        <v>191</v>
      </c>
      <c r="C4802">
        <v>263</v>
      </c>
      <c r="D4802">
        <v>216.3</v>
      </c>
      <c r="E4802">
        <v>52</v>
      </c>
      <c r="F4802">
        <v>42.8</v>
      </c>
      <c r="G4802">
        <v>35</v>
      </c>
      <c r="H4802">
        <v>28.8</v>
      </c>
    </row>
    <row r="4803" spans="1:8" x14ac:dyDescent="0.25">
      <c r="A4803" s="1">
        <v>43935</v>
      </c>
      <c r="B4803" t="s">
        <v>192</v>
      </c>
      <c r="C4803">
        <v>27</v>
      </c>
      <c r="D4803">
        <v>59.9</v>
      </c>
      <c r="E4803">
        <v>5</v>
      </c>
      <c r="F4803">
        <v>11.1</v>
      </c>
      <c r="G4803">
        <v>4</v>
      </c>
      <c r="H4803">
        <v>8.9</v>
      </c>
    </row>
    <row r="4804" spans="1:8" x14ac:dyDescent="0.25">
      <c r="A4804" s="1">
        <v>43935</v>
      </c>
      <c r="B4804" t="s">
        <v>193</v>
      </c>
      <c r="C4804">
        <v>46</v>
      </c>
      <c r="D4804">
        <v>244.3</v>
      </c>
      <c r="E4804">
        <v>7</v>
      </c>
      <c r="F4804">
        <v>37.200000000000003</v>
      </c>
      <c r="G4804">
        <v>5</v>
      </c>
      <c r="H4804">
        <v>26.6</v>
      </c>
    </row>
    <row r="4805" spans="1:8" x14ac:dyDescent="0.25">
      <c r="A4805" s="1">
        <v>43935</v>
      </c>
      <c r="B4805" t="s">
        <v>194</v>
      </c>
      <c r="C4805">
        <v>125</v>
      </c>
      <c r="D4805">
        <v>154</v>
      </c>
      <c r="E4805">
        <v>28</v>
      </c>
      <c r="F4805">
        <v>34.5</v>
      </c>
      <c r="G4805">
        <v>38</v>
      </c>
      <c r="H4805">
        <v>46.8</v>
      </c>
    </row>
    <row r="4806" spans="1:8" x14ac:dyDescent="0.25">
      <c r="A4806" s="1">
        <v>43935</v>
      </c>
      <c r="B4806" t="s">
        <v>195</v>
      </c>
      <c r="C4806">
        <v>14</v>
      </c>
      <c r="D4806">
        <v>41.3</v>
      </c>
      <c r="E4806">
        <v>4</v>
      </c>
      <c r="F4806">
        <v>11.8</v>
      </c>
      <c r="G4806">
        <v>2</v>
      </c>
      <c r="H4806">
        <v>5.9</v>
      </c>
    </row>
    <row r="4807" spans="1:8" x14ac:dyDescent="0.25">
      <c r="A4807" s="1">
        <v>43935</v>
      </c>
      <c r="B4807" t="s">
        <v>196</v>
      </c>
      <c r="C4807">
        <v>19</v>
      </c>
      <c r="D4807">
        <v>38.9</v>
      </c>
      <c r="E4807">
        <v>3</v>
      </c>
      <c r="F4807">
        <v>6.1</v>
      </c>
      <c r="G4807">
        <v>2</v>
      </c>
      <c r="H4807">
        <v>4.0999999999999996</v>
      </c>
    </row>
    <row r="4808" spans="1:8" x14ac:dyDescent="0.25">
      <c r="A4808" s="1">
        <v>43935</v>
      </c>
      <c r="B4808" t="s">
        <v>197</v>
      </c>
      <c r="C4808">
        <v>6</v>
      </c>
      <c r="D4808">
        <v>31</v>
      </c>
      <c r="E4808">
        <v>1</v>
      </c>
      <c r="F4808">
        <v>5.2</v>
      </c>
      <c r="G4808">
        <v>0</v>
      </c>
      <c r="H4808">
        <v>0</v>
      </c>
    </row>
    <row r="4809" spans="1:8" x14ac:dyDescent="0.25">
      <c r="A4809" s="1">
        <v>43935</v>
      </c>
      <c r="B4809" t="s">
        <v>198</v>
      </c>
      <c r="C4809">
        <v>7</v>
      </c>
      <c r="D4809">
        <v>21.1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 s="1">
        <v>43935</v>
      </c>
      <c r="B4810" t="s">
        <v>199</v>
      </c>
      <c r="C4810">
        <v>16</v>
      </c>
      <c r="D4810">
        <v>26.3</v>
      </c>
      <c r="E4810">
        <v>2</v>
      </c>
      <c r="F4810">
        <v>3.3</v>
      </c>
      <c r="G4810">
        <v>2</v>
      </c>
      <c r="H4810">
        <v>3.3</v>
      </c>
    </row>
    <row r="4811" spans="1:8" x14ac:dyDescent="0.25">
      <c r="A4811" s="1">
        <v>43935</v>
      </c>
      <c r="B4811" t="s">
        <v>200</v>
      </c>
      <c r="C4811">
        <v>12</v>
      </c>
      <c r="D4811">
        <v>109.7</v>
      </c>
      <c r="E4811">
        <v>0</v>
      </c>
      <c r="F4811">
        <v>0</v>
      </c>
      <c r="G4811">
        <v>2</v>
      </c>
      <c r="H4811">
        <v>18.3</v>
      </c>
    </row>
    <row r="4812" spans="1:8" x14ac:dyDescent="0.25">
      <c r="A4812" s="1">
        <v>43935</v>
      </c>
      <c r="B4812" t="s">
        <v>201</v>
      </c>
      <c r="C4812">
        <v>25</v>
      </c>
      <c r="D4812">
        <v>67.3</v>
      </c>
      <c r="E4812">
        <v>7</v>
      </c>
      <c r="F4812">
        <v>18.899999999999999</v>
      </c>
      <c r="G4812">
        <v>4</v>
      </c>
      <c r="H4812">
        <v>10.8</v>
      </c>
    </row>
    <row r="4813" spans="1:8" x14ac:dyDescent="0.25">
      <c r="A4813" s="1">
        <v>43935</v>
      </c>
      <c r="B4813" t="s">
        <v>202</v>
      </c>
      <c r="C4813">
        <v>46</v>
      </c>
      <c r="D4813">
        <v>104.8</v>
      </c>
      <c r="E4813">
        <v>4</v>
      </c>
      <c r="F4813">
        <v>9.1</v>
      </c>
      <c r="G4813">
        <v>2</v>
      </c>
      <c r="H4813">
        <v>4.5999999999999996</v>
      </c>
    </row>
    <row r="4814" spans="1:8" x14ac:dyDescent="0.25">
      <c r="A4814" s="1">
        <v>43935</v>
      </c>
      <c r="B4814" t="s">
        <v>203</v>
      </c>
      <c r="C4814">
        <v>35</v>
      </c>
      <c r="D4814">
        <v>97.2</v>
      </c>
      <c r="E4814">
        <v>3</v>
      </c>
      <c r="F4814">
        <v>8.3000000000000007</v>
      </c>
      <c r="G4814">
        <v>1</v>
      </c>
      <c r="H4814">
        <v>2.8</v>
      </c>
    </row>
    <row r="4815" spans="1:8" x14ac:dyDescent="0.25">
      <c r="A4815" s="1">
        <v>43935</v>
      </c>
      <c r="B4815" t="s">
        <v>204</v>
      </c>
      <c r="C4815">
        <v>12</v>
      </c>
      <c r="D4815">
        <v>86.2</v>
      </c>
      <c r="E4815">
        <v>1</v>
      </c>
      <c r="F4815">
        <v>7.2</v>
      </c>
      <c r="G4815">
        <v>2</v>
      </c>
      <c r="H4815">
        <v>14.4</v>
      </c>
    </row>
    <row r="4816" spans="1:8" x14ac:dyDescent="0.25">
      <c r="A4816" s="1">
        <v>43935</v>
      </c>
      <c r="B4816" t="s">
        <v>205</v>
      </c>
      <c r="C4816">
        <v>13</v>
      </c>
      <c r="D4816">
        <v>165.7</v>
      </c>
      <c r="E4816">
        <v>3</v>
      </c>
      <c r="F4816">
        <v>38.200000000000003</v>
      </c>
      <c r="G4816">
        <v>1</v>
      </c>
      <c r="H4816">
        <v>12.7</v>
      </c>
    </row>
    <row r="4817" spans="1:8" x14ac:dyDescent="0.25">
      <c r="A4817" s="1">
        <v>43935</v>
      </c>
      <c r="B4817" t="s">
        <v>206</v>
      </c>
      <c r="C4817">
        <v>25</v>
      </c>
      <c r="D4817">
        <v>102.7</v>
      </c>
      <c r="E4817">
        <v>5</v>
      </c>
      <c r="F4817">
        <v>20.5</v>
      </c>
      <c r="G4817">
        <v>7</v>
      </c>
      <c r="H4817">
        <v>28.8</v>
      </c>
    </row>
    <row r="4818" spans="1:8" x14ac:dyDescent="0.25">
      <c r="A4818" s="1">
        <v>43935</v>
      </c>
      <c r="B4818" t="s">
        <v>207</v>
      </c>
      <c r="C4818">
        <v>7</v>
      </c>
      <c r="D4818">
        <v>41.1</v>
      </c>
      <c r="E4818">
        <v>4</v>
      </c>
      <c r="F4818">
        <v>23.5</v>
      </c>
      <c r="G4818">
        <v>3</v>
      </c>
      <c r="H4818">
        <v>17.600000000000001</v>
      </c>
    </row>
    <row r="4819" spans="1:8" x14ac:dyDescent="0.25">
      <c r="A4819" s="1">
        <v>43935</v>
      </c>
      <c r="B4819" t="s">
        <v>208</v>
      </c>
      <c r="C4819">
        <v>36</v>
      </c>
      <c r="D4819">
        <v>56.7</v>
      </c>
      <c r="E4819">
        <v>17</v>
      </c>
      <c r="F4819">
        <v>26.8</v>
      </c>
      <c r="G4819">
        <v>9</v>
      </c>
      <c r="H4819">
        <v>14.2</v>
      </c>
    </row>
    <row r="4820" spans="1:8" x14ac:dyDescent="0.25">
      <c r="A4820" s="1">
        <v>43935</v>
      </c>
      <c r="B4820" t="s">
        <v>209</v>
      </c>
      <c r="C4820">
        <v>20</v>
      </c>
      <c r="D4820">
        <v>69.400000000000006</v>
      </c>
      <c r="E4820">
        <v>3</v>
      </c>
      <c r="F4820">
        <v>10.4</v>
      </c>
      <c r="G4820">
        <v>4</v>
      </c>
      <c r="H4820">
        <v>13.9</v>
      </c>
    </row>
    <row r="4821" spans="1:8" x14ac:dyDescent="0.25">
      <c r="A4821" s="1">
        <v>43935</v>
      </c>
      <c r="B4821" t="s">
        <v>210</v>
      </c>
      <c r="C4821">
        <v>19</v>
      </c>
      <c r="D4821">
        <v>44</v>
      </c>
      <c r="E4821">
        <v>7</v>
      </c>
      <c r="F4821">
        <v>16.2</v>
      </c>
      <c r="G4821">
        <v>0</v>
      </c>
      <c r="H4821">
        <v>0</v>
      </c>
    </row>
    <row r="4822" spans="1:8" x14ac:dyDescent="0.25">
      <c r="A4822" s="1">
        <v>43935</v>
      </c>
      <c r="B4822" t="s">
        <v>211</v>
      </c>
      <c r="C4822">
        <v>192</v>
      </c>
      <c r="D4822">
        <v>108.1</v>
      </c>
      <c r="E4822">
        <v>26</v>
      </c>
      <c r="F4822">
        <v>14.6</v>
      </c>
      <c r="G4822">
        <v>23</v>
      </c>
      <c r="H4822">
        <v>12.9</v>
      </c>
    </row>
    <row r="4823" spans="1:8" x14ac:dyDescent="0.25">
      <c r="A4823" s="1">
        <v>43935</v>
      </c>
      <c r="B4823" t="s">
        <v>212</v>
      </c>
      <c r="C4823">
        <v>63</v>
      </c>
      <c r="D4823">
        <v>73.900000000000006</v>
      </c>
      <c r="E4823">
        <v>12</v>
      </c>
      <c r="F4823">
        <v>14.1</v>
      </c>
      <c r="G4823">
        <v>5</v>
      </c>
      <c r="H4823">
        <v>5.9</v>
      </c>
    </row>
    <row r="4824" spans="1:8" x14ac:dyDescent="0.25">
      <c r="A4824" s="1">
        <v>43935</v>
      </c>
      <c r="B4824" t="s">
        <v>361</v>
      </c>
      <c r="C4824">
        <v>17</v>
      </c>
      <c r="D4824">
        <v>37.6</v>
      </c>
      <c r="E4824">
        <v>2</v>
      </c>
      <c r="F4824">
        <v>4.4000000000000004</v>
      </c>
      <c r="G4824">
        <v>1</v>
      </c>
      <c r="H4824">
        <v>2.2000000000000002</v>
      </c>
    </row>
    <row r="4825" spans="1:8" x14ac:dyDescent="0.25">
      <c r="A4825" s="1">
        <v>43935</v>
      </c>
      <c r="B4825" t="s">
        <v>213</v>
      </c>
      <c r="C4825">
        <v>2</v>
      </c>
      <c r="D4825">
        <v>27.1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 s="1">
        <v>43935</v>
      </c>
      <c r="B4826" t="s">
        <v>214</v>
      </c>
      <c r="C4826">
        <v>9</v>
      </c>
      <c r="D4826">
        <v>28.8</v>
      </c>
      <c r="E4826">
        <v>3</v>
      </c>
      <c r="F4826">
        <v>9.6</v>
      </c>
      <c r="G4826">
        <v>0</v>
      </c>
      <c r="H4826">
        <v>0</v>
      </c>
    </row>
    <row r="4827" spans="1:8" x14ac:dyDescent="0.25">
      <c r="A4827" s="1">
        <v>43935</v>
      </c>
      <c r="B4827" t="s">
        <v>215</v>
      </c>
      <c r="C4827">
        <v>22</v>
      </c>
      <c r="D4827">
        <v>46.5</v>
      </c>
      <c r="E4827">
        <v>3</v>
      </c>
      <c r="F4827">
        <v>6.3</v>
      </c>
      <c r="G4827">
        <v>3</v>
      </c>
      <c r="H4827">
        <v>6.3</v>
      </c>
    </row>
    <row r="4828" spans="1:8" x14ac:dyDescent="0.25">
      <c r="A4828" s="1">
        <v>43935</v>
      </c>
      <c r="B4828" t="s">
        <v>216</v>
      </c>
      <c r="C4828">
        <v>10</v>
      </c>
      <c r="D4828">
        <v>23</v>
      </c>
      <c r="E4828">
        <v>2</v>
      </c>
      <c r="F4828">
        <v>4.5999999999999996</v>
      </c>
      <c r="G4828">
        <v>1</v>
      </c>
      <c r="H4828">
        <v>2.2999999999999998</v>
      </c>
    </row>
    <row r="4829" spans="1:8" x14ac:dyDescent="0.25">
      <c r="A4829" s="1">
        <v>43935</v>
      </c>
      <c r="B4829" t="s">
        <v>217</v>
      </c>
      <c r="C4829">
        <v>19</v>
      </c>
      <c r="D4829">
        <v>81.3</v>
      </c>
      <c r="E4829">
        <v>5</v>
      </c>
      <c r="F4829">
        <v>21.4</v>
      </c>
      <c r="G4829">
        <v>3</v>
      </c>
      <c r="H4829">
        <v>12.8</v>
      </c>
    </row>
    <row r="4830" spans="1:8" x14ac:dyDescent="0.25">
      <c r="A4830" s="1">
        <v>43935</v>
      </c>
      <c r="B4830" t="s">
        <v>218</v>
      </c>
      <c r="C4830">
        <v>51</v>
      </c>
      <c r="D4830">
        <v>183.1</v>
      </c>
      <c r="E4830">
        <v>11</v>
      </c>
      <c r="F4830">
        <v>39.5</v>
      </c>
      <c r="G4830">
        <v>8</v>
      </c>
      <c r="H4830">
        <v>28.7</v>
      </c>
    </row>
    <row r="4831" spans="1:8" x14ac:dyDescent="0.25">
      <c r="A4831" s="1">
        <v>43935</v>
      </c>
      <c r="B4831" t="s">
        <v>219</v>
      </c>
      <c r="C4831">
        <v>11</v>
      </c>
      <c r="D4831">
        <v>44.3</v>
      </c>
      <c r="E4831">
        <v>2</v>
      </c>
      <c r="F4831">
        <v>8.1</v>
      </c>
      <c r="G4831">
        <v>0</v>
      </c>
      <c r="H4831">
        <v>0</v>
      </c>
    </row>
    <row r="4832" spans="1:8" x14ac:dyDescent="0.25">
      <c r="A4832" s="1">
        <v>43935</v>
      </c>
      <c r="B4832" t="s">
        <v>220</v>
      </c>
      <c r="C4832">
        <v>18</v>
      </c>
      <c r="D4832">
        <v>96.2</v>
      </c>
      <c r="E4832">
        <v>3</v>
      </c>
      <c r="F4832">
        <v>16</v>
      </c>
      <c r="G4832">
        <v>3</v>
      </c>
      <c r="H4832">
        <v>16</v>
      </c>
    </row>
    <row r="4833" spans="1:8" x14ac:dyDescent="0.25">
      <c r="A4833" s="1">
        <v>43935</v>
      </c>
      <c r="B4833" t="s">
        <v>221</v>
      </c>
      <c r="C4833">
        <v>18</v>
      </c>
      <c r="D4833">
        <v>68.599999999999994</v>
      </c>
      <c r="E4833">
        <v>7</v>
      </c>
      <c r="F4833">
        <v>26.7</v>
      </c>
      <c r="G4833">
        <v>1</v>
      </c>
      <c r="H4833">
        <v>3.8</v>
      </c>
    </row>
    <row r="4834" spans="1:8" x14ac:dyDescent="0.25">
      <c r="A4834" s="1">
        <v>43935</v>
      </c>
      <c r="B4834" t="s">
        <v>222</v>
      </c>
      <c r="C4834">
        <v>3</v>
      </c>
      <c r="D4834">
        <v>7.9</v>
      </c>
      <c r="E4834">
        <v>2</v>
      </c>
      <c r="F4834">
        <v>5.2</v>
      </c>
      <c r="G4834">
        <v>0</v>
      </c>
      <c r="H4834">
        <v>0</v>
      </c>
    </row>
    <row r="4835" spans="1:8" x14ac:dyDescent="0.25">
      <c r="A4835" s="1">
        <v>43935</v>
      </c>
      <c r="B4835" t="s">
        <v>223</v>
      </c>
      <c r="C4835">
        <v>55</v>
      </c>
      <c r="D4835">
        <v>232.6</v>
      </c>
      <c r="E4835">
        <v>16</v>
      </c>
      <c r="F4835">
        <v>67.7</v>
      </c>
      <c r="G4835">
        <v>7</v>
      </c>
      <c r="H4835">
        <v>29.6</v>
      </c>
    </row>
    <row r="4836" spans="1:8" x14ac:dyDescent="0.25">
      <c r="A4836" s="1">
        <v>43935</v>
      </c>
      <c r="B4836" t="s">
        <v>224</v>
      </c>
      <c r="C4836">
        <v>16</v>
      </c>
      <c r="D4836">
        <v>50.3</v>
      </c>
      <c r="E4836">
        <v>4</v>
      </c>
      <c r="F4836">
        <v>12.6</v>
      </c>
      <c r="G4836">
        <v>2</v>
      </c>
      <c r="H4836">
        <v>6.3</v>
      </c>
    </row>
    <row r="4837" spans="1:8" x14ac:dyDescent="0.25">
      <c r="A4837" s="1">
        <v>43935</v>
      </c>
      <c r="B4837" t="s">
        <v>225</v>
      </c>
      <c r="C4837">
        <v>21</v>
      </c>
      <c r="D4837">
        <v>115.1</v>
      </c>
      <c r="E4837">
        <v>6</v>
      </c>
      <c r="F4837">
        <v>32.9</v>
      </c>
      <c r="G4837">
        <v>2</v>
      </c>
      <c r="H4837">
        <v>11</v>
      </c>
    </row>
    <row r="4838" spans="1:8" x14ac:dyDescent="0.25">
      <c r="A4838" s="1">
        <v>43935</v>
      </c>
      <c r="B4838" t="s">
        <v>226</v>
      </c>
      <c r="C4838">
        <v>21</v>
      </c>
      <c r="D4838">
        <v>116.6</v>
      </c>
      <c r="E4838">
        <v>3</v>
      </c>
      <c r="F4838">
        <v>16.7</v>
      </c>
      <c r="G4838">
        <v>2</v>
      </c>
      <c r="H4838">
        <v>11.1</v>
      </c>
    </row>
    <row r="4839" spans="1:8" x14ac:dyDescent="0.25">
      <c r="A4839" s="1">
        <v>43935</v>
      </c>
      <c r="B4839" t="s">
        <v>227</v>
      </c>
      <c r="C4839">
        <v>21</v>
      </c>
      <c r="D4839">
        <v>70.900000000000006</v>
      </c>
      <c r="E4839">
        <v>6</v>
      </c>
      <c r="F4839">
        <v>20.3</v>
      </c>
      <c r="G4839">
        <v>3</v>
      </c>
      <c r="H4839">
        <v>10.1</v>
      </c>
    </row>
    <row r="4840" spans="1:8" x14ac:dyDescent="0.25">
      <c r="A4840" s="1">
        <v>43935</v>
      </c>
      <c r="B4840" t="s">
        <v>228</v>
      </c>
      <c r="C4840">
        <v>26</v>
      </c>
      <c r="D4840">
        <v>46.4</v>
      </c>
      <c r="E4840">
        <v>6</v>
      </c>
      <c r="F4840">
        <v>10.7</v>
      </c>
      <c r="G4840">
        <v>6</v>
      </c>
      <c r="H4840">
        <v>10.7</v>
      </c>
    </row>
    <row r="4841" spans="1:8" x14ac:dyDescent="0.25">
      <c r="A4841" s="1">
        <v>43935</v>
      </c>
      <c r="B4841" t="s">
        <v>229</v>
      </c>
      <c r="C4841">
        <v>1</v>
      </c>
      <c r="D4841">
        <v>3.9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 s="1">
        <v>43935</v>
      </c>
      <c r="B4842" t="s">
        <v>230</v>
      </c>
      <c r="C4842">
        <v>9</v>
      </c>
      <c r="D4842">
        <v>92.4</v>
      </c>
      <c r="E4842">
        <v>5</v>
      </c>
      <c r="F4842">
        <v>51.4</v>
      </c>
      <c r="G4842">
        <v>1</v>
      </c>
      <c r="H4842">
        <v>10.3</v>
      </c>
    </row>
    <row r="4843" spans="1:8" x14ac:dyDescent="0.25">
      <c r="A4843" s="1">
        <v>43935</v>
      </c>
      <c r="B4843" t="s">
        <v>231</v>
      </c>
      <c r="C4843">
        <v>2</v>
      </c>
      <c r="D4843">
        <v>16.899999999999999</v>
      </c>
      <c r="E4843">
        <v>0</v>
      </c>
      <c r="F4843">
        <v>0</v>
      </c>
      <c r="G4843">
        <v>1</v>
      </c>
      <c r="H4843">
        <v>8.4</v>
      </c>
    </row>
    <row r="4844" spans="1:8" x14ac:dyDescent="0.25">
      <c r="A4844" s="1">
        <v>43935</v>
      </c>
      <c r="B4844" t="s">
        <v>232</v>
      </c>
      <c r="C4844">
        <v>10</v>
      </c>
      <c r="D4844">
        <v>33.6</v>
      </c>
      <c r="E4844">
        <v>2</v>
      </c>
      <c r="F4844">
        <v>6.7</v>
      </c>
      <c r="G4844">
        <v>0</v>
      </c>
      <c r="H4844">
        <v>0</v>
      </c>
    </row>
    <row r="4845" spans="1:8" x14ac:dyDescent="0.25">
      <c r="A4845" s="1">
        <v>43935</v>
      </c>
      <c r="B4845" t="s">
        <v>233</v>
      </c>
      <c r="C4845">
        <v>147</v>
      </c>
      <c r="D4845">
        <v>159.9</v>
      </c>
      <c r="E4845">
        <v>33</v>
      </c>
      <c r="F4845">
        <v>35.9</v>
      </c>
      <c r="G4845">
        <v>42</v>
      </c>
      <c r="H4845">
        <v>45.7</v>
      </c>
    </row>
    <row r="4846" spans="1:8" x14ac:dyDescent="0.25">
      <c r="A4846" s="1">
        <v>43935</v>
      </c>
      <c r="B4846" t="s">
        <v>234</v>
      </c>
      <c r="C4846">
        <v>32</v>
      </c>
      <c r="D4846">
        <v>81.2</v>
      </c>
      <c r="E4846">
        <v>9</v>
      </c>
      <c r="F4846">
        <v>22.8</v>
      </c>
      <c r="G4846">
        <v>3</v>
      </c>
      <c r="H4846">
        <v>7.6</v>
      </c>
    </row>
    <row r="4847" spans="1:8" x14ac:dyDescent="0.25">
      <c r="A4847" s="1">
        <v>43935</v>
      </c>
      <c r="B4847" t="s">
        <v>235</v>
      </c>
      <c r="C4847">
        <v>9</v>
      </c>
      <c r="D4847">
        <v>64.2</v>
      </c>
      <c r="E4847">
        <v>1</v>
      </c>
      <c r="F4847">
        <v>7.1</v>
      </c>
      <c r="G4847">
        <v>0</v>
      </c>
      <c r="H4847">
        <v>0</v>
      </c>
    </row>
    <row r="4848" spans="1:8" x14ac:dyDescent="0.25">
      <c r="A4848" s="1">
        <v>43935</v>
      </c>
      <c r="B4848" t="s">
        <v>236</v>
      </c>
      <c r="C4848">
        <v>15</v>
      </c>
      <c r="D4848">
        <v>146.6</v>
      </c>
      <c r="E4848">
        <v>5</v>
      </c>
      <c r="F4848">
        <v>48.9</v>
      </c>
      <c r="G4848">
        <v>2</v>
      </c>
      <c r="H4848">
        <v>19.600000000000001</v>
      </c>
    </row>
    <row r="4849" spans="1:8" x14ac:dyDescent="0.25">
      <c r="A4849" s="1">
        <v>43935</v>
      </c>
      <c r="B4849" t="s">
        <v>237</v>
      </c>
      <c r="C4849">
        <v>35</v>
      </c>
      <c r="D4849">
        <v>73.099999999999994</v>
      </c>
      <c r="E4849">
        <v>12</v>
      </c>
      <c r="F4849">
        <v>25</v>
      </c>
      <c r="G4849">
        <v>5</v>
      </c>
      <c r="H4849">
        <v>10.4</v>
      </c>
    </row>
    <row r="4850" spans="1:8" x14ac:dyDescent="0.25">
      <c r="A4850" s="1">
        <v>43935</v>
      </c>
      <c r="B4850" t="s">
        <v>238</v>
      </c>
      <c r="C4850">
        <v>31</v>
      </c>
      <c r="D4850">
        <v>96.5</v>
      </c>
      <c r="E4850">
        <v>4</v>
      </c>
      <c r="F4850">
        <v>12.4</v>
      </c>
      <c r="G4850">
        <v>6</v>
      </c>
      <c r="H4850">
        <v>18.7</v>
      </c>
    </row>
    <row r="4851" spans="1:8" x14ac:dyDescent="0.25">
      <c r="A4851" s="1">
        <v>43935</v>
      </c>
      <c r="B4851" t="s">
        <v>239</v>
      </c>
      <c r="C4851">
        <v>69</v>
      </c>
      <c r="D4851">
        <v>158.9</v>
      </c>
      <c r="E4851">
        <v>19</v>
      </c>
      <c r="F4851">
        <v>43.8</v>
      </c>
      <c r="G4851">
        <v>18</v>
      </c>
      <c r="H4851">
        <v>41.5</v>
      </c>
    </row>
    <row r="4852" spans="1:8" x14ac:dyDescent="0.25">
      <c r="A4852" s="1">
        <v>43935</v>
      </c>
      <c r="B4852" t="s">
        <v>240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 s="1">
        <v>43935</v>
      </c>
      <c r="B4853" t="s">
        <v>241</v>
      </c>
      <c r="C4853">
        <v>36</v>
      </c>
      <c r="D4853">
        <v>65.099999999999994</v>
      </c>
      <c r="E4853">
        <v>7</v>
      </c>
      <c r="F4853">
        <v>12.7</v>
      </c>
      <c r="G4853">
        <v>5</v>
      </c>
      <c r="H4853">
        <v>9</v>
      </c>
    </row>
    <row r="4854" spans="1:8" x14ac:dyDescent="0.25">
      <c r="A4854" s="1">
        <v>43935</v>
      </c>
      <c r="B4854" t="s">
        <v>242</v>
      </c>
      <c r="C4854">
        <v>70</v>
      </c>
      <c r="D4854">
        <v>86.2</v>
      </c>
      <c r="E4854">
        <v>13</v>
      </c>
      <c r="F4854">
        <v>16</v>
      </c>
      <c r="G4854">
        <v>10</v>
      </c>
      <c r="H4854">
        <v>12.3</v>
      </c>
    </row>
    <row r="4855" spans="1:8" x14ac:dyDescent="0.25">
      <c r="A4855" s="1">
        <v>43935</v>
      </c>
      <c r="B4855" t="s">
        <v>243</v>
      </c>
      <c r="C4855">
        <v>6</v>
      </c>
      <c r="D4855">
        <v>24.9</v>
      </c>
      <c r="E4855">
        <v>2</v>
      </c>
      <c r="F4855">
        <v>8.3000000000000007</v>
      </c>
      <c r="G4855">
        <v>0</v>
      </c>
      <c r="H4855">
        <v>0</v>
      </c>
    </row>
    <row r="4856" spans="1:8" x14ac:dyDescent="0.25">
      <c r="A4856" s="1">
        <v>43935</v>
      </c>
      <c r="B4856" t="s">
        <v>244</v>
      </c>
      <c r="C4856">
        <v>35</v>
      </c>
      <c r="D4856">
        <v>92.8</v>
      </c>
      <c r="E4856">
        <v>3</v>
      </c>
      <c r="F4856">
        <v>8</v>
      </c>
      <c r="G4856">
        <v>3</v>
      </c>
      <c r="H4856">
        <v>8</v>
      </c>
    </row>
    <row r="4857" spans="1:8" x14ac:dyDescent="0.25">
      <c r="A4857" s="1">
        <v>43935</v>
      </c>
      <c r="B4857" t="s">
        <v>245</v>
      </c>
      <c r="C4857">
        <v>15</v>
      </c>
      <c r="D4857">
        <v>66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 s="1">
        <v>43935</v>
      </c>
      <c r="B4858" t="s">
        <v>246</v>
      </c>
      <c r="C4858">
        <v>22</v>
      </c>
      <c r="D4858">
        <v>70</v>
      </c>
      <c r="E4858">
        <v>3</v>
      </c>
      <c r="F4858">
        <v>9.5</v>
      </c>
      <c r="G4858">
        <v>2</v>
      </c>
      <c r="H4858">
        <v>6.4</v>
      </c>
    </row>
    <row r="4859" spans="1:8" x14ac:dyDescent="0.25">
      <c r="A4859" s="1">
        <v>43935</v>
      </c>
      <c r="B4859" t="s">
        <v>247</v>
      </c>
      <c r="C4859">
        <v>11</v>
      </c>
      <c r="D4859">
        <v>202.1</v>
      </c>
      <c r="E4859">
        <v>4</v>
      </c>
      <c r="F4859">
        <v>73.5</v>
      </c>
      <c r="G4859">
        <v>5</v>
      </c>
      <c r="H4859">
        <v>91.8</v>
      </c>
    </row>
    <row r="4860" spans="1:8" x14ac:dyDescent="0.25">
      <c r="A4860" s="1">
        <v>43935</v>
      </c>
      <c r="B4860" t="s">
        <v>248</v>
      </c>
      <c r="C4860">
        <v>8</v>
      </c>
      <c r="D4860">
        <v>61</v>
      </c>
      <c r="E4860">
        <v>3</v>
      </c>
      <c r="F4860">
        <v>22.9</v>
      </c>
      <c r="G4860">
        <v>2</v>
      </c>
      <c r="H4860">
        <v>15.3</v>
      </c>
    </row>
    <row r="4861" spans="1:8" x14ac:dyDescent="0.25">
      <c r="A4861" s="1">
        <v>43935</v>
      </c>
      <c r="B4861" t="s">
        <v>249</v>
      </c>
      <c r="C4861">
        <v>21</v>
      </c>
      <c r="D4861">
        <v>48</v>
      </c>
      <c r="E4861">
        <v>5</v>
      </c>
      <c r="F4861">
        <v>11.4</v>
      </c>
      <c r="G4861">
        <v>7</v>
      </c>
      <c r="H4861">
        <v>16</v>
      </c>
    </row>
    <row r="4862" spans="1:8" x14ac:dyDescent="0.25">
      <c r="A4862" s="1">
        <v>43935</v>
      </c>
      <c r="B4862" t="s">
        <v>250</v>
      </c>
      <c r="C4862">
        <v>10</v>
      </c>
      <c r="D4862">
        <v>49.7</v>
      </c>
      <c r="E4862">
        <v>1</v>
      </c>
      <c r="F4862">
        <v>5</v>
      </c>
      <c r="G4862">
        <v>4</v>
      </c>
      <c r="H4862">
        <v>19.899999999999999</v>
      </c>
    </row>
    <row r="4863" spans="1:8" x14ac:dyDescent="0.25">
      <c r="A4863" s="1">
        <v>43935</v>
      </c>
      <c r="B4863" t="s">
        <v>251</v>
      </c>
      <c r="C4863">
        <v>30</v>
      </c>
      <c r="D4863">
        <v>65</v>
      </c>
      <c r="E4863">
        <v>6</v>
      </c>
      <c r="F4863">
        <v>13</v>
      </c>
      <c r="G4863">
        <v>7</v>
      </c>
      <c r="H4863">
        <v>15.2</v>
      </c>
    </row>
    <row r="4864" spans="1:8" x14ac:dyDescent="0.25">
      <c r="A4864" s="1">
        <v>43935</v>
      </c>
      <c r="B4864" t="s">
        <v>252</v>
      </c>
      <c r="C4864">
        <v>47</v>
      </c>
      <c r="D4864">
        <v>123.1</v>
      </c>
      <c r="E4864">
        <v>12</v>
      </c>
      <c r="F4864">
        <v>31.4</v>
      </c>
      <c r="G4864">
        <v>4</v>
      </c>
      <c r="H4864">
        <v>10.5</v>
      </c>
    </row>
    <row r="4865" spans="1:8" x14ac:dyDescent="0.25">
      <c r="A4865" s="1">
        <v>43935</v>
      </c>
      <c r="B4865" t="s">
        <v>253</v>
      </c>
      <c r="C4865">
        <v>39</v>
      </c>
      <c r="D4865">
        <v>71.599999999999994</v>
      </c>
      <c r="E4865">
        <v>9</v>
      </c>
      <c r="F4865">
        <v>16.5</v>
      </c>
      <c r="G4865">
        <v>8</v>
      </c>
      <c r="H4865">
        <v>14.7</v>
      </c>
    </row>
    <row r="4866" spans="1:8" x14ac:dyDescent="0.25">
      <c r="A4866" s="1">
        <v>43935</v>
      </c>
      <c r="B4866" t="s">
        <v>254</v>
      </c>
      <c r="C4866">
        <v>14</v>
      </c>
      <c r="D4866">
        <v>68</v>
      </c>
      <c r="E4866">
        <v>6</v>
      </c>
      <c r="F4866">
        <v>29.2</v>
      </c>
      <c r="G4866">
        <v>4</v>
      </c>
      <c r="H4866">
        <v>19.399999999999999</v>
      </c>
    </row>
    <row r="4867" spans="1:8" x14ac:dyDescent="0.25">
      <c r="A4867" s="1">
        <v>43935</v>
      </c>
      <c r="B4867" t="s">
        <v>255</v>
      </c>
      <c r="C4867">
        <v>51</v>
      </c>
      <c r="D4867">
        <v>87.5</v>
      </c>
      <c r="E4867">
        <v>13</v>
      </c>
      <c r="F4867">
        <v>22.3</v>
      </c>
      <c r="G4867">
        <v>12</v>
      </c>
      <c r="H4867">
        <v>20.6</v>
      </c>
    </row>
    <row r="4868" spans="1:8" x14ac:dyDescent="0.25">
      <c r="A4868" s="1">
        <v>43935</v>
      </c>
      <c r="B4868" t="s">
        <v>256</v>
      </c>
      <c r="C4868">
        <v>102</v>
      </c>
      <c r="D4868">
        <v>132</v>
      </c>
      <c r="E4868">
        <v>5</v>
      </c>
      <c r="F4868">
        <v>6.5</v>
      </c>
      <c r="G4868">
        <v>11</v>
      </c>
      <c r="H4868">
        <v>14.2</v>
      </c>
    </row>
    <row r="4869" spans="1:8" x14ac:dyDescent="0.25">
      <c r="A4869" s="1">
        <v>43935</v>
      </c>
      <c r="B4869" t="s">
        <v>257</v>
      </c>
      <c r="C4869">
        <v>867</v>
      </c>
      <c r="D4869">
        <v>133.1</v>
      </c>
      <c r="E4869">
        <v>164</v>
      </c>
      <c r="F4869">
        <v>25.2</v>
      </c>
      <c r="G4869">
        <v>111</v>
      </c>
      <c r="H4869">
        <v>17</v>
      </c>
    </row>
    <row r="4870" spans="1:8" x14ac:dyDescent="0.25">
      <c r="A4870" s="1">
        <v>43935</v>
      </c>
      <c r="B4870" t="s">
        <v>258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 s="1">
        <v>43935</v>
      </c>
      <c r="B4871" t="s">
        <v>259</v>
      </c>
      <c r="C4871">
        <v>24</v>
      </c>
      <c r="D4871">
        <v>104.9</v>
      </c>
      <c r="E4871">
        <v>1</v>
      </c>
      <c r="F4871">
        <v>4.4000000000000004</v>
      </c>
      <c r="G4871">
        <v>4</v>
      </c>
      <c r="H4871">
        <v>17.5</v>
      </c>
    </row>
    <row r="4872" spans="1:8" x14ac:dyDescent="0.25">
      <c r="A4872" s="1">
        <v>43935</v>
      </c>
      <c r="B4872" t="s">
        <v>260</v>
      </c>
      <c r="C4872">
        <v>34</v>
      </c>
      <c r="D4872">
        <v>73.099999999999994</v>
      </c>
      <c r="E4872">
        <v>5</v>
      </c>
      <c r="F4872">
        <v>10.8</v>
      </c>
      <c r="G4872">
        <v>4</v>
      </c>
      <c r="H4872">
        <v>8.6</v>
      </c>
    </row>
    <row r="4873" spans="1:8" x14ac:dyDescent="0.25">
      <c r="A4873" s="1">
        <v>43935</v>
      </c>
      <c r="B4873" t="s">
        <v>261</v>
      </c>
      <c r="C4873">
        <v>11</v>
      </c>
      <c r="D4873">
        <v>111.3</v>
      </c>
      <c r="E4873">
        <v>3</v>
      </c>
      <c r="F4873">
        <v>30.4</v>
      </c>
      <c r="G4873">
        <v>2</v>
      </c>
      <c r="H4873">
        <v>20.2</v>
      </c>
    </row>
    <row r="4874" spans="1:8" x14ac:dyDescent="0.25">
      <c r="A4874" s="1">
        <v>43935</v>
      </c>
      <c r="B4874" t="s">
        <v>262</v>
      </c>
      <c r="C4874">
        <v>54</v>
      </c>
      <c r="D4874">
        <v>68.599999999999994</v>
      </c>
      <c r="E4874">
        <v>13</v>
      </c>
      <c r="F4874">
        <v>16.5</v>
      </c>
      <c r="G4874">
        <v>4</v>
      </c>
      <c r="H4874">
        <v>5.0999999999999996</v>
      </c>
    </row>
    <row r="4875" spans="1:8" x14ac:dyDescent="0.25">
      <c r="A4875" s="1">
        <v>43935</v>
      </c>
      <c r="B4875" t="s">
        <v>263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 s="1">
        <v>43935</v>
      </c>
      <c r="B4876" t="s">
        <v>264</v>
      </c>
      <c r="C4876">
        <v>13</v>
      </c>
      <c r="D4876">
        <v>38.4</v>
      </c>
      <c r="E4876">
        <v>3</v>
      </c>
      <c r="F4876">
        <v>8.9</v>
      </c>
      <c r="G4876">
        <v>0</v>
      </c>
      <c r="H4876">
        <v>0</v>
      </c>
    </row>
    <row r="4877" spans="1:8" x14ac:dyDescent="0.25">
      <c r="A4877" s="1">
        <v>43935</v>
      </c>
      <c r="B4877" t="s">
        <v>265</v>
      </c>
      <c r="C4877">
        <v>431</v>
      </c>
      <c r="D4877">
        <v>79</v>
      </c>
      <c r="E4877">
        <v>116</v>
      </c>
      <c r="F4877">
        <v>21.3</v>
      </c>
      <c r="G4877">
        <v>65</v>
      </c>
      <c r="H4877">
        <v>11.9</v>
      </c>
    </row>
    <row r="4878" spans="1:8" x14ac:dyDescent="0.25">
      <c r="A4878" s="1">
        <v>43935</v>
      </c>
      <c r="B4878" t="s">
        <v>266</v>
      </c>
      <c r="C4878">
        <v>127</v>
      </c>
      <c r="D4878">
        <v>81.900000000000006</v>
      </c>
      <c r="E4878">
        <v>27</v>
      </c>
      <c r="F4878">
        <v>17.399999999999999</v>
      </c>
      <c r="G4878">
        <v>29</v>
      </c>
      <c r="H4878">
        <v>18.7</v>
      </c>
    </row>
    <row r="4879" spans="1:8" x14ac:dyDescent="0.25">
      <c r="A4879" s="1">
        <v>43935</v>
      </c>
      <c r="B4879" t="s">
        <v>267</v>
      </c>
      <c r="C4879">
        <v>16</v>
      </c>
      <c r="D4879">
        <v>151.6</v>
      </c>
      <c r="E4879">
        <v>4</v>
      </c>
      <c r="F4879">
        <v>37.9</v>
      </c>
      <c r="G4879">
        <v>2</v>
      </c>
      <c r="H4879">
        <v>18.899999999999999</v>
      </c>
    </row>
    <row r="4880" spans="1:8" x14ac:dyDescent="0.25">
      <c r="A4880" s="1">
        <v>43935</v>
      </c>
      <c r="B4880" t="s">
        <v>268</v>
      </c>
      <c r="C4880">
        <v>25</v>
      </c>
      <c r="D4880">
        <v>214.3</v>
      </c>
      <c r="E4880">
        <v>2</v>
      </c>
      <c r="F4880">
        <v>17.100000000000001</v>
      </c>
      <c r="G4880">
        <v>2</v>
      </c>
      <c r="H4880">
        <v>17.100000000000001</v>
      </c>
    </row>
    <row r="4881" spans="1:8" x14ac:dyDescent="0.25">
      <c r="A4881" s="1">
        <v>43935</v>
      </c>
      <c r="B4881" t="s">
        <v>269</v>
      </c>
      <c r="C4881">
        <v>32</v>
      </c>
      <c r="D4881">
        <v>109.6</v>
      </c>
      <c r="E4881">
        <v>13</v>
      </c>
      <c r="F4881">
        <v>44.5</v>
      </c>
      <c r="G4881">
        <v>8</v>
      </c>
      <c r="H4881">
        <v>27.4</v>
      </c>
    </row>
    <row r="4882" spans="1:8" x14ac:dyDescent="0.25">
      <c r="A4882" s="1">
        <v>43935</v>
      </c>
      <c r="B4882" t="s">
        <v>270</v>
      </c>
      <c r="C4882">
        <v>124</v>
      </c>
      <c r="D4882">
        <v>134.19999999999999</v>
      </c>
      <c r="E4882">
        <v>23</v>
      </c>
      <c r="F4882">
        <v>24.9</v>
      </c>
      <c r="G4882">
        <v>16</v>
      </c>
      <c r="H4882">
        <v>17.3</v>
      </c>
    </row>
    <row r="4883" spans="1:8" x14ac:dyDescent="0.25">
      <c r="A4883" s="1">
        <v>43935</v>
      </c>
      <c r="B4883" t="s">
        <v>271</v>
      </c>
      <c r="C4883">
        <v>22</v>
      </c>
      <c r="D4883">
        <v>87.2</v>
      </c>
      <c r="E4883">
        <v>2</v>
      </c>
      <c r="F4883">
        <v>7.9</v>
      </c>
      <c r="G4883">
        <v>1</v>
      </c>
      <c r="H4883">
        <v>4</v>
      </c>
    </row>
    <row r="4884" spans="1:8" x14ac:dyDescent="0.25">
      <c r="A4884" s="1">
        <v>43935</v>
      </c>
      <c r="B4884" t="s">
        <v>272</v>
      </c>
      <c r="C4884">
        <v>8</v>
      </c>
      <c r="D4884">
        <v>34.5</v>
      </c>
      <c r="E4884">
        <v>3</v>
      </c>
      <c r="F4884">
        <v>12.9</v>
      </c>
      <c r="G4884">
        <v>1</v>
      </c>
      <c r="H4884">
        <v>4.3</v>
      </c>
    </row>
    <row r="4885" spans="1:8" x14ac:dyDescent="0.25">
      <c r="A4885" s="1">
        <v>43935</v>
      </c>
      <c r="B4885" t="s">
        <v>273</v>
      </c>
      <c r="C4885">
        <v>17</v>
      </c>
      <c r="D4885">
        <v>30.3</v>
      </c>
      <c r="E4885">
        <v>2</v>
      </c>
      <c r="F4885">
        <v>3.6</v>
      </c>
      <c r="G4885">
        <v>1</v>
      </c>
      <c r="H4885">
        <v>1.8</v>
      </c>
    </row>
    <row r="4886" spans="1:8" x14ac:dyDescent="0.25">
      <c r="A4886" s="1">
        <v>43935</v>
      </c>
      <c r="B4886" t="s">
        <v>274</v>
      </c>
      <c r="C4886">
        <v>29</v>
      </c>
      <c r="D4886">
        <v>62.2</v>
      </c>
      <c r="E4886">
        <v>7</v>
      </c>
      <c r="F4886">
        <v>15</v>
      </c>
      <c r="G4886">
        <v>4</v>
      </c>
      <c r="H4886">
        <v>8.6</v>
      </c>
    </row>
    <row r="4887" spans="1:8" x14ac:dyDescent="0.25">
      <c r="A4887" s="1">
        <v>43935</v>
      </c>
      <c r="B4887" t="s">
        <v>275</v>
      </c>
      <c r="C4887">
        <v>36</v>
      </c>
      <c r="D4887">
        <v>185.9</v>
      </c>
      <c r="E4887">
        <v>7</v>
      </c>
      <c r="F4887">
        <v>36.1</v>
      </c>
      <c r="G4887">
        <v>4</v>
      </c>
      <c r="H4887">
        <v>20.7</v>
      </c>
    </row>
    <row r="4888" spans="1:8" x14ac:dyDescent="0.25">
      <c r="A4888" s="1">
        <v>43935</v>
      </c>
      <c r="B4888" t="s">
        <v>276</v>
      </c>
      <c r="C4888">
        <v>27</v>
      </c>
      <c r="D4888">
        <v>155.9</v>
      </c>
      <c r="E4888">
        <v>6</v>
      </c>
      <c r="F4888">
        <v>34.6</v>
      </c>
      <c r="G4888">
        <v>7</v>
      </c>
      <c r="H4888">
        <v>40.4</v>
      </c>
    </row>
    <row r="4889" spans="1:8" x14ac:dyDescent="0.25">
      <c r="A4889" s="1">
        <v>43935</v>
      </c>
      <c r="B4889" t="s">
        <v>277</v>
      </c>
      <c r="C4889">
        <v>3</v>
      </c>
      <c r="D4889">
        <v>9.5</v>
      </c>
      <c r="E4889">
        <v>1</v>
      </c>
      <c r="F4889">
        <v>3.2</v>
      </c>
      <c r="G4889">
        <v>1</v>
      </c>
      <c r="H4889">
        <v>3.2</v>
      </c>
    </row>
    <row r="4890" spans="1:8" x14ac:dyDescent="0.25">
      <c r="A4890" s="1">
        <v>43935</v>
      </c>
      <c r="B4890" t="s">
        <v>278</v>
      </c>
      <c r="C4890">
        <v>35</v>
      </c>
      <c r="D4890">
        <v>204.1</v>
      </c>
      <c r="E4890">
        <v>3</v>
      </c>
      <c r="F4890">
        <v>17.5</v>
      </c>
      <c r="G4890">
        <v>2</v>
      </c>
      <c r="H4890">
        <v>11.7</v>
      </c>
    </row>
    <row r="4891" spans="1:8" x14ac:dyDescent="0.25">
      <c r="A4891" s="1">
        <v>43935</v>
      </c>
      <c r="B4891" t="s">
        <v>279</v>
      </c>
      <c r="C4891">
        <v>19</v>
      </c>
      <c r="D4891">
        <v>87.5</v>
      </c>
      <c r="E4891">
        <v>5</v>
      </c>
      <c r="F4891">
        <v>23</v>
      </c>
      <c r="G4891">
        <v>2</v>
      </c>
      <c r="H4891">
        <v>9.1999999999999993</v>
      </c>
    </row>
    <row r="4892" spans="1:8" x14ac:dyDescent="0.25">
      <c r="A4892" s="1">
        <v>43935</v>
      </c>
      <c r="B4892" t="s">
        <v>280</v>
      </c>
      <c r="C4892">
        <v>26</v>
      </c>
      <c r="D4892">
        <v>106.5</v>
      </c>
      <c r="E4892">
        <v>4</v>
      </c>
      <c r="F4892">
        <v>16.399999999999999</v>
      </c>
      <c r="G4892">
        <v>4</v>
      </c>
      <c r="H4892">
        <v>16.399999999999999</v>
      </c>
    </row>
    <row r="4893" spans="1:8" x14ac:dyDescent="0.25">
      <c r="A4893" s="1">
        <v>43935</v>
      </c>
      <c r="B4893" t="s">
        <v>281</v>
      </c>
      <c r="C4893">
        <v>41</v>
      </c>
      <c r="D4893">
        <v>92.9</v>
      </c>
      <c r="E4893">
        <v>4</v>
      </c>
      <c r="F4893">
        <v>9.1</v>
      </c>
      <c r="G4893">
        <v>2</v>
      </c>
      <c r="H4893">
        <v>4.5</v>
      </c>
    </row>
    <row r="4894" spans="1:8" x14ac:dyDescent="0.25">
      <c r="A4894" s="1">
        <v>43935</v>
      </c>
      <c r="B4894" t="s">
        <v>282</v>
      </c>
      <c r="C4894">
        <v>45</v>
      </c>
      <c r="D4894">
        <v>179.9</v>
      </c>
      <c r="E4894">
        <v>10</v>
      </c>
      <c r="F4894">
        <v>40</v>
      </c>
      <c r="G4894">
        <v>7</v>
      </c>
      <c r="H4894">
        <v>28</v>
      </c>
    </row>
    <row r="4895" spans="1:8" x14ac:dyDescent="0.25">
      <c r="A4895" s="1">
        <v>43935</v>
      </c>
      <c r="B4895" t="s">
        <v>283</v>
      </c>
      <c r="C4895">
        <v>32</v>
      </c>
      <c r="D4895">
        <v>49.3</v>
      </c>
      <c r="E4895">
        <v>7</v>
      </c>
      <c r="F4895">
        <v>10.8</v>
      </c>
      <c r="G4895">
        <v>2</v>
      </c>
      <c r="H4895">
        <v>3.1</v>
      </c>
    </row>
    <row r="4896" spans="1:8" x14ac:dyDescent="0.25">
      <c r="A4896" s="1">
        <v>43935</v>
      </c>
      <c r="B4896" t="s">
        <v>362</v>
      </c>
      <c r="C4896">
        <v>29</v>
      </c>
      <c r="D4896">
        <v>32.200000000000003</v>
      </c>
      <c r="E4896">
        <v>3</v>
      </c>
      <c r="F4896">
        <v>3.3</v>
      </c>
      <c r="G4896">
        <v>2</v>
      </c>
      <c r="H4896">
        <v>2.2000000000000002</v>
      </c>
    </row>
    <row r="4897" spans="1:8" x14ac:dyDescent="0.25">
      <c r="A4897" s="1">
        <v>43935</v>
      </c>
      <c r="B4897" t="s">
        <v>284</v>
      </c>
      <c r="C4897">
        <v>53</v>
      </c>
      <c r="D4897">
        <v>97.4</v>
      </c>
      <c r="E4897">
        <v>6</v>
      </c>
      <c r="F4897">
        <v>11</v>
      </c>
      <c r="G4897">
        <v>2</v>
      </c>
      <c r="H4897">
        <v>3.7</v>
      </c>
    </row>
    <row r="4898" spans="1:8" x14ac:dyDescent="0.25">
      <c r="A4898" s="1">
        <v>43935</v>
      </c>
      <c r="B4898" t="s">
        <v>285</v>
      </c>
      <c r="C4898">
        <v>1</v>
      </c>
      <c r="D4898">
        <v>20.5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s="1">
        <v>43935</v>
      </c>
      <c r="B4899" t="s">
        <v>286</v>
      </c>
      <c r="C4899">
        <v>6</v>
      </c>
      <c r="D4899">
        <v>44.2</v>
      </c>
      <c r="E4899">
        <v>3</v>
      </c>
      <c r="F4899">
        <v>22.1</v>
      </c>
      <c r="G4899">
        <v>0</v>
      </c>
      <c r="H4899">
        <v>0</v>
      </c>
    </row>
    <row r="4900" spans="1:8" x14ac:dyDescent="0.25">
      <c r="A4900" s="1">
        <v>43935</v>
      </c>
      <c r="B4900" t="s">
        <v>287</v>
      </c>
      <c r="C4900">
        <v>17</v>
      </c>
      <c r="D4900">
        <v>45.4</v>
      </c>
      <c r="E4900">
        <v>5</v>
      </c>
      <c r="F4900">
        <v>13.4</v>
      </c>
      <c r="G4900">
        <v>0</v>
      </c>
      <c r="H4900">
        <v>0</v>
      </c>
    </row>
    <row r="4901" spans="1:8" x14ac:dyDescent="0.25">
      <c r="A4901" s="1">
        <v>43935</v>
      </c>
      <c r="B4901" t="s">
        <v>288</v>
      </c>
      <c r="C4901">
        <v>66</v>
      </c>
      <c r="D4901">
        <v>256.2</v>
      </c>
      <c r="E4901">
        <v>9</v>
      </c>
      <c r="F4901">
        <v>34.9</v>
      </c>
      <c r="G4901">
        <v>6</v>
      </c>
      <c r="H4901">
        <v>23.3</v>
      </c>
    </row>
    <row r="4902" spans="1:8" x14ac:dyDescent="0.25">
      <c r="A4902" s="1">
        <v>43935</v>
      </c>
      <c r="B4902" t="s">
        <v>289</v>
      </c>
      <c r="C4902">
        <v>35</v>
      </c>
      <c r="D4902">
        <v>83</v>
      </c>
      <c r="E4902">
        <v>13</v>
      </c>
      <c r="F4902">
        <v>30.8</v>
      </c>
      <c r="G4902">
        <v>7</v>
      </c>
      <c r="H4902">
        <v>16.600000000000001</v>
      </c>
    </row>
    <row r="4903" spans="1:8" x14ac:dyDescent="0.25">
      <c r="A4903" s="1">
        <v>43935</v>
      </c>
      <c r="B4903" t="s">
        <v>290</v>
      </c>
      <c r="C4903">
        <v>146</v>
      </c>
      <c r="D4903">
        <v>66.400000000000006</v>
      </c>
      <c r="E4903">
        <v>46</v>
      </c>
      <c r="F4903">
        <v>20.9</v>
      </c>
      <c r="G4903">
        <v>55</v>
      </c>
      <c r="H4903">
        <v>25</v>
      </c>
    </row>
    <row r="4904" spans="1:8" x14ac:dyDescent="0.25">
      <c r="A4904" s="1">
        <v>43935</v>
      </c>
      <c r="B4904" t="s">
        <v>291</v>
      </c>
      <c r="C4904">
        <v>49</v>
      </c>
      <c r="D4904">
        <v>230.3</v>
      </c>
      <c r="E4904">
        <v>2</v>
      </c>
      <c r="F4904">
        <v>9.4</v>
      </c>
      <c r="G4904">
        <v>3</v>
      </c>
      <c r="H4904">
        <v>14.1</v>
      </c>
    </row>
    <row r="4905" spans="1:8" x14ac:dyDescent="0.25">
      <c r="A4905" s="1">
        <v>43935</v>
      </c>
      <c r="B4905" t="s">
        <v>292</v>
      </c>
      <c r="C4905">
        <v>33</v>
      </c>
      <c r="D4905">
        <v>97.8</v>
      </c>
      <c r="E4905">
        <v>4</v>
      </c>
      <c r="F4905">
        <v>11.9</v>
      </c>
      <c r="G4905">
        <v>2</v>
      </c>
      <c r="H4905">
        <v>5.9</v>
      </c>
    </row>
    <row r="4906" spans="1:8" x14ac:dyDescent="0.25">
      <c r="A4906" s="1">
        <v>43935</v>
      </c>
      <c r="B4906" t="s">
        <v>293</v>
      </c>
      <c r="C4906">
        <v>12</v>
      </c>
      <c r="D4906">
        <v>35.4</v>
      </c>
      <c r="E4906">
        <v>2</v>
      </c>
      <c r="F4906">
        <v>5.9</v>
      </c>
      <c r="G4906">
        <v>0</v>
      </c>
      <c r="H4906">
        <v>0</v>
      </c>
    </row>
    <row r="4907" spans="1:8" x14ac:dyDescent="0.25">
      <c r="A4907" s="1">
        <v>43935</v>
      </c>
      <c r="B4907" t="s">
        <v>294</v>
      </c>
      <c r="C4907">
        <v>8</v>
      </c>
      <c r="D4907">
        <v>25</v>
      </c>
      <c r="E4907">
        <v>1</v>
      </c>
      <c r="F4907">
        <v>3.1</v>
      </c>
      <c r="G4907">
        <v>1</v>
      </c>
      <c r="H4907">
        <v>3.1</v>
      </c>
    </row>
    <row r="4908" spans="1:8" x14ac:dyDescent="0.25">
      <c r="A4908" s="1">
        <v>43935</v>
      </c>
      <c r="B4908" t="s">
        <v>295</v>
      </c>
      <c r="C4908">
        <v>53</v>
      </c>
      <c r="D4908">
        <v>125.8</v>
      </c>
      <c r="E4908">
        <v>12</v>
      </c>
      <c r="F4908">
        <v>28.5</v>
      </c>
      <c r="G4908">
        <v>20</v>
      </c>
      <c r="H4908">
        <v>47.5</v>
      </c>
    </row>
    <row r="4909" spans="1:8" x14ac:dyDescent="0.25">
      <c r="A4909" s="1">
        <v>43935</v>
      </c>
      <c r="B4909" t="s">
        <v>296</v>
      </c>
      <c r="C4909">
        <v>9</v>
      </c>
      <c r="D4909">
        <v>65.900000000000006</v>
      </c>
      <c r="E4909">
        <v>2</v>
      </c>
      <c r="F4909">
        <v>14.6</v>
      </c>
      <c r="G4909">
        <v>0</v>
      </c>
      <c r="H4909">
        <v>0</v>
      </c>
    </row>
    <row r="4910" spans="1:8" x14ac:dyDescent="0.25">
      <c r="A4910" s="1">
        <v>43935</v>
      </c>
      <c r="B4910" t="s">
        <v>297</v>
      </c>
      <c r="C4910">
        <v>22</v>
      </c>
      <c r="D4910">
        <v>74.599999999999994</v>
      </c>
      <c r="E4910">
        <v>7</v>
      </c>
      <c r="F4910">
        <v>23.7</v>
      </c>
      <c r="G4910">
        <v>1</v>
      </c>
      <c r="H4910">
        <v>3.4</v>
      </c>
    </row>
    <row r="4911" spans="1:8" x14ac:dyDescent="0.25">
      <c r="A4911" s="1">
        <v>43935</v>
      </c>
      <c r="B4911" t="s">
        <v>298</v>
      </c>
      <c r="C4911">
        <v>26</v>
      </c>
      <c r="D4911">
        <v>123.6</v>
      </c>
      <c r="E4911">
        <v>5</v>
      </c>
      <c r="F4911">
        <v>23.8</v>
      </c>
      <c r="G4911">
        <v>2</v>
      </c>
      <c r="H4911">
        <v>9.5</v>
      </c>
    </row>
    <row r="4912" spans="1:8" x14ac:dyDescent="0.25">
      <c r="A4912" s="1">
        <v>43935</v>
      </c>
      <c r="B4912" t="s">
        <v>299</v>
      </c>
      <c r="C4912">
        <v>247</v>
      </c>
      <c r="D4912">
        <v>69.099999999999994</v>
      </c>
      <c r="E4912">
        <v>76</v>
      </c>
      <c r="F4912">
        <v>21.3</v>
      </c>
      <c r="G4912">
        <v>37</v>
      </c>
      <c r="H4912">
        <v>10.3</v>
      </c>
    </row>
    <row r="4913" spans="1:8" x14ac:dyDescent="0.25">
      <c r="A4913" s="1">
        <v>43935</v>
      </c>
      <c r="B4913" t="s">
        <v>300</v>
      </c>
      <c r="C4913">
        <v>33</v>
      </c>
      <c r="D4913">
        <v>66.599999999999994</v>
      </c>
      <c r="E4913">
        <v>12</v>
      </c>
      <c r="F4913">
        <v>24.2</v>
      </c>
      <c r="G4913">
        <v>3</v>
      </c>
      <c r="H4913">
        <v>6.1</v>
      </c>
    </row>
    <row r="4914" spans="1:8" x14ac:dyDescent="0.25">
      <c r="A4914" s="1">
        <v>43935</v>
      </c>
      <c r="B4914" t="s">
        <v>301</v>
      </c>
      <c r="C4914">
        <v>15</v>
      </c>
      <c r="D4914">
        <v>148.4</v>
      </c>
      <c r="E4914">
        <v>2</v>
      </c>
      <c r="F4914">
        <v>19.8</v>
      </c>
      <c r="G4914">
        <v>0</v>
      </c>
      <c r="H4914">
        <v>0</v>
      </c>
    </row>
    <row r="4915" spans="1:8" x14ac:dyDescent="0.25">
      <c r="A4915" s="1">
        <v>43935</v>
      </c>
      <c r="B4915" t="s">
        <v>302</v>
      </c>
      <c r="C4915">
        <v>37</v>
      </c>
      <c r="D4915">
        <v>226.1</v>
      </c>
      <c r="E4915">
        <v>9</v>
      </c>
      <c r="F4915">
        <v>55</v>
      </c>
      <c r="G4915">
        <v>4</v>
      </c>
      <c r="H4915">
        <v>24.4</v>
      </c>
    </row>
    <row r="4916" spans="1:8" x14ac:dyDescent="0.25">
      <c r="A4916" s="1">
        <v>43935</v>
      </c>
      <c r="B4916" t="s">
        <v>303</v>
      </c>
      <c r="C4916">
        <v>55</v>
      </c>
      <c r="D4916">
        <v>176.3</v>
      </c>
      <c r="E4916">
        <v>4</v>
      </c>
      <c r="F4916">
        <v>12.8</v>
      </c>
      <c r="G4916">
        <v>20</v>
      </c>
      <c r="H4916">
        <v>64.099999999999994</v>
      </c>
    </row>
    <row r="4917" spans="1:8" x14ac:dyDescent="0.25">
      <c r="A4917" s="1">
        <v>43935</v>
      </c>
      <c r="B4917" t="s">
        <v>304</v>
      </c>
      <c r="C4917">
        <v>2</v>
      </c>
      <c r="D4917">
        <v>7.3</v>
      </c>
      <c r="E4917">
        <v>1</v>
      </c>
      <c r="F4917">
        <v>3.7</v>
      </c>
      <c r="G4917">
        <v>0</v>
      </c>
      <c r="H4917">
        <v>0</v>
      </c>
    </row>
    <row r="4918" spans="1:8" x14ac:dyDescent="0.25">
      <c r="A4918" s="1">
        <v>43935</v>
      </c>
      <c r="B4918" t="s">
        <v>305</v>
      </c>
      <c r="C4918">
        <v>64</v>
      </c>
      <c r="D4918">
        <v>96.3</v>
      </c>
      <c r="E4918">
        <v>22</v>
      </c>
      <c r="F4918">
        <v>33.1</v>
      </c>
      <c r="G4918">
        <v>4</v>
      </c>
      <c r="H4918">
        <v>6</v>
      </c>
    </row>
    <row r="4919" spans="1:8" x14ac:dyDescent="0.25">
      <c r="A4919" s="1">
        <v>43935</v>
      </c>
      <c r="B4919" t="s">
        <v>306</v>
      </c>
      <c r="C4919">
        <v>8</v>
      </c>
      <c r="D4919">
        <v>36.6</v>
      </c>
      <c r="E4919">
        <v>3</v>
      </c>
      <c r="F4919">
        <v>13.7</v>
      </c>
      <c r="G4919">
        <v>0</v>
      </c>
      <c r="H4919">
        <v>0</v>
      </c>
    </row>
    <row r="4920" spans="1:8" x14ac:dyDescent="0.25">
      <c r="A4920" s="1">
        <v>43935</v>
      </c>
      <c r="B4920" t="s">
        <v>307</v>
      </c>
      <c r="C4920">
        <v>49</v>
      </c>
      <c r="D4920">
        <v>107.8</v>
      </c>
      <c r="E4920">
        <v>8</v>
      </c>
      <c r="F4920">
        <v>17.600000000000001</v>
      </c>
      <c r="G4920">
        <v>8</v>
      </c>
      <c r="H4920">
        <v>17.600000000000001</v>
      </c>
    </row>
    <row r="4921" spans="1:8" x14ac:dyDescent="0.25">
      <c r="A4921" s="1">
        <v>43935</v>
      </c>
      <c r="B4921" t="s">
        <v>308</v>
      </c>
      <c r="C4921">
        <v>137</v>
      </c>
      <c r="D4921">
        <v>199.6</v>
      </c>
      <c r="E4921">
        <v>9</v>
      </c>
      <c r="F4921">
        <v>13.1</v>
      </c>
      <c r="G4921">
        <v>18</v>
      </c>
      <c r="H4921">
        <v>26.2</v>
      </c>
    </row>
    <row r="4922" spans="1:8" x14ac:dyDescent="0.25">
      <c r="A4922" s="1">
        <v>43935</v>
      </c>
      <c r="B4922" t="s">
        <v>309</v>
      </c>
      <c r="C4922">
        <v>101</v>
      </c>
      <c r="D4922">
        <v>99.2</v>
      </c>
      <c r="E4922">
        <v>29</v>
      </c>
      <c r="F4922">
        <v>28.5</v>
      </c>
      <c r="G4922">
        <v>28</v>
      </c>
      <c r="H4922">
        <v>27.5</v>
      </c>
    </row>
    <row r="4923" spans="1:8" x14ac:dyDescent="0.25">
      <c r="A4923" s="1">
        <v>43935</v>
      </c>
      <c r="B4923" t="s">
        <v>310</v>
      </c>
      <c r="C4923">
        <v>40</v>
      </c>
      <c r="D4923">
        <v>91.7</v>
      </c>
      <c r="E4923">
        <v>11</v>
      </c>
      <c r="F4923">
        <v>25.2</v>
      </c>
      <c r="G4923">
        <v>10</v>
      </c>
      <c r="H4923">
        <v>22.9</v>
      </c>
    </row>
    <row r="4924" spans="1:8" x14ac:dyDescent="0.25">
      <c r="A4924" s="1">
        <v>43935</v>
      </c>
      <c r="B4924" t="s">
        <v>311</v>
      </c>
      <c r="C4924">
        <v>95</v>
      </c>
      <c r="D4924">
        <v>167.2</v>
      </c>
      <c r="E4924">
        <v>9</v>
      </c>
      <c r="F4924">
        <v>15.8</v>
      </c>
      <c r="G4924">
        <v>23</v>
      </c>
      <c r="H4924">
        <v>40.5</v>
      </c>
    </row>
    <row r="4925" spans="1:8" x14ac:dyDescent="0.25">
      <c r="A4925" s="1">
        <v>43935</v>
      </c>
      <c r="B4925" t="s">
        <v>312</v>
      </c>
      <c r="C4925">
        <v>87</v>
      </c>
      <c r="D4925">
        <v>118.5</v>
      </c>
      <c r="E4925">
        <v>13</v>
      </c>
      <c r="F4925">
        <v>17.7</v>
      </c>
      <c r="G4925">
        <v>11</v>
      </c>
      <c r="H4925">
        <v>15</v>
      </c>
    </row>
    <row r="4926" spans="1:8" x14ac:dyDescent="0.25">
      <c r="A4926" s="1">
        <v>43935</v>
      </c>
      <c r="B4926" t="s">
        <v>313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 s="1">
        <v>43935</v>
      </c>
      <c r="B4927" t="s">
        <v>314</v>
      </c>
      <c r="C4927">
        <v>27</v>
      </c>
      <c r="D4927">
        <v>60.9</v>
      </c>
      <c r="E4927">
        <v>1</v>
      </c>
      <c r="F4927">
        <v>2.2999999999999998</v>
      </c>
      <c r="G4927">
        <v>2</v>
      </c>
      <c r="H4927">
        <v>4.5</v>
      </c>
    </row>
    <row r="4928" spans="1:8" x14ac:dyDescent="0.25">
      <c r="A4928" s="1">
        <v>43935</v>
      </c>
      <c r="B4928" t="s">
        <v>315</v>
      </c>
      <c r="C4928">
        <v>16</v>
      </c>
      <c r="D4928">
        <v>128.30000000000001</v>
      </c>
      <c r="E4928">
        <v>8</v>
      </c>
      <c r="F4928">
        <v>64.099999999999994</v>
      </c>
      <c r="G4928">
        <v>4</v>
      </c>
      <c r="H4928">
        <v>32.1</v>
      </c>
    </row>
    <row r="4929" spans="1:8" x14ac:dyDescent="0.25">
      <c r="A4929" s="1">
        <v>43935</v>
      </c>
      <c r="B4929" t="s">
        <v>316</v>
      </c>
      <c r="C4929">
        <v>11</v>
      </c>
      <c r="D4929">
        <v>43</v>
      </c>
      <c r="E4929">
        <v>3</v>
      </c>
      <c r="F4929">
        <v>11.7</v>
      </c>
      <c r="G4929">
        <v>3</v>
      </c>
      <c r="H4929">
        <v>11.7</v>
      </c>
    </row>
    <row r="4930" spans="1:8" x14ac:dyDescent="0.25">
      <c r="A4930" s="1">
        <v>43935</v>
      </c>
      <c r="B4930" t="s">
        <v>317</v>
      </c>
      <c r="C4930">
        <v>13</v>
      </c>
      <c r="D4930">
        <v>52.9</v>
      </c>
      <c r="E4930">
        <v>3</v>
      </c>
      <c r="F4930">
        <v>12.2</v>
      </c>
      <c r="G4930">
        <v>5</v>
      </c>
      <c r="H4930">
        <v>20.399999999999999</v>
      </c>
    </row>
    <row r="4931" spans="1:8" x14ac:dyDescent="0.25">
      <c r="A4931" s="1">
        <v>43935</v>
      </c>
      <c r="B4931" t="s">
        <v>318</v>
      </c>
      <c r="C4931">
        <v>30</v>
      </c>
      <c r="D4931">
        <v>113</v>
      </c>
      <c r="E4931">
        <v>12</v>
      </c>
      <c r="F4931">
        <v>45.2</v>
      </c>
      <c r="G4931">
        <v>8</v>
      </c>
      <c r="H4931">
        <v>30.1</v>
      </c>
    </row>
    <row r="4932" spans="1:8" x14ac:dyDescent="0.25">
      <c r="A4932" s="1">
        <v>43935</v>
      </c>
      <c r="B4932" t="s">
        <v>319</v>
      </c>
      <c r="C4932">
        <v>50</v>
      </c>
      <c r="D4932">
        <v>108.5</v>
      </c>
      <c r="E4932">
        <v>5</v>
      </c>
      <c r="F4932">
        <v>10.8</v>
      </c>
      <c r="G4932">
        <v>6</v>
      </c>
      <c r="H4932">
        <v>13</v>
      </c>
    </row>
    <row r="4933" spans="1:8" x14ac:dyDescent="0.25">
      <c r="A4933" s="1">
        <v>43935</v>
      </c>
      <c r="B4933" t="s">
        <v>320</v>
      </c>
      <c r="C4933">
        <v>7</v>
      </c>
      <c r="D4933">
        <v>40.1</v>
      </c>
      <c r="E4933">
        <v>3</v>
      </c>
      <c r="F4933">
        <v>17.2</v>
      </c>
      <c r="G4933">
        <v>4</v>
      </c>
      <c r="H4933">
        <v>22.9</v>
      </c>
    </row>
    <row r="4934" spans="1:8" x14ac:dyDescent="0.25">
      <c r="A4934" s="1">
        <v>43935</v>
      </c>
      <c r="B4934" t="s">
        <v>321</v>
      </c>
      <c r="C4934">
        <v>40</v>
      </c>
      <c r="D4934">
        <v>82.2</v>
      </c>
      <c r="E4934">
        <v>8</v>
      </c>
      <c r="F4934">
        <v>16.399999999999999</v>
      </c>
      <c r="G4934">
        <v>5</v>
      </c>
      <c r="H4934">
        <v>10.3</v>
      </c>
    </row>
    <row r="4935" spans="1:8" x14ac:dyDescent="0.25">
      <c r="A4935" s="1">
        <v>43935</v>
      </c>
      <c r="B4935" t="s">
        <v>322</v>
      </c>
      <c r="C4935">
        <v>20</v>
      </c>
      <c r="D4935">
        <v>68.3</v>
      </c>
      <c r="E4935">
        <v>5</v>
      </c>
      <c r="F4935">
        <v>17.100000000000001</v>
      </c>
      <c r="G4935">
        <v>4</v>
      </c>
      <c r="H4935">
        <v>13.7</v>
      </c>
    </row>
    <row r="4936" spans="1:8" x14ac:dyDescent="0.25">
      <c r="A4936" s="1">
        <v>43935</v>
      </c>
      <c r="B4936" t="s">
        <v>323</v>
      </c>
      <c r="C4936">
        <v>22</v>
      </c>
      <c r="D4936">
        <v>55.5</v>
      </c>
      <c r="E4936">
        <v>9</v>
      </c>
      <c r="F4936">
        <v>22.7</v>
      </c>
      <c r="G4936">
        <v>5</v>
      </c>
      <c r="H4936">
        <v>12.6</v>
      </c>
    </row>
    <row r="4937" spans="1:8" x14ac:dyDescent="0.25">
      <c r="A4937" s="1">
        <v>43935</v>
      </c>
      <c r="B4937" t="s">
        <v>324</v>
      </c>
      <c r="C4937">
        <v>24</v>
      </c>
      <c r="D4937">
        <v>91.2</v>
      </c>
      <c r="E4937">
        <v>5</v>
      </c>
      <c r="F4937">
        <v>19</v>
      </c>
      <c r="G4937">
        <v>6</v>
      </c>
      <c r="H4937">
        <v>22.8</v>
      </c>
    </row>
    <row r="4938" spans="1:8" x14ac:dyDescent="0.25">
      <c r="A4938" s="1">
        <v>43935</v>
      </c>
      <c r="B4938" t="s">
        <v>325</v>
      </c>
      <c r="C4938">
        <v>8</v>
      </c>
      <c r="D4938">
        <v>45.9</v>
      </c>
      <c r="E4938">
        <v>4</v>
      </c>
      <c r="F4938">
        <v>23</v>
      </c>
      <c r="G4938">
        <v>1</v>
      </c>
      <c r="H4938">
        <v>5.7</v>
      </c>
    </row>
    <row r="4939" spans="1:8" x14ac:dyDescent="0.25">
      <c r="A4939" s="1">
        <v>43935</v>
      </c>
      <c r="B4939" t="s">
        <v>326</v>
      </c>
      <c r="C4939">
        <v>43</v>
      </c>
      <c r="D4939">
        <v>85.8</v>
      </c>
      <c r="E4939">
        <v>14</v>
      </c>
      <c r="F4939">
        <v>27.9</v>
      </c>
      <c r="G4939">
        <v>5</v>
      </c>
      <c r="H4939">
        <v>10</v>
      </c>
    </row>
    <row r="4940" spans="1:8" x14ac:dyDescent="0.25">
      <c r="A4940" s="1">
        <v>43935</v>
      </c>
      <c r="B4940" t="s">
        <v>327</v>
      </c>
      <c r="C4940">
        <v>13</v>
      </c>
      <c r="D4940">
        <v>65.900000000000006</v>
      </c>
      <c r="E4940">
        <v>4</v>
      </c>
      <c r="F4940">
        <v>20.3</v>
      </c>
      <c r="G4940">
        <v>1</v>
      </c>
      <c r="H4940">
        <v>5.0999999999999996</v>
      </c>
    </row>
    <row r="4941" spans="1:8" x14ac:dyDescent="0.25">
      <c r="A4941" s="1">
        <v>43935</v>
      </c>
      <c r="B4941" t="s">
        <v>328</v>
      </c>
      <c r="C4941">
        <v>66</v>
      </c>
      <c r="D4941">
        <v>129.1</v>
      </c>
      <c r="E4941">
        <v>19</v>
      </c>
      <c r="F4941">
        <v>37.200000000000003</v>
      </c>
      <c r="G4941">
        <v>9</v>
      </c>
      <c r="H4941">
        <v>17.600000000000001</v>
      </c>
    </row>
    <row r="4942" spans="1:8" x14ac:dyDescent="0.25">
      <c r="A4942" s="1">
        <v>43935</v>
      </c>
      <c r="B4942" t="s">
        <v>329</v>
      </c>
      <c r="C4942">
        <v>42</v>
      </c>
      <c r="D4942">
        <v>217.3</v>
      </c>
      <c r="E4942">
        <v>5</v>
      </c>
      <c r="F4942">
        <v>25.9</v>
      </c>
      <c r="G4942">
        <v>1</v>
      </c>
      <c r="H4942">
        <v>5.2</v>
      </c>
    </row>
    <row r="4943" spans="1:8" x14ac:dyDescent="0.25">
      <c r="A4943" s="1">
        <v>43935</v>
      </c>
      <c r="B4943" t="s">
        <v>330</v>
      </c>
      <c r="C4943">
        <v>28</v>
      </c>
      <c r="D4943">
        <v>44.2</v>
      </c>
      <c r="E4943">
        <v>4</v>
      </c>
      <c r="F4943">
        <v>6.3</v>
      </c>
      <c r="G4943">
        <v>2</v>
      </c>
      <c r="H4943">
        <v>3.2</v>
      </c>
    </row>
    <row r="4944" spans="1:8" x14ac:dyDescent="0.25">
      <c r="A4944" s="1">
        <v>43935</v>
      </c>
      <c r="B4944" t="s">
        <v>331</v>
      </c>
      <c r="C4944">
        <v>17</v>
      </c>
      <c r="D4944">
        <v>87.4</v>
      </c>
      <c r="E4944">
        <v>5</v>
      </c>
      <c r="F4944">
        <v>25.7</v>
      </c>
      <c r="G4944">
        <v>2</v>
      </c>
      <c r="H4944">
        <v>10.3</v>
      </c>
    </row>
    <row r="4945" spans="1:8" x14ac:dyDescent="0.25">
      <c r="A4945" s="1">
        <v>43935</v>
      </c>
      <c r="B4945" t="s">
        <v>332</v>
      </c>
      <c r="C4945">
        <v>14</v>
      </c>
      <c r="D4945">
        <v>93.5</v>
      </c>
      <c r="E4945">
        <v>6</v>
      </c>
      <c r="F4945">
        <v>40.1</v>
      </c>
      <c r="G4945">
        <v>0</v>
      </c>
      <c r="H4945">
        <v>0</v>
      </c>
    </row>
    <row r="4946" spans="1:8" x14ac:dyDescent="0.25">
      <c r="A4946" s="1">
        <v>43935</v>
      </c>
      <c r="B4946" t="s">
        <v>333</v>
      </c>
      <c r="C4946">
        <v>1</v>
      </c>
      <c r="D4946">
        <v>3.9</v>
      </c>
      <c r="E4946">
        <v>1</v>
      </c>
      <c r="F4946">
        <v>3.9</v>
      </c>
      <c r="G4946">
        <v>0</v>
      </c>
      <c r="H4946">
        <v>0</v>
      </c>
    </row>
    <row r="4947" spans="1:8" x14ac:dyDescent="0.25">
      <c r="A4947" s="1">
        <v>43935</v>
      </c>
      <c r="B4947" t="s">
        <v>334</v>
      </c>
      <c r="C4947">
        <v>90</v>
      </c>
      <c r="D4947">
        <v>81.5</v>
      </c>
      <c r="E4947">
        <v>20</v>
      </c>
      <c r="F4947">
        <v>18.100000000000001</v>
      </c>
      <c r="G4947">
        <v>18</v>
      </c>
      <c r="H4947">
        <v>16.3</v>
      </c>
    </row>
    <row r="4948" spans="1:8" x14ac:dyDescent="0.25">
      <c r="A4948" s="1">
        <v>43935</v>
      </c>
      <c r="B4948" t="s">
        <v>335</v>
      </c>
      <c r="C4948">
        <v>9</v>
      </c>
      <c r="D4948">
        <v>34.700000000000003</v>
      </c>
      <c r="E4948">
        <v>0</v>
      </c>
      <c r="F4948">
        <v>0</v>
      </c>
      <c r="G4948">
        <v>1</v>
      </c>
      <c r="H4948">
        <v>3.9</v>
      </c>
    </row>
    <row r="4949" spans="1:8" x14ac:dyDescent="0.25">
      <c r="A4949" s="1">
        <v>43935</v>
      </c>
      <c r="B4949" t="s">
        <v>336</v>
      </c>
      <c r="C4949">
        <v>10</v>
      </c>
      <c r="D4949">
        <v>67.900000000000006</v>
      </c>
      <c r="E4949">
        <v>1</v>
      </c>
      <c r="F4949">
        <v>6.8</v>
      </c>
      <c r="G4949">
        <v>0</v>
      </c>
      <c r="H4949">
        <v>0</v>
      </c>
    </row>
    <row r="4950" spans="1:8" x14ac:dyDescent="0.25">
      <c r="A4950" s="1">
        <v>43935</v>
      </c>
      <c r="B4950" t="s">
        <v>337</v>
      </c>
      <c r="C4950">
        <v>19</v>
      </c>
      <c r="D4950">
        <v>77.7</v>
      </c>
      <c r="E4950">
        <v>1</v>
      </c>
      <c r="F4950">
        <v>4.0999999999999996</v>
      </c>
      <c r="G4950">
        <v>1</v>
      </c>
      <c r="H4950">
        <v>4.0999999999999996</v>
      </c>
    </row>
    <row r="4951" spans="1:8" x14ac:dyDescent="0.25">
      <c r="A4951" s="1">
        <v>43935</v>
      </c>
      <c r="B4951" t="s">
        <v>338</v>
      </c>
      <c r="C4951">
        <v>45</v>
      </c>
      <c r="D4951">
        <v>109.5</v>
      </c>
      <c r="E4951">
        <v>8</v>
      </c>
      <c r="F4951">
        <v>19.5</v>
      </c>
      <c r="G4951">
        <v>1</v>
      </c>
      <c r="H4951">
        <v>2.4</v>
      </c>
    </row>
    <row r="4952" spans="1:8" x14ac:dyDescent="0.25">
      <c r="A4952" s="1">
        <v>43935</v>
      </c>
      <c r="B4952" t="s">
        <v>339</v>
      </c>
      <c r="C4952">
        <v>9</v>
      </c>
      <c r="D4952">
        <v>36.9</v>
      </c>
      <c r="E4952">
        <v>1</v>
      </c>
      <c r="F4952">
        <v>4.0999999999999996</v>
      </c>
      <c r="G4952">
        <v>0</v>
      </c>
      <c r="H4952">
        <v>0</v>
      </c>
    </row>
    <row r="4953" spans="1:8" x14ac:dyDescent="0.25">
      <c r="A4953" s="1">
        <v>43935</v>
      </c>
      <c r="B4953" t="s">
        <v>340</v>
      </c>
      <c r="C4953">
        <v>14</v>
      </c>
      <c r="D4953">
        <v>58.5</v>
      </c>
      <c r="E4953">
        <v>2</v>
      </c>
      <c r="F4953">
        <v>8.4</v>
      </c>
      <c r="G4953">
        <v>1</v>
      </c>
      <c r="H4953">
        <v>4.2</v>
      </c>
    </row>
    <row r="4954" spans="1:8" x14ac:dyDescent="0.25">
      <c r="A4954" s="1">
        <v>43935</v>
      </c>
      <c r="B4954" t="s">
        <v>341</v>
      </c>
      <c r="C4954">
        <v>16</v>
      </c>
      <c r="D4954">
        <v>55.5</v>
      </c>
      <c r="E4954">
        <v>4</v>
      </c>
      <c r="F4954">
        <v>13.9</v>
      </c>
      <c r="G4954">
        <v>1</v>
      </c>
      <c r="H4954">
        <v>3.5</v>
      </c>
    </row>
    <row r="4955" spans="1:8" x14ac:dyDescent="0.25">
      <c r="A4955" s="1">
        <v>43935</v>
      </c>
      <c r="B4955" t="s">
        <v>342</v>
      </c>
      <c r="C4955">
        <v>18</v>
      </c>
      <c r="D4955">
        <v>82.3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 s="1">
        <v>43935</v>
      </c>
      <c r="B4956" t="s">
        <v>343</v>
      </c>
      <c r="C4956">
        <v>60</v>
      </c>
      <c r="D4956">
        <v>114.7</v>
      </c>
      <c r="E4956">
        <v>14</v>
      </c>
      <c r="F4956">
        <v>26.8</v>
      </c>
      <c r="G4956">
        <v>9</v>
      </c>
      <c r="H4956">
        <v>17.2</v>
      </c>
    </row>
    <row r="4957" spans="1:8" x14ac:dyDescent="0.25">
      <c r="A4957" s="1">
        <v>43935</v>
      </c>
      <c r="B4957" t="s">
        <v>344</v>
      </c>
      <c r="C4957">
        <v>16</v>
      </c>
      <c r="D4957">
        <v>98.3</v>
      </c>
      <c r="E4957">
        <v>3</v>
      </c>
      <c r="F4957">
        <v>18.399999999999999</v>
      </c>
      <c r="G4957">
        <v>3</v>
      </c>
      <c r="H4957">
        <v>18.399999999999999</v>
      </c>
    </row>
    <row r="4958" spans="1:8" x14ac:dyDescent="0.25">
      <c r="A4958" s="1">
        <v>43935</v>
      </c>
      <c r="B4958" t="s">
        <v>345</v>
      </c>
      <c r="C4958">
        <v>12</v>
      </c>
      <c r="D4958">
        <v>89.8</v>
      </c>
      <c r="E4958">
        <v>5</v>
      </c>
      <c r="F4958">
        <v>37.4</v>
      </c>
      <c r="G4958">
        <v>1</v>
      </c>
      <c r="H4958">
        <v>7.5</v>
      </c>
    </row>
    <row r="4959" spans="1:8" x14ac:dyDescent="0.25">
      <c r="A4959" s="1">
        <v>43935</v>
      </c>
      <c r="B4959" t="s">
        <v>346</v>
      </c>
      <c r="C4959">
        <v>153</v>
      </c>
      <c r="D4959">
        <v>97.6</v>
      </c>
      <c r="E4959">
        <v>34</v>
      </c>
      <c r="F4959">
        <v>21.7</v>
      </c>
      <c r="G4959">
        <v>23</v>
      </c>
      <c r="H4959">
        <v>14.7</v>
      </c>
    </row>
    <row r="4960" spans="1:8" x14ac:dyDescent="0.25">
      <c r="A4960" s="1">
        <v>43935</v>
      </c>
      <c r="B4960" t="s">
        <v>347</v>
      </c>
      <c r="C4960">
        <v>23</v>
      </c>
      <c r="D4960">
        <v>79.599999999999994</v>
      </c>
      <c r="E4960">
        <v>7</v>
      </c>
      <c r="F4960">
        <v>24.2</v>
      </c>
      <c r="G4960">
        <v>2</v>
      </c>
      <c r="H4960">
        <v>6.9</v>
      </c>
    </row>
    <row r="4961" spans="1:8" x14ac:dyDescent="0.25">
      <c r="A4961" s="1">
        <v>43935</v>
      </c>
      <c r="B4961" t="s">
        <v>348</v>
      </c>
      <c r="C4961">
        <v>17</v>
      </c>
      <c r="D4961">
        <v>99.3</v>
      </c>
      <c r="E4961">
        <v>4</v>
      </c>
      <c r="F4961">
        <v>23.4</v>
      </c>
      <c r="G4961">
        <v>3</v>
      </c>
      <c r="H4961">
        <v>17.5</v>
      </c>
    </row>
    <row r="4962" spans="1:8" x14ac:dyDescent="0.25">
      <c r="A4962" s="1">
        <v>43935</v>
      </c>
      <c r="B4962" t="s">
        <v>349</v>
      </c>
      <c r="C4962">
        <v>9</v>
      </c>
      <c r="D4962">
        <v>39.700000000000003</v>
      </c>
      <c r="E4962">
        <v>2</v>
      </c>
      <c r="F4962">
        <v>8.8000000000000007</v>
      </c>
      <c r="G4962">
        <v>3</v>
      </c>
      <c r="H4962">
        <v>13.2</v>
      </c>
    </row>
    <row r="4963" spans="1:8" x14ac:dyDescent="0.25">
      <c r="A4963" s="1">
        <v>43935</v>
      </c>
      <c r="B4963" t="s">
        <v>350</v>
      </c>
      <c r="C4963">
        <v>45</v>
      </c>
      <c r="D4963">
        <v>69.3</v>
      </c>
      <c r="E4963">
        <v>12</v>
      </c>
      <c r="F4963">
        <v>18.5</v>
      </c>
      <c r="G4963">
        <v>9</v>
      </c>
      <c r="H4963">
        <v>13.9</v>
      </c>
    </row>
    <row r="4964" spans="1:8" x14ac:dyDescent="0.25">
      <c r="A4964" s="1">
        <v>43935</v>
      </c>
      <c r="B4964" t="s">
        <v>351</v>
      </c>
      <c r="C4964">
        <v>37</v>
      </c>
      <c r="D4964">
        <v>84.6</v>
      </c>
      <c r="E4964">
        <v>13</v>
      </c>
      <c r="F4964">
        <v>29.7</v>
      </c>
      <c r="G4964">
        <v>6</v>
      </c>
      <c r="H4964">
        <v>13.7</v>
      </c>
    </row>
    <row r="4965" spans="1:8" x14ac:dyDescent="0.25">
      <c r="A4965" s="1">
        <v>43935</v>
      </c>
      <c r="B4965" t="s">
        <v>352</v>
      </c>
      <c r="C4965">
        <v>70</v>
      </c>
      <c r="D4965">
        <v>55.9</v>
      </c>
      <c r="E4965">
        <v>15</v>
      </c>
      <c r="F4965">
        <v>12</v>
      </c>
      <c r="G4965">
        <v>5</v>
      </c>
      <c r="H4965">
        <v>4</v>
      </c>
    </row>
    <row r="4966" spans="1:8" x14ac:dyDescent="0.25">
      <c r="A4966" s="1">
        <v>43935</v>
      </c>
      <c r="B4966" t="s">
        <v>353</v>
      </c>
      <c r="C4966">
        <v>4</v>
      </c>
      <c r="D4966">
        <v>46.5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 s="1">
        <v>43935</v>
      </c>
      <c r="B4967" t="s">
        <v>354</v>
      </c>
      <c r="C4967">
        <v>42</v>
      </c>
      <c r="D4967">
        <v>95.7</v>
      </c>
      <c r="E4967">
        <v>5</v>
      </c>
      <c r="F4967">
        <v>11.4</v>
      </c>
      <c r="G4967">
        <v>3</v>
      </c>
      <c r="H4967">
        <v>6.8</v>
      </c>
    </row>
    <row r="4968" spans="1:8" x14ac:dyDescent="0.25">
      <c r="A4968" s="1">
        <v>43935</v>
      </c>
      <c r="B4968" t="s">
        <v>355</v>
      </c>
      <c r="C4968">
        <v>19</v>
      </c>
      <c r="D4968">
        <v>87</v>
      </c>
      <c r="E4968">
        <v>5</v>
      </c>
      <c r="F4968">
        <v>22.9</v>
      </c>
      <c r="G4968">
        <v>3</v>
      </c>
      <c r="H4968">
        <v>13.7</v>
      </c>
    </row>
    <row r="4969" spans="1:8" x14ac:dyDescent="0.25">
      <c r="A4969" s="1">
        <v>43935</v>
      </c>
      <c r="B4969" t="s">
        <v>356</v>
      </c>
      <c r="C4969">
        <v>28</v>
      </c>
      <c r="D4969">
        <v>58.4</v>
      </c>
      <c r="E4969">
        <v>7</v>
      </c>
      <c r="F4969">
        <v>14.6</v>
      </c>
      <c r="G4969">
        <v>7</v>
      </c>
      <c r="H4969">
        <v>14.6</v>
      </c>
    </row>
    <row r="4970" spans="1:8" x14ac:dyDescent="0.25">
      <c r="A4970" s="1">
        <v>43935</v>
      </c>
      <c r="B4970" t="s">
        <v>357</v>
      </c>
      <c r="C4970">
        <v>57</v>
      </c>
      <c r="D4970">
        <v>251.3</v>
      </c>
      <c r="E4970">
        <v>9</v>
      </c>
      <c r="F4970">
        <v>39.700000000000003</v>
      </c>
      <c r="G4970">
        <v>4</v>
      </c>
      <c r="H4970">
        <v>17.600000000000001</v>
      </c>
    </row>
    <row r="4971" spans="1:8" x14ac:dyDescent="0.25">
      <c r="A4971" s="1">
        <v>43935</v>
      </c>
      <c r="B4971" t="s">
        <v>358</v>
      </c>
      <c r="C4971">
        <v>47</v>
      </c>
      <c r="D4971">
        <v>105.1</v>
      </c>
      <c r="E4971">
        <v>3</v>
      </c>
      <c r="F4971">
        <v>6.7</v>
      </c>
      <c r="G4971">
        <v>3</v>
      </c>
      <c r="H4971">
        <v>6.7</v>
      </c>
    </row>
    <row r="4972" spans="1:8" x14ac:dyDescent="0.25">
      <c r="A4972" s="1">
        <v>43935</v>
      </c>
      <c r="B4972" t="s">
        <v>359</v>
      </c>
      <c r="C4972">
        <v>128</v>
      </c>
      <c r="D4972">
        <v>99.3</v>
      </c>
      <c r="E4972">
        <v>18</v>
      </c>
      <c r="F4972">
        <v>14</v>
      </c>
      <c r="G4972">
        <v>18</v>
      </c>
      <c r="H4972">
        <v>14</v>
      </c>
    </row>
    <row r="4973" spans="1:8" x14ac:dyDescent="0.25">
      <c r="A4973" s="1">
        <v>43921</v>
      </c>
      <c r="B4973" t="s">
        <v>7</v>
      </c>
      <c r="C4973">
        <v>5</v>
      </c>
      <c r="D4973">
        <v>19.7</v>
      </c>
      <c r="E4973">
        <v>1</v>
      </c>
      <c r="F4973">
        <v>3.9</v>
      </c>
      <c r="G4973">
        <v>0</v>
      </c>
      <c r="H4973">
        <v>0</v>
      </c>
    </row>
    <row r="4974" spans="1:8" x14ac:dyDescent="0.25">
      <c r="A4974" s="1">
        <v>43921</v>
      </c>
      <c r="B4974" t="s">
        <v>8</v>
      </c>
      <c r="C4974">
        <v>16</v>
      </c>
      <c r="D4974">
        <v>50.2</v>
      </c>
      <c r="E4974">
        <v>5</v>
      </c>
      <c r="F4974">
        <v>15.7</v>
      </c>
      <c r="G4974">
        <v>2</v>
      </c>
      <c r="H4974">
        <v>6.3</v>
      </c>
    </row>
    <row r="4975" spans="1:8" x14ac:dyDescent="0.25">
      <c r="A4975" s="1">
        <v>43921</v>
      </c>
      <c r="B4975" t="s">
        <v>9</v>
      </c>
      <c r="C4975">
        <v>9</v>
      </c>
      <c r="D4975">
        <v>33.200000000000003</v>
      </c>
      <c r="E4975">
        <v>4</v>
      </c>
      <c r="F4975">
        <v>14.7</v>
      </c>
      <c r="G4975">
        <v>1</v>
      </c>
      <c r="H4975">
        <v>3.7</v>
      </c>
    </row>
    <row r="4976" spans="1:8" x14ac:dyDescent="0.25">
      <c r="A4976" s="1">
        <v>43921</v>
      </c>
      <c r="B4976" t="s">
        <v>10</v>
      </c>
      <c r="C4976">
        <v>2</v>
      </c>
      <c r="D4976">
        <v>7.2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 s="1">
        <v>43921</v>
      </c>
      <c r="B4977" t="s">
        <v>11</v>
      </c>
      <c r="C4977">
        <v>8</v>
      </c>
      <c r="D4977">
        <v>39.700000000000003</v>
      </c>
      <c r="E4977">
        <v>4</v>
      </c>
      <c r="F4977">
        <v>19.8</v>
      </c>
      <c r="G4977">
        <v>0</v>
      </c>
      <c r="H4977">
        <v>0</v>
      </c>
    </row>
    <row r="4978" spans="1:8" x14ac:dyDescent="0.25">
      <c r="A4978" s="1">
        <v>43921</v>
      </c>
      <c r="B4978" t="s">
        <v>12</v>
      </c>
      <c r="C4978">
        <v>25</v>
      </c>
      <c r="D4978">
        <v>97.7</v>
      </c>
      <c r="E4978">
        <v>5</v>
      </c>
      <c r="F4978">
        <v>19.5</v>
      </c>
      <c r="G4978">
        <v>2</v>
      </c>
      <c r="H4978">
        <v>7.8</v>
      </c>
    </row>
    <row r="4979" spans="1:8" x14ac:dyDescent="0.25">
      <c r="A4979" s="1">
        <v>43921</v>
      </c>
      <c r="B4979" t="s">
        <v>13</v>
      </c>
      <c r="C4979">
        <v>47</v>
      </c>
      <c r="D4979">
        <v>42.9</v>
      </c>
      <c r="E4979">
        <v>26</v>
      </c>
      <c r="F4979">
        <v>23.8</v>
      </c>
      <c r="G4979">
        <v>5</v>
      </c>
      <c r="H4979">
        <v>4.5999999999999996</v>
      </c>
    </row>
    <row r="4980" spans="1:8" x14ac:dyDescent="0.25">
      <c r="A4980" s="1">
        <v>43921</v>
      </c>
      <c r="B4980" t="s">
        <v>14</v>
      </c>
      <c r="C4980">
        <v>24</v>
      </c>
      <c r="D4980">
        <v>32.799999999999997</v>
      </c>
      <c r="E4980">
        <v>12</v>
      </c>
      <c r="F4980">
        <v>16.399999999999999</v>
      </c>
      <c r="G4980">
        <v>3</v>
      </c>
      <c r="H4980">
        <v>4.0999999999999996</v>
      </c>
    </row>
    <row r="4981" spans="1:8" x14ac:dyDescent="0.25">
      <c r="A4981" s="1">
        <v>43921</v>
      </c>
      <c r="B4981" t="s">
        <v>15</v>
      </c>
      <c r="C4981">
        <v>81</v>
      </c>
      <c r="D4981">
        <v>38.200000000000003</v>
      </c>
      <c r="E4981">
        <v>59</v>
      </c>
      <c r="F4981">
        <v>27.8</v>
      </c>
      <c r="G4981">
        <v>1</v>
      </c>
      <c r="H4981">
        <v>0.5</v>
      </c>
    </row>
    <row r="4982" spans="1:8" x14ac:dyDescent="0.25">
      <c r="A4982" s="1">
        <v>43921</v>
      </c>
      <c r="B4982" t="s">
        <v>16</v>
      </c>
      <c r="C4982">
        <v>49</v>
      </c>
      <c r="D4982">
        <v>43.8</v>
      </c>
      <c r="E4982">
        <v>31</v>
      </c>
      <c r="F4982">
        <v>27.7</v>
      </c>
      <c r="G4982">
        <v>2</v>
      </c>
      <c r="H4982">
        <v>1.8</v>
      </c>
    </row>
    <row r="4983" spans="1:8" x14ac:dyDescent="0.25">
      <c r="A4983" s="1">
        <v>43921</v>
      </c>
      <c r="B4983" t="s">
        <v>17</v>
      </c>
      <c r="C4983">
        <v>23</v>
      </c>
      <c r="D4983">
        <v>225.4</v>
      </c>
      <c r="E4983">
        <v>10</v>
      </c>
      <c r="F4983">
        <v>98</v>
      </c>
      <c r="G4983">
        <v>4</v>
      </c>
      <c r="H4983">
        <v>39.200000000000003</v>
      </c>
    </row>
    <row r="4984" spans="1:8" x14ac:dyDescent="0.25">
      <c r="A4984" s="1">
        <v>43921</v>
      </c>
      <c r="B4984" t="s">
        <v>18</v>
      </c>
      <c r="C4984">
        <v>38</v>
      </c>
      <c r="D4984">
        <v>67.900000000000006</v>
      </c>
      <c r="E4984">
        <v>15</v>
      </c>
      <c r="F4984">
        <v>26.8</v>
      </c>
      <c r="G4984">
        <v>2</v>
      </c>
      <c r="H4984">
        <v>3.6</v>
      </c>
    </row>
    <row r="4985" spans="1:8" x14ac:dyDescent="0.25">
      <c r="A4985" s="1">
        <v>43921</v>
      </c>
      <c r="B4985" t="s">
        <v>19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 s="1">
        <v>43921</v>
      </c>
      <c r="B4986" t="s">
        <v>20</v>
      </c>
      <c r="C4986">
        <v>49</v>
      </c>
      <c r="D4986">
        <v>31.2</v>
      </c>
      <c r="E4986">
        <v>24</v>
      </c>
      <c r="F4986">
        <v>15.3</v>
      </c>
      <c r="G4986">
        <v>9</v>
      </c>
      <c r="H4986">
        <v>5.7</v>
      </c>
    </row>
    <row r="4987" spans="1:8" x14ac:dyDescent="0.25">
      <c r="A4987" s="1">
        <v>43921</v>
      </c>
      <c r="B4987" t="s">
        <v>21</v>
      </c>
      <c r="C4987">
        <v>87</v>
      </c>
      <c r="D4987">
        <v>94.9</v>
      </c>
      <c r="E4987">
        <v>29</v>
      </c>
      <c r="F4987">
        <v>31.6</v>
      </c>
      <c r="G4987">
        <v>5</v>
      </c>
      <c r="H4987">
        <v>5.5</v>
      </c>
    </row>
    <row r="4988" spans="1:8" x14ac:dyDescent="0.25">
      <c r="A4988" s="1">
        <v>43921</v>
      </c>
      <c r="B4988" t="s">
        <v>22</v>
      </c>
      <c r="C4988">
        <v>590</v>
      </c>
      <c r="D4988">
        <v>67.599999999999994</v>
      </c>
      <c r="E4988">
        <v>252</v>
      </c>
      <c r="F4988">
        <v>28.9</v>
      </c>
      <c r="G4988">
        <v>32</v>
      </c>
      <c r="H4988">
        <v>3.7</v>
      </c>
    </row>
    <row r="4989" spans="1:8" x14ac:dyDescent="0.25">
      <c r="A4989" s="1">
        <v>43921</v>
      </c>
      <c r="B4989" t="s">
        <v>23</v>
      </c>
      <c r="C4989">
        <v>70</v>
      </c>
      <c r="D4989">
        <v>42.7</v>
      </c>
      <c r="E4989">
        <v>43</v>
      </c>
      <c r="F4989">
        <v>26.2</v>
      </c>
      <c r="G4989">
        <v>6</v>
      </c>
      <c r="H4989">
        <v>3.7</v>
      </c>
    </row>
    <row r="4990" spans="1:8" x14ac:dyDescent="0.25">
      <c r="A4990" s="1">
        <v>43921</v>
      </c>
      <c r="B4990" t="s">
        <v>24</v>
      </c>
      <c r="C4990">
        <v>1</v>
      </c>
      <c r="D4990">
        <v>8.6</v>
      </c>
      <c r="E4990">
        <v>1</v>
      </c>
      <c r="F4990">
        <v>8.6</v>
      </c>
      <c r="G4990">
        <v>0</v>
      </c>
      <c r="H4990">
        <v>0</v>
      </c>
    </row>
    <row r="4991" spans="1:8" x14ac:dyDescent="0.25">
      <c r="A4991" s="1">
        <v>43921</v>
      </c>
      <c r="B4991" t="s">
        <v>25</v>
      </c>
      <c r="C4991">
        <v>61</v>
      </c>
      <c r="D4991">
        <v>37.799999999999997</v>
      </c>
      <c r="E4991">
        <v>35</v>
      </c>
      <c r="F4991">
        <v>21.7</v>
      </c>
      <c r="G4991">
        <v>3</v>
      </c>
      <c r="H4991">
        <v>1.9</v>
      </c>
    </row>
    <row r="4992" spans="1:8" x14ac:dyDescent="0.25">
      <c r="A4992" s="1">
        <v>43921</v>
      </c>
      <c r="B4992" t="s">
        <v>26</v>
      </c>
      <c r="C4992">
        <v>15</v>
      </c>
      <c r="D4992">
        <v>21.9</v>
      </c>
      <c r="E4992">
        <v>8</v>
      </c>
      <c r="F4992">
        <v>11.7</v>
      </c>
      <c r="G4992">
        <v>2</v>
      </c>
      <c r="H4992">
        <v>2.9</v>
      </c>
    </row>
    <row r="4993" spans="1:8" x14ac:dyDescent="0.25">
      <c r="A4993" s="1">
        <v>43921</v>
      </c>
      <c r="B4993" t="s">
        <v>27</v>
      </c>
      <c r="C4993">
        <v>18</v>
      </c>
      <c r="D4993">
        <v>107.6</v>
      </c>
      <c r="E4993">
        <v>5</v>
      </c>
      <c r="F4993">
        <v>29.9</v>
      </c>
      <c r="G4993">
        <v>2</v>
      </c>
      <c r="H4993">
        <v>12</v>
      </c>
    </row>
    <row r="4994" spans="1:8" x14ac:dyDescent="0.25">
      <c r="A4994" s="1">
        <v>43921</v>
      </c>
      <c r="B4994" t="s">
        <v>28</v>
      </c>
      <c r="C4994">
        <v>12</v>
      </c>
      <c r="D4994">
        <v>175</v>
      </c>
      <c r="E4994">
        <v>7</v>
      </c>
      <c r="F4994">
        <v>102.1</v>
      </c>
      <c r="G4994">
        <v>1</v>
      </c>
      <c r="H4994">
        <v>14.6</v>
      </c>
    </row>
    <row r="4995" spans="1:8" x14ac:dyDescent="0.25">
      <c r="A4995" s="1">
        <v>43921</v>
      </c>
      <c r="B4995" t="s">
        <v>29</v>
      </c>
      <c r="C4995">
        <v>12</v>
      </c>
      <c r="D4995">
        <v>48.3</v>
      </c>
      <c r="E4995">
        <v>7</v>
      </c>
      <c r="F4995">
        <v>28.1</v>
      </c>
      <c r="G4995">
        <v>0</v>
      </c>
      <c r="H4995">
        <v>0</v>
      </c>
    </row>
    <row r="4996" spans="1:8" x14ac:dyDescent="0.25">
      <c r="A4996" s="1">
        <v>43921</v>
      </c>
      <c r="B4996" t="s">
        <v>30</v>
      </c>
      <c r="C4996">
        <v>33</v>
      </c>
      <c r="D4996">
        <v>67.7</v>
      </c>
      <c r="E4996">
        <v>17</v>
      </c>
      <c r="F4996">
        <v>34.9</v>
      </c>
      <c r="G4996">
        <v>2</v>
      </c>
      <c r="H4996">
        <v>4.0999999999999996</v>
      </c>
    </row>
    <row r="4997" spans="1:8" x14ac:dyDescent="0.25">
      <c r="A4997" s="1">
        <v>43921</v>
      </c>
      <c r="B4997" t="s">
        <v>31</v>
      </c>
      <c r="C4997">
        <v>25</v>
      </c>
      <c r="D4997">
        <v>42.3</v>
      </c>
      <c r="E4997">
        <v>7</v>
      </c>
      <c r="F4997">
        <v>11.8</v>
      </c>
      <c r="G4997">
        <v>2</v>
      </c>
      <c r="H4997">
        <v>3.4</v>
      </c>
    </row>
    <row r="4998" spans="1:8" x14ac:dyDescent="0.25">
      <c r="A4998" s="1">
        <v>43921</v>
      </c>
      <c r="B4998" t="s">
        <v>32</v>
      </c>
      <c r="C4998">
        <v>16</v>
      </c>
      <c r="D4998">
        <v>100.9</v>
      </c>
      <c r="E4998">
        <v>8</v>
      </c>
      <c r="F4998">
        <v>50.4</v>
      </c>
      <c r="G4998">
        <v>1</v>
      </c>
      <c r="H4998">
        <v>6.3</v>
      </c>
    </row>
    <row r="4999" spans="1:8" x14ac:dyDescent="0.25">
      <c r="A4999" s="1">
        <v>43921</v>
      </c>
      <c r="B4999" t="s">
        <v>33</v>
      </c>
      <c r="C4999">
        <v>27</v>
      </c>
      <c r="D4999">
        <v>75.099999999999994</v>
      </c>
      <c r="E4999">
        <v>20</v>
      </c>
      <c r="F4999">
        <v>55.7</v>
      </c>
      <c r="G4999">
        <v>5</v>
      </c>
      <c r="H4999">
        <v>13.9</v>
      </c>
    </row>
    <row r="5000" spans="1:8" x14ac:dyDescent="0.25">
      <c r="A5000" s="1">
        <v>43921</v>
      </c>
      <c r="B5000" t="s">
        <v>34</v>
      </c>
      <c r="C5000">
        <v>6</v>
      </c>
      <c r="D5000">
        <v>59.9</v>
      </c>
      <c r="E5000">
        <v>3</v>
      </c>
      <c r="F5000">
        <v>29.9</v>
      </c>
      <c r="G5000">
        <v>1</v>
      </c>
      <c r="H5000">
        <v>10</v>
      </c>
    </row>
    <row r="5001" spans="1:8" x14ac:dyDescent="0.25">
      <c r="A5001" s="1">
        <v>43921</v>
      </c>
      <c r="B5001" t="s">
        <v>35</v>
      </c>
      <c r="C5001">
        <v>16</v>
      </c>
      <c r="D5001">
        <v>118.7</v>
      </c>
      <c r="E5001">
        <v>11</v>
      </c>
      <c r="F5001">
        <v>81.599999999999994</v>
      </c>
      <c r="G5001">
        <v>3</v>
      </c>
      <c r="H5001">
        <v>22.3</v>
      </c>
    </row>
    <row r="5002" spans="1:8" x14ac:dyDescent="0.25">
      <c r="A5002" s="1">
        <v>43921</v>
      </c>
      <c r="B5002" t="s">
        <v>36</v>
      </c>
      <c r="C5002">
        <v>48</v>
      </c>
      <c r="D5002">
        <v>137.19999999999999</v>
      </c>
      <c r="E5002">
        <v>15</v>
      </c>
      <c r="F5002">
        <v>42.9</v>
      </c>
      <c r="G5002">
        <v>7</v>
      </c>
      <c r="H5002">
        <v>20</v>
      </c>
    </row>
    <row r="5003" spans="1:8" x14ac:dyDescent="0.25">
      <c r="A5003" s="1">
        <v>43921</v>
      </c>
      <c r="B5003" t="s">
        <v>37</v>
      </c>
      <c r="C5003">
        <v>18</v>
      </c>
      <c r="D5003">
        <v>96.6</v>
      </c>
      <c r="E5003">
        <v>9</v>
      </c>
      <c r="F5003">
        <v>48.3</v>
      </c>
      <c r="G5003">
        <v>2</v>
      </c>
      <c r="H5003">
        <v>10.7</v>
      </c>
    </row>
    <row r="5004" spans="1:8" x14ac:dyDescent="0.25">
      <c r="A5004" s="1">
        <v>43921</v>
      </c>
      <c r="B5004" t="s">
        <v>38</v>
      </c>
      <c r="C5004">
        <v>4</v>
      </c>
      <c r="D5004">
        <v>30.6</v>
      </c>
      <c r="E5004">
        <v>4</v>
      </c>
      <c r="F5004">
        <v>30.6</v>
      </c>
      <c r="G5004">
        <v>0</v>
      </c>
      <c r="H5004">
        <v>0</v>
      </c>
    </row>
    <row r="5005" spans="1:8" x14ac:dyDescent="0.25">
      <c r="A5005" s="1">
        <v>43921</v>
      </c>
      <c r="B5005" t="s">
        <v>39</v>
      </c>
      <c r="C5005">
        <v>23</v>
      </c>
      <c r="D5005">
        <v>77.099999999999994</v>
      </c>
      <c r="E5005">
        <v>10</v>
      </c>
      <c r="F5005">
        <v>33.5</v>
      </c>
      <c r="G5005">
        <v>1</v>
      </c>
      <c r="H5005">
        <v>3.4</v>
      </c>
    </row>
    <row r="5006" spans="1:8" x14ac:dyDescent="0.25">
      <c r="A5006" s="1">
        <v>43921</v>
      </c>
      <c r="B5006" t="s">
        <v>40</v>
      </c>
      <c r="C5006">
        <v>16</v>
      </c>
      <c r="D5006">
        <v>23.7</v>
      </c>
      <c r="E5006">
        <v>7</v>
      </c>
      <c r="F5006">
        <v>10.4</v>
      </c>
      <c r="G5006">
        <v>2</v>
      </c>
      <c r="H5006">
        <v>3</v>
      </c>
    </row>
    <row r="5007" spans="1:8" x14ac:dyDescent="0.25">
      <c r="A5007" s="1">
        <v>43921</v>
      </c>
      <c r="B5007" t="s">
        <v>41</v>
      </c>
      <c r="C5007">
        <v>7</v>
      </c>
      <c r="D5007">
        <v>16</v>
      </c>
      <c r="E5007">
        <v>5</v>
      </c>
      <c r="F5007">
        <v>11.4</v>
      </c>
      <c r="G5007">
        <v>0</v>
      </c>
      <c r="H5007">
        <v>0</v>
      </c>
    </row>
    <row r="5008" spans="1:8" x14ac:dyDescent="0.25">
      <c r="A5008" s="1">
        <v>43921</v>
      </c>
      <c r="B5008" t="s">
        <v>42</v>
      </c>
      <c r="C5008">
        <v>105</v>
      </c>
      <c r="D5008">
        <v>336.1</v>
      </c>
      <c r="E5008">
        <v>50</v>
      </c>
      <c r="F5008">
        <v>160.1</v>
      </c>
      <c r="G5008">
        <v>24</v>
      </c>
      <c r="H5008">
        <v>76.8</v>
      </c>
    </row>
    <row r="5009" spans="1:8" x14ac:dyDescent="0.25">
      <c r="A5009" s="1">
        <v>43921</v>
      </c>
      <c r="B5009" t="s">
        <v>43</v>
      </c>
      <c r="C5009">
        <v>25</v>
      </c>
      <c r="D5009">
        <v>83.4</v>
      </c>
      <c r="E5009">
        <v>14</v>
      </c>
      <c r="F5009">
        <v>46.7</v>
      </c>
      <c r="G5009">
        <v>4</v>
      </c>
      <c r="H5009">
        <v>13.3</v>
      </c>
    </row>
    <row r="5010" spans="1:8" x14ac:dyDescent="0.25">
      <c r="A5010" s="1">
        <v>43921</v>
      </c>
      <c r="B5010" t="s">
        <v>44</v>
      </c>
      <c r="C5010">
        <v>22</v>
      </c>
      <c r="D5010">
        <v>85</v>
      </c>
      <c r="E5010">
        <v>13</v>
      </c>
      <c r="F5010">
        <v>50.2</v>
      </c>
      <c r="G5010">
        <v>4</v>
      </c>
      <c r="H5010">
        <v>15.4</v>
      </c>
    </row>
    <row r="5011" spans="1:8" x14ac:dyDescent="0.25">
      <c r="A5011" s="1">
        <v>43921</v>
      </c>
      <c r="B5011" t="s">
        <v>45</v>
      </c>
      <c r="C5011">
        <v>19</v>
      </c>
      <c r="D5011">
        <v>45.6</v>
      </c>
      <c r="E5011">
        <v>5</v>
      </c>
      <c r="F5011">
        <v>12</v>
      </c>
      <c r="G5011">
        <v>3</v>
      </c>
      <c r="H5011">
        <v>7.2</v>
      </c>
    </row>
    <row r="5012" spans="1:8" x14ac:dyDescent="0.25">
      <c r="A5012" s="1">
        <v>43921</v>
      </c>
      <c r="B5012" t="s">
        <v>46</v>
      </c>
      <c r="C5012">
        <v>23</v>
      </c>
      <c r="D5012">
        <v>112.8</v>
      </c>
      <c r="E5012">
        <v>7</v>
      </c>
      <c r="F5012">
        <v>34.299999999999997</v>
      </c>
      <c r="G5012">
        <v>4</v>
      </c>
      <c r="H5012">
        <v>19.600000000000001</v>
      </c>
    </row>
    <row r="5013" spans="1:8" x14ac:dyDescent="0.25">
      <c r="A5013" s="1">
        <v>43921</v>
      </c>
      <c r="B5013" t="s">
        <v>47</v>
      </c>
      <c r="C5013">
        <v>7</v>
      </c>
      <c r="D5013">
        <v>60.7</v>
      </c>
      <c r="E5013">
        <v>4</v>
      </c>
      <c r="F5013">
        <v>34.700000000000003</v>
      </c>
      <c r="G5013">
        <v>0</v>
      </c>
      <c r="H5013">
        <v>0</v>
      </c>
    </row>
    <row r="5014" spans="1:8" x14ac:dyDescent="0.25">
      <c r="A5014" s="1">
        <v>43921</v>
      </c>
      <c r="B5014" t="s">
        <v>48</v>
      </c>
      <c r="C5014">
        <v>21</v>
      </c>
      <c r="D5014">
        <v>89.1</v>
      </c>
      <c r="E5014">
        <v>4</v>
      </c>
      <c r="F5014">
        <v>17</v>
      </c>
      <c r="G5014">
        <v>0</v>
      </c>
      <c r="H5014">
        <v>0</v>
      </c>
    </row>
    <row r="5015" spans="1:8" x14ac:dyDescent="0.25">
      <c r="A5015" s="1">
        <v>43921</v>
      </c>
      <c r="B5015" t="s">
        <v>49</v>
      </c>
      <c r="C5015">
        <v>16</v>
      </c>
      <c r="D5015">
        <v>45.9</v>
      </c>
      <c r="E5015">
        <v>5</v>
      </c>
      <c r="F5015">
        <v>14.3</v>
      </c>
      <c r="G5015">
        <v>1</v>
      </c>
      <c r="H5015">
        <v>2.9</v>
      </c>
    </row>
    <row r="5016" spans="1:8" x14ac:dyDescent="0.25">
      <c r="A5016" s="1">
        <v>43921</v>
      </c>
      <c r="B5016" t="s">
        <v>50</v>
      </c>
      <c r="C5016">
        <v>44</v>
      </c>
      <c r="D5016">
        <v>408</v>
      </c>
      <c r="E5016">
        <v>14</v>
      </c>
      <c r="F5016">
        <v>129.80000000000001</v>
      </c>
      <c r="G5016">
        <v>11</v>
      </c>
      <c r="H5016">
        <v>102</v>
      </c>
    </row>
    <row r="5017" spans="1:8" x14ac:dyDescent="0.25">
      <c r="A5017" s="1">
        <v>43921</v>
      </c>
      <c r="B5017" t="s">
        <v>51</v>
      </c>
      <c r="C5017">
        <v>2</v>
      </c>
      <c r="D5017">
        <v>7.8</v>
      </c>
      <c r="E5017">
        <v>2</v>
      </c>
      <c r="F5017">
        <v>7.8</v>
      </c>
      <c r="G5017">
        <v>2</v>
      </c>
      <c r="H5017">
        <v>7.8</v>
      </c>
    </row>
    <row r="5018" spans="1:8" x14ac:dyDescent="0.25">
      <c r="A5018" s="1">
        <v>43921</v>
      </c>
      <c r="B5018" t="s">
        <v>52</v>
      </c>
      <c r="C5018">
        <v>22</v>
      </c>
      <c r="D5018">
        <v>94.4</v>
      </c>
      <c r="E5018">
        <v>9</v>
      </c>
      <c r="F5018">
        <v>38.6</v>
      </c>
      <c r="G5018">
        <v>4</v>
      </c>
      <c r="H5018">
        <v>17.2</v>
      </c>
    </row>
    <row r="5019" spans="1:8" x14ac:dyDescent="0.25">
      <c r="A5019" s="1">
        <v>43921</v>
      </c>
      <c r="B5019" t="s">
        <v>53</v>
      </c>
      <c r="C5019">
        <v>4</v>
      </c>
      <c r="D5019">
        <v>17.600000000000001</v>
      </c>
      <c r="E5019">
        <v>1</v>
      </c>
      <c r="F5019">
        <v>4.4000000000000004</v>
      </c>
      <c r="G5019">
        <v>0</v>
      </c>
      <c r="H5019">
        <v>0</v>
      </c>
    </row>
    <row r="5020" spans="1:8" x14ac:dyDescent="0.25">
      <c r="A5020" s="1">
        <v>43921</v>
      </c>
      <c r="B5020" t="s">
        <v>54</v>
      </c>
      <c r="C5020">
        <v>32</v>
      </c>
      <c r="D5020">
        <v>109</v>
      </c>
      <c r="E5020">
        <v>12</v>
      </c>
      <c r="F5020">
        <v>40.9</v>
      </c>
      <c r="G5020">
        <v>4</v>
      </c>
      <c r="H5020">
        <v>13.6</v>
      </c>
    </row>
    <row r="5021" spans="1:8" x14ac:dyDescent="0.25">
      <c r="A5021" s="1">
        <v>43921</v>
      </c>
      <c r="B5021" t="s">
        <v>55</v>
      </c>
      <c r="C5021">
        <v>21</v>
      </c>
      <c r="D5021">
        <v>68.2</v>
      </c>
      <c r="E5021">
        <v>9</v>
      </c>
      <c r="F5021">
        <v>29.2</v>
      </c>
      <c r="G5021">
        <v>7</v>
      </c>
      <c r="H5021">
        <v>22.7</v>
      </c>
    </row>
    <row r="5022" spans="1:8" x14ac:dyDescent="0.25">
      <c r="A5022" s="1">
        <v>43921</v>
      </c>
      <c r="B5022" t="s">
        <v>56</v>
      </c>
      <c r="C5022">
        <v>158</v>
      </c>
      <c r="D5022">
        <v>85.8</v>
      </c>
      <c r="E5022">
        <v>75</v>
      </c>
      <c r="F5022">
        <v>40.700000000000003</v>
      </c>
      <c r="G5022">
        <v>23</v>
      </c>
      <c r="H5022">
        <v>12.5</v>
      </c>
    </row>
    <row r="5023" spans="1:8" x14ac:dyDescent="0.25">
      <c r="A5023" s="1">
        <v>43921</v>
      </c>
      <c r="B5023" t="s">
        <v>57</v>
      </c>
      <c r="C5023">
        <v>14</v>
      </c>
      <c r="D5023">
        <v>81.099999999999994</v>
      </c>
      <c r="E5023">
        <v>7</v>
      </c>
      <c r="F5023">
        <v>40.5</v>
      </c>
      <c r="G5023">
        <v>0</v>
      </c>
      <c r="H5023">
        <v>0</v>
      </c>
    </row>
    <row r="5024" spans="1:8" x14ac:dyDescent="0.25">
      <c r="A5024" s="1">
        <v>43921</v>
      </c>
      <c r="B5024" t="s">
        <v>58</v>
      </c>
      <c r="C5024">
        <v>11</v>
      </c>
      <c r="D5024">
        <v>30.5</v>
      </c>
      <c r="E5024">
        <v>6</v>
      </c>
      <c r="F5024">
        <v>16.600000000000001</v>
      </c>
      <c r="G5024">
        <v>1</v>
      </c>
      <c r="H5024">
        <v>2.8</v>
      </c>
    </row>
    <row r="5025" spans="1:8" x14ac:dyDescent="0.25">
      <c r="A5025" s="1">
        <v>43921</v>
      </c>
      <c r="B5025" t="s">
        <v>59</v>
      </c>
      <c r="C5025">
        <v>10</v>
      </c>
      <c r="D5025">
        <v>48.2</v>
      </c>
      <c r="E5025">
        <v>6</v>
      </c>
      <c r="F5025">
        <v>28.9</v>
      </c>
      <c r="G5025">
        <v>1</v>
      </c>
      <c r="H5025">
        <v>4.8</v>
      </c>
    </row>
    <row r="5026" spans="1:8" x14ac:dyDescent="0.25">
      <c r="A5026" s="1">
        <v>43921</v>
      </c>
      <c r="B5026" t="s">
        <v>60</v>
      </c>
      <c r="C5026">
        <v>27</v>
      </c>
      <c r="D5026">
        <v>97</v>
      </c>
      <c r="E5026">
        <v>19</v>
      </c>
      <c r="F5026">
        <v>68.3</v>
      </c>
      <c r="G5026">
        <v>5</v>
      </c>
      <c r="H5026">
        <v>18</v>
      </c>
    </row>
    <row r="5027" spans="1:8" x14ac:dyDescent="0.25">
      <c r="A5027" s="1">
        <v>43921</v>
      </c>
      <c r="B5027" t="s">
        <v>61</v>
      </c>
      <c r="C5027">
        <v>11</v>
      </c>
      <c r="D5027">
        <v>72.400000000000006</v>
      </c>
      <c r="E5027">
        <v>5</v>
      </c>
      <c r="F5027">
        <v>32.9</v>
      </c>
      <c r="G5027">
        <v>0</v>
      </c>
      <c r="H5027">
        <v>0</v>
      </c>
    </row>
    <row r="5028" spans="1:8" x14ac:dyDescent="0.25">
      <c r="A5028" s="1">
        <v>43921</v>
      </c>
      <c r="B5028" t="s">
        <v>62</v>
      </c>
      <c r="C5028">
        <v>7</v>
      </c>
      <c r="D5028">
        <v>32</v>
      </c>
      <c r="E5028">
        <v>2</v>
      </c>
      <c r="F5028">
        <v>9.1</v>
      </c>
      <c r="G5028">
        <v>0</v>
      </c>
      <c r="H5028">
        <v>0</v>
      </c>
    </row>
    <row r="5029" spans="1:8" x14ac:dyDescent="0.25">
      <c r="A5029" s="1">
        <v>43921</v>
      </c>
      <c r="B5029" t="s">
        <v>63</v>
      </c>
      <c r="C5029">
        <v>8</v>
      </c>
      <c r="D5029">
        <v>29.9</v>
      </c>
      <c r="E5029">
        <v>5</v>
      </c>
      <c r="F5029">
        <v>18.7</v>
      </c>
      <c r="G5029">
        <v>1</v>
      </c>
      <c r="H5029">
        <v>3.7</v>
      </c>
    </row>
    <row r="5030" spans="1:8" x14ac:dyDescent="0.25">
      <c r="A5030" s="1">
        <v>43921</v>
      </c>
      <c r="B5030" t="s">
        <v>64</v>
      </c>
      <c r="C5030">
        <v>58</v>
      </c>
      <c r="D5030">
        <v>86.4</v>
      </c>
      <c r="E5030">
        <v>23</v>
      </c>
      <c r="F5030">
        <v>34.299999999999997</v>
      </c>
      <c r="G5030">
        <v>6</v>
      </c>
      <c r="H5030">
        <v>8.9</v>
      </c>
    </row>
    <row r="5031" spans="1:8" x14ac:dyDescent="0.25">
      <c r="A5031" s="1">
        <v>43921</v>
      </c>
      <c r="B5031" t="s">
        <v>65</v>
      </c>
      <c r="C5031">
        <v>19</v>
      </c>
      <c r="D5031">
        <v>52.8</v>
      </c>
      <c r="E5031">
        <v>9</v>
      </c>
      <c r="F5031">
        <v>25</v>
      </c>
      <c r="G5031">
        <v>5</v>
      </c>
      <c r="H5031">
        <v>13.9</v>
      </c>
    </row>
    <row r="5032" spans="1:8" x14ac:dyDescent="0.25">
      <c r="A5032" s="1">
        <v>43921</v>
      </c>
      <c r="B5032" t="s">
        <v>66</v>
      </c>
      <c r="C5032">
        <v>12</v>
      </c>
      <c r="D5032">
        <v>34</v>
      </c>
      <c r="E5032">
        <v>7</v>
      </c>
      <c r="F5032">
        <v>19.8</v>
      </c>
      <c r="G5032">
        <v>0</v>
      </c>
      <c r="H5032">
        <v>0</v>
      </c>
    </row>
    <row r="5033" spans="1:8" x14ac:dyDescent="0.25">
      <c r="A5033" s="1">
        <v>43921</v>
      </c>
      <c r="B5033" t="s">
        <v>67</v>
      </c>
      <c r="C5033">
        <v>61</v>
      </c>
      <c r="D5033">
        <v>288.60000000000002</v>
      </c>
      <c r="E5033">
        <v>45</v>
      </c>
      <c r="F5033">
        <v>212.9</v>
      </c>
      <c r="G5033">
        <v>5</v>
      </c>
      <c r="H5033">
        <v>23.7</v>
      </c>
    </row>
    <row r="5034" spans="1:8" x14ac:dyDescent="0.25">
      <c r="A5034" s="1">
        <v>43921</v>
      </c>
      <c r="B5034" t="s">
        <v>68</v>
      </c>
      <c r="C5034">
        <v>18</v>
      </c>
      <c r="D5034">
        <v>71.599999999999994</v>
      </c>
      <c r="E5034">
        <v>7</v>
      </c>
      <c r="F5034">
        <v>27.9</v>
      </c>
      <c r="G5034">
        <v>4</v>
      </c>
      <c r="H5034">
        <v>15.9</v>
      </c>
    </row>
    <row r="5035" spans="1:8" x14ac:dyDescent="0.25">
      <c r="A5035" s="1">
        <v>43921</v>
      </c>
      <c r="B5035" t="s">
        <v>69</v>
      </c>
      <c r="C5035">
        <v>22</v>
      </c>
      <c r="D5035">
        <v>76</v>
      </c>
      <c r="E5035">
        <v>15</v>
      </c>
      <c r="F5035">
        <v>51.8</v>
      </c>
      <c r="G5035">
        <v>4</v>
      </c>
      <c r="H5035">
        <v>13.8</v>
      </c>
    </row>
    <row r="5036" spans="1:8" x14ac:dyDescent="0.25">
      <c r="A5036" s="1">
        <v>43921</v>
      </c>
      <c r="B5036" t="s">
        <v>70</v>
      </c>
      <c r="C5036">
        <v>15</v>
      </c>
      <c r="D5036">
        <v>52.5</v>
      </c>
      <c r="E5036">
        <v>8</v>
      </c>
      <c r="F5036">
        <v>28</v>
      </c>
      <c r="G5036">
        <v>2</v>
      </c>
      <c r="H5036">
        <v>7</v>
      </c>
    </row>
    <row r="5037" spans="1:8" x14ac:dyDescent="0.25">
      <c r="A5037" s="1">
        <v>43921</v>
      </c>
      <c r="B5037" t="s">
        <v>71</v>
      </c>
      <c r="C5037">
        <v>3</v>
      </c>
      <c r="D5037">
        <v>15.9</v>
      </c>
      <c r="E5037">
        <v>1</v>
      </c>
      <c r="F5037">
        <v>5.3</v>
      </c>
      <c r="G5037">
        <v>0</v>
      </c>
      <c r="H5037">
        <v>0</v>
      </c>
    </row>
    <row r="5038" spans="1:8" x14ac:dyDescent="0.25">
      <c r="A5038" s="1">
        <v>43921</v>
      </c>
      <c r="B5038" t="s">
        <v>72</v>
      </c>
      <c r="C5038">
        <v>33</v>
      </c>
      <c r="D5038">
        <v>76.5</v>
      </c>
      <c r="E5038">
        <v>14</v>
      </c>
      <c r="F5038">
        <v>32.5</v>
      </c>
      <c r="G5038">
        <v>1</v>
      </c>
      <c r="H5038">
        <v>2.2999999999999998</v>
      </c>
    </row>
    <row r="5039" spans="1:8" x14ac:dyDescent="0.25">
      <c r="A5039" s="1">
        <v>43921</v>
      </c>
      <c r="B5039" t="s">
        <v>73</v>
      </c>
      <c r="C5039">
        <v>18</v>
      </c>
      <c r="D5039">
        <v>34.9</v>
      </c>
      <c r="E5039">
        <v>8</v>
      </c>
      <c r="F5039">
        <v>15.5</v>
      </c>
      <c r="G5039">
        <v>3</v>
      </c>
      <c r="H5039">
        <v>5.8</v>
      </c>
    </row>
    <row r="5040" spans="1:8" x14ac:dyDescent="0.25">
      <c r="A5040" s="1">
        <v>43921</v>
      </c>
      <c r="B5040" t="s">
        <v>74</v>
      </c>
      <c r="C5040">
        <v>26</v>
      </c>
      <c r="D5040">
        <v>58.5</v>
      </c>
      <c r="E5040">
        <v>18</v>
      </c>
      <c r="F5040">
        <v>40.5</v>
      </c>
      <c r="G5040">
        <v>1</v>
      </c>
      <c r="H5040">
        <v>2.2000000000000002</v>
      </c>
    </row>
    <row r="5041" spans="1:8" x14ac:dyDescent="0.25">
      <c r="A5041" s="1">
        <v>43921</v>
      </c>
      <c r="B5041" t="s">
        <v>75</v>
      </c>
      <c r="C5041">
        <v>7</v>
      </c>
      <c r="D5041">
        <v>28.8</v>
      </c>
      <c r="E5041">
        <v>2</v>
      </c>
      <c r="F5041">
        <v>8.1999999999999993</v>
      </c>
      <c r="G5041">
        <v>1</v>
      </c>
      <c r="H5041">
        <v>4.0999999999999996</v>
      </c>
    </row>
    <row r="5042" spans="1:8" x14ac:dyDescent="0.25">
      <c r="A5042" s="1">
        <v>43921</v>
      </c>
      <c r="B5042" t="s">
        <v>76</v>
      </c>
      <c r="C5042">
        <v>38</v>
      </c>
      <c r="D5042">
        <v>36.700000000000003</v>
      </c>
      <c r="E5042">
        <v>22</v>
      </c>
      <c r="F5042">
        <v>21.2</v>
      </c>
      <c r="G5042">
        <v>2</v>
      </c>
      <c r="H5042">
        <v>1.9</v>
      </c>
    </row>
    <row r="5043" spans="1:8" x14ac:dyDescent="0.25">
      <c r="A5043" s="1">
        <v>43921</v>
      </c>
      <c r="B5043" t="s">
        <v>77</v>
      </c>
      <c r="C5043">
        <v>9</v>
      </c>
      <c r="D5043">
        <v>36.5</v>
      </c>
      <c r="E5043">
        <v>4</v>
      </c>
      <c r="F5043">
        <v>16.2</v>
      </c>
      <c r="G5043">
        <v>0</v>
      </c>
      <c r="H5043">
        <v>0</v>
      </c>
    </row>
    <row r="5044" spans="1:8" x14ac:dyDescent="0.25">
      <c r="A5044" s="1">
        <v>43921</v>
      </c>
      <c r="B5044" t="s">
        <v>78</v>
      </c>
      <c r="C5044">
        <v>12</v>
      </c>
      <c r="D5044">
        <v>21.3</v>
      </c>
      <c r="E5044">
        <v>6</v>
      </c>
      <c r="F5044">
        <v>10.7</v>
      </c>
      <c r="G5044">
        <v>0</v>
      </c>
      <c r="H5044">
        <v>0</v>
      </c>
    </row>
    <row r="5045" spans="1:8" x14ac:dyDescent="0.25">
      <c r="A5045" s="1">
        <v>43921</v>
      </c>
      <c r="B5045" t="s">
        <v>79</v>
      </c>
      <c r="C5045">
        <v>58</v>
      </c>
      <c r="D5045">
        <v>178.6</v>
      </c>
      <c r="E5045">
        <v>32</v>
      </c>
      <c r="F5045">
        <v>98.5</v>
      </c>
      <c r="G5045">
        <v>6</v>
      </c>
      <c r="H5045">
        <v>18.5</v>
      </c>
    </row>
    <row r="5046" spans="1:8" x14ac:dyDescent="0.25">
      <c r="A5046" s="1">
        <v>43921</v>
      </c>
      <c r="B5046" t="s">
        <v>80</v>
      </c>
      <c r="C5046">
        <v>58</v>
      </c>
      <c r="D5046">
        <v>57.6</v>
      </c>
      <c r="E5046">
        <v>22</v>
      </c>
      <c r="F5046">
        <v>21.8</v>
      </c>
      <c r="G5046">
        <v>17</v>
      </c>
      <c r="H5046">
        <v>16.899999999999999</v>
      </c>
    </row>
    <row r="5047" spans="1:8" x14ac:dyDescent="0.25">
      <c r="A5047" s="1">
        <v>43921</v>
      </c>
      <c r="B5047" t="s">
        <v>81</v>
      </c>
      <c r="C5047">
        <v>13</v>
      </c>
      <c r="D5047">
        <v>42.2</v>
      </c>
      <c r="E5047">
        <v>6</v>
      </c>
      <c r="F5047">
        <v>19.5</v>
      </c>
      <c r="G5047">
        <v>2</v>
      </c>
      <c r="H5047">
        <v>6.5</v>
      </c>
    </row>
    <row r="5048" spans="1:8" x14ac:dyDescent="0.25">
      <c r="A5048" s="1">
        <v>43921</v>
      </c>
      <c r="B5048" t="s">
        <v>82</v>
      </c>
      <c r="C5048">
        <v>32</v>
      </c>
      <c r="D5048">
        <v>120.9</v>
      </c>
      <c r="E5048">
        <v>14</v>
      </c>
      <c r="F5048">
        <v>52.9</v>
      </c>
      <c r="G5048">
        <v>3</v>
      </c>
      <c r="H5048">
        <v>11.3</v>
      </c>
    </row>
    <row r="5049" spans="1:8" x14ac:dyDescent="0.25">
      <c r="A5049" s="1">
        <v>43921</v>
      </c>
      <c r="B5049" t="s">
        <v>83</v>
      </c>
      <c r="C5049">
        <v>6</v>
      </c>
      <c r="D5049">
        <v>54.2</v>
      </c>
      <c r="E5049">
        <v>3</v>
      </c>
      <c r="F5049">
        <v>27.1</v>
      </c>
      <c r="G5049">
        <v>2</v>
      </c>
      <c r="H5049">
        <v>18.100000000000001</v>
      </c>
    </row>
    <row r="5050" spans="1:8" x14ac:dyDescent="0.25">
      <c r="A5050" s="1">
        <v>43921</v>
      </c>
      <c r="B5050" t="s">
        <v>84</v>
      </c>
      <c r="C5050">
        <v>28</v>
      </c>
      <c r="D5050">
        <v>48.3</v>
      </c>
      <c r="E5050">
        <v>14</v>
      </c>
      <c r="F5050">
        <v>24.1</v>
      </c>
      <c r="G5050">
        <v>4</v>
      </c>
      <c r="H5050">
        <v>6.9</v>
      </c>
    </row>
    <row r="5051" spans="1:8" x14ac:dyDescent="0.25">
      <c r="A5051" s="1">
        <v>43921</v>
      </c>
      <c r="B5051" t="s">
        <v>85</v>
      </c>
      <c r="C5051">
        <v>28</v>
      </c>
      <c r="D5051">
        <v>106.8</v>
      </c>
      <c r="E5051">
        <v>11</v>
      </c>
      <c r="F5051">
        <v>41.9</v>
      </c>
      <c r="G5051">
        <v>5</v>
      </c>
      <c r="H5051">
        <v>19.100000000000001</v>
      </c>
    </row>
    <row r="5052" spans="1:8" x14ac:dyDescent="0.25">
      <c r="A5052" s="1">
        <v>43921</v>
      </c>
      <c r="B5052" t="s">
        <v>86</v>
      </c>
      <c r="C5052">
        <v>58</v>
      </c>
      <c r="D5052">
        <v>48.6</v>
      </c>
      <c r="E5052">
        <v>36</v>
      </c>
      <c r="F5052">
        <v>30.2</v>
      </c>
      <c r="G5052">
        <v>4</v>
      </c>
      <c r="H5052">
        <v>3.4</v>
      </c>
    </row>
    <row r="5053" spans="1:8" x14ac:dyDescent="0.25">
      <c r="A5053" s="1">
        <v>43921</v>
      </c>
      <c r="B5053" t="s">
        <v>87</v>
      </c>
      <c r="C5053">
        <v>9</v>
      </c>
      <c r="D5053">
        <v>45.6</v>
      </c>
      <c r="E5053">
        <v>2</v>
      </c>
      <c r="F5053">
        <v>10.1</v>
      </c>
      <c r="G5053">
        <v>1</v>
      </c>
      <c r="H5053">
        <v>5.0999999999999996</v>
      </c>
    </row>
    <row r="5054" spans="1:8" x14ac:dyDescent="0.25">
      <c r="A5054" s="1">
        <v>43921</v>
      </c>
      <c r="B5054" t="s">
        <v>88</v>
      </c>
      <c r="C5054">
        <v>19</v>
      </c>
      <c r="D5054">
        <v>69.7</v>
      </c>
      <c r="E5054">
        <v>8</v>
      </c>
      <c r="F5054">
        <v>29.3</v>
      </c>
      <c r="G5054">
        <v>2</v>
      </c>
      <c r="H5054">
        <v>7.3</v>
      </c>
    </row>
    <row r="5055" spans="1:8" x14ac:dyDescent="0.25">
      <c r="A5055" s="1">
        <v>43921</v>
      </c>
      <c r="B5055" t="s">
        <v>89</v>
      </c>
      <c r="C5055">
        <v>13</v>
      </c>
      <c r="D5055">
        <v>31.3</v>
      </c>
      <c r="E5055">
        <v>12</v>
      </c>
      <c r="F5055">
        <v>28.9</v>
      </c>
      <c r="G5055">
        <v>2</v>
      </c>
      <c r="H5055">
        <v>4.8</v>
      </c>
    </row>
    <row r="5056" spans="1:8" x14ac:dyDescent="0.25">
      <c r="A5056" s="1">
        <v>43921</v>
      </c>
      <c r="B5056" t="s">
        <v>90</v>
      </c>
      <c r="C5056">
        <v>16</v>
      </c>
      <c r="D5056">
        <v>84.5</v>
      </c>
      <c r="E5056">
        <v>11</v>
      </c>
      <c r="F5056">
        <v>58.1</v>
      </c>
      <c r="G5056">
        <v>0</v>
      </c>
      <c r="H5056">
        <v>0</v>
      </c>
    </row>
    <row r="5057" spans="1:8" x14ac:dyDescent="0.25">
      <c r="A5057" s="1">
        <v>43921</v>
      </c>
      <c r="B5057" t="s">
        <v>91</v>
      </c>
      <c r="C5057">
        <v>6</v>
      </c>
      <c r="D5057">
        <v>23.9</v>
      </c>
      <c r="E5057">
        <v>5</v>
      </c>
      <c r="F5057">
        <v>19.899999999999999</v>
      </c>
      <c r="G5057">
        <v>0</v>
      </c>
      <c r="H5057">
        <v>0</v>
      </c>
    </row>
    <row r="5058" spans="1:8" x14ac:dyDescent="0.25">
      <c r="A5058" s="1">
        <v>43921</v>
      </c>
      <c r="B5058" t="s">
        <v>92</v>
      </c>
      <c r="C5058">
        <v>29</v>
      </c>
      <c r="D5058">
        <v>91.7</v>
      </c>
      <c r="E5058">
        <v>17</v>
      </c>
      <c r="F5058">
        <v>53.8</v>
      </c>
      <c r="G5058">
        <v>5</v>
      </c>
      <c r="H5058">
        <v>15.8</v>
      </c>
    </row>
    <row r="5059" spans="1:8" x14ac:dyDescent="0.25">
      <c r="A5059" s="1">
        <v>43921</v>
      </c>
      <c r="B5059" t="s">
        <v>93</v>
      </c>
      <c r="C5059">
        <v>16</v>
      </c>
      <c r="D5059">
        <v>44.2</v>
      </c>
      <c r="E5059">
        <v>9</v>
      </c>
      <c r="F5059">
        <v>24.9</v>
      </c>
      <c r="G5059">
        <v>0</v>
      </c>
      <c r="H5059">
        <v>0</v>
      </c>
    </row>
    <row r="5060" spans="1:8" x14ac:dyDescent="0.25">
      <c r="A5060" s="1">
        <v>43921</v>
      </c>
      <c r="B5060" t="s">
        <v>94</v>
      </c>
      <c r="C5060">
        <v>61</v>
      </c>
      <c r="D5060">
        <v>52.1</v>
      </c>
      <c r="E5060">
        <v>32</v>
      </c>
      <c r="F5060">
        <v>27.3</v>
      </c>
      <c r="G5060">
        <v>8</v>
      </c>
      <c r="H5060">
        <v>6.8</v>
      </c>
    </row>
    <row r="5061" spans="1:8" x14ac:dyDescent="0.25">
      <c r="A5061" s="1">
        <v>43921</v>
      </c>
      <c r="B5061" t="s">
        <v>95</v>
      </c>
      <c r="C5061">
        <v>3</v>
      </c>
      <c r="D5061">
        <v>32.4</v>
      </c>
      <c r="E5061">
        <v>0</v>
      </c>
      <c r="F5061">
        <v>0</v>
      </c>
      <c r="G5061">
        <v>1</v>
      </c>
      <c r="H5061">
        <v>10.8</v>
      </c>
    </row>
    <row r="5062" spans="1:8" x14ac:dyDescent="0.25">
      <c r="A5062" s="1">
        <v>43921</v>
      </c>
      <c r="B5062" t="s">
        <v>96</v>
      </c>
      <c r="C5062">
        <v>21</v>
      </c>
      <c r="D5062">
        <v>108.7</v>
      </c>
      <c r="E5062">
        <v>14</v>
      </c>
      <c r="F5062">
        <v>72.5</v>
      </c>
      <c r="G5062">
        <v>1</v>
      </c>
      <c r="H5062">
        <v>5.2</v>
      </c>
    </row>
    <row r="5063" spans="1:8" x14ac:dyDescent="0.25">
      <c r="A5063" s="1">
        <v>43921</v>
      </c>
      <c r="B5063" t="s">
        <v>97</v>
      </c>
      <c r="C5063">
        <v>55</v>
      </c>
      <c r="D5063">
        <v>213.4</v>
      </c>
      <c r="E5063">
        <v>24</v>
      </c>
      <c r="F5063">
        <v>93.1</v>
      </c>
      <c r="G5063">
        <v>4</v>
      </c>
      <c r="H5063">
        <v>15.5</v>
      </c>
    </row>
    <row r="5064" spans="1:8" x14ac:dyDescent="0.25">
      <c r="A5064" s="1">
        <v>43921</v>
      </c>
      <c r="B5064" t="s">
        <v>98</v>
      </c>
      <c r="C5064">
        <v>168</v>
      </c>
      <c r="D5064">
        <v>71.7</v>
      </c>
      <c r="E5064">
        <v>76</v>
      </c>
      <c r="F5064">
        <v>32.4</v>
      </c>
      <c r="G5064">
        <v>17</v>
      </c>
      <c r="H5064">
        <v>7.3</v>
      </c>
    </row>
    <row r="5065" spans="1:8" x14ac:dyDescent="0.25">
      <c r="A5065" s="1">
        <v>43921</v>
      </c>
      <c r="B5065" t="s">
        <v>99</v>
      </c>
      <c r="C5065">
        <v>19</v>
      </c>
      <c r="D5065">
        <v>82</v>
      </c>
      <c r="E5065">
        <v>5</v>
      </c>
      <c r="F5065">
        <v>21.6</v>
      </c>
      <c r="G5065">
        <v>0</v>
      </c>
      <c r="H5065">
        <v>0</v>
      </c>
    </row>
    <row r="5066" spans="1:8" x14ac:dyDescent="0.25">
      <c r="A5066" s="1">
        <v>43921</v>
      </c>
      <c r="B5066" t="s">
        <v>100</v>
      </c>
      <c r="C5066">
        <v>19</v>
      </c>
      <c r="D5066">
        <v>17.7</v>
      </c>
      <c r="E5066">
        <v>9</v>
      </c>
      <c r="F5066">
        <v>8.4</v>
      </c>
      <c r="G5066">
        <v>2</v>
      </c>
      <c r="H5066">
        <v>1.9</v>
      </c>
    </row>
    <row r="5067" spans="1:8" x14ac:dyDescent="0.25">
      <c r="A5067" s="1">
        <v>43921</v>
      </c>
      <c r="B5067" t="s">
        <v>101</v>
      </c>
      <c r="C5067">
        <v>19</v>
      </c>
      <c r="D5067">
        <v>102.2</v>
      </c>
      <c r="E5067">
        <v>13</v>
      </c>
      <c r="F5067">
        <v>69.900000000000006</v>
      </c>
      <c r="G5067">
        <v>4</v>
      </c>
      <c r="H5067">
        <v>21.5</v>
      </c>
    </row>
    <row r="5068" spans="1:8" x14ac:dyDescent="0.25">
      <c r="A5068" s="1">
        <v>43921</v>
      </c>
      <c r="B5068" t="s">
        <v>102</v>
      </c>
      <c r="C5068">
        <v>66</v>
      </c>
      <c r="D5068">
        <v>41.3</v>
      </c>
      <c r="E5068">
        <v>25</v>
      </c>
      <c r="F5068">
        <v>15.7</v>
      </c>
      <c r="G5068">
        <v>7</v>
      </c>
      <c r="H5068">
        <v>4.4000000000000004</v>
      </c>
    </row>
    <row r="5069" spans="1:8" x14ac:dyDescent="0.25">
      <c r="A5069" s="1">
        <v>43921</v>
      </c>
      <c r="B5069" t="s">
        <v>103</v>
      </c>
      <c r="C5069">
        <v>40</v>
      </c>
      <c r="D5069">
        <v>120.6</v>
      </c>
      <c r="E5069">
        <v>24</v>
      </c>
      <c r="F5069">
        <v>72.3</v>
      </c>
      <c r="G5069">
        <v>5</v>
      </c>
      <c r="H5069">
        <v>15.1</v>
      </c>
    </row>
    <row r="5070" spans="1:8" x14ac:dyDescent="0.25">
      <c r="A5070" s="1">
        <v>43921</v>
      </c>
      <c r="B5070" t="s">
        <v>104</v>
      </c>
      <c r="C5070">
        <v>21</v>
      </c>
      <c r="D5070">
        <v>77.8</v>
      </c>
      <c r="E5070">
        <v>12</v>
      </c>
      <c r="F5070">
        <v>44.4</v>
      </c>
      <c r="G5070">
        <v>5</v>
      </c>
      <c r="H5070">
        <v>18.5</v>
      </c>
    </row>
    <row r="5071" spans="1:8" x14ac:dyDescent="0.25">
      <c r="A5071" s="1">
        <v>43921</v>
      </c>
      <c r="B5071" t="s">
        <v>105</v>
      </c>
      <c r="C5071">
        <v>49</v>
      </c>
      <c r="D5071">
        <v>111.7</v>
      </c>
      <c r="E5071">
        <v>24</v>
      </c>
      <c r="F5071">
        <v>54.7</v>
      </c>
      <c r="G5071">
        <v>10</v>
      </c>
      <c r="H5071">
        <v>22.8</v>
      </c>
    </row>
    <row r="5072" spans="1:8" x14ac:dyDescent="0.25">
      <c r="A5072" s="1">
        <v>43921</v>
      </c>
      <c r="B5072" t="s">
        <v>106</v>
      </c>
      <c r="C5072">
        <v>8</v>
      </c>
      <c r="D5072">
        <v>37.1</v>
      </c>
      <c r="E5072">
        <v>4</v>
      </c>
      <c r="F5072">
        <v>18.600000000000001</v>
      </c>
      <c r="G5072">
        <v>2</v>
      </c>
      <c r="H5072">
        <v>9.3000000000000007</v>
      </c>
    </row>
    <row r="5073" spans="1:8" x14ac:dyDescent="0.25">
      <c r="A5073" s="1">
        <v>43921</v>
      </c>
      <c r="B5073" t="s">
        <v>107</v>
      </c>
      <c r="C5073">
        <v>34</v>
      </c>
      <c r="D5073">
        <v>85.6</v>
      </c>
      <c r="E5073">
        <v>15</v>
      </c>
      <c r="F5073">
        <v>37.799999999999997</v>
      </c>
      <c r="G5073">
        <v>2</v>
      </c>
      <c r="H5073">
        <v>5</v>
      </c>
    </row>
    <row r="5074" spans="1:8" x14ac:dyDescent="0.25">
      <c r="A5074" s="1">
        <v>43921</v>
      </c>
      <c r="B5074" t="s">
        <v>108</v>
      </c>
      <c r="C5074">
        <v>70</v>
      </c>
      <c r="D5074">
        <v>227.8</v>
      </c>
      <c r="E5074">
        <v>39</v>
      </c>
      <c r="F5074">
        <v>126.9</v>
      </c>
      <c r="G5074">
        <v>17</v>
      </c>
      <c r="H5074">
        <v>55.3</v>
      </c>
    </row>
    <row r="5075" spans="1:8" x14ac:dyDescent="0.25">
      <c r="A5075" s="1">
        <v>43921</v>
      </c>
      <c r="B5075" t="s">
        <v>109</v>
      </c>
      <c r="C5075">
        <v>20</v>
      </c>
      <c r="D5075">
        <v>118.2</v>
      </c>
      <c r="E5075">
        <v>9</v>
      </c>
      <c r="F5075">
        <v>53.2</v>
      </c>
      <c r="G5075">
        <v>3</v>
      </c>
      <c r="H5075">
        <v>17.7</v>
      </c>
    </row>
    <row r="5076" spans="1:8" x14ac:dyDescent="0.25">
      <c r="A5076" s="1">
        <v>43921</v>
      </c>
      <c r="B5076" t="s">
        <v>110</v>
      </c>
      <c r="C5076">
        <v>28</v>
      </c>
      <c r="D5076">
        <v>105.9</v>
      </c>
      <c r="E5076">
        <v>15</v>
      </c>
      <c r="F5076">
        <v>56.8</v>
      </c>
      <c r="G5076">
        <v>4</v>
      </c>
      <c r="H5076">
        <v>15.1</v>
      </c>
    </row>
    <row r="5077" spans="1:8" x14ac:dyDescent="0.25">
      <c r="A5077" s="1">
        <v>43921</v>
      </c>
      <c r="B5077" t="s">
        <v>111</v>
      </c>
      <c r="C5077">
        <v>119</v>
      </c>
      <c r="D5077">
        <v>237.8</v>
      </c>
      <c r="E5077">
        <v>34</v>
      </c>
      <c r="F5077">
        <v>67.900000000000006</v>
      </c>
      <c r="G5077">
        <v>8</v>
      </c>
      <c r="H5077">
        <v>16</v>
      </c>
    </row>
    <row r="5078" spans="1:8" x14ac:dyDescent="0.25">
      <c r="A5078" s="1">
        <v>43921</v>
      </c>
      <c r="B5078" t="s">
        <v>112</v>
      </c>
      <c r="C5078">
        <v>24</v>
      </c>
      <c r="D5078">
        <v>63</v>
      </c>
      <c r="E5078">
        <v>8</v>
      </c>
      <c r="F5078">
        <v>21</v>
      </c>
      <c r="G5078">
        <v>1</v>
      </c>
      <c r="H5078">
        <v>2.6</v>
      </c>
    </row>
    <row r="5079" spans="1:8" x14ac:dyDescent="0.25">
      <c r="A5079" s="1">
        <v>43921</v>
      </c>
      <c r="B5079" t="s">
        <v>113</v>
      </c>
      <c r="C5079">
        <v>28</v>
      </c>
      <c r="D5079">
        <v>117.1</v>
      </c>
      <c r="E5079">
        <v>17</v>
      </c>
      <c r="F5079">
        <v>71.099999999999994</v>
      </c>
      <c r="G5079">
        <v>8</v>
      </c>
      <c r="H5079">
        <v>33.5</v>
      </c>
    </row>
    <row r="5080" spans="1:8" x14ac:dyDescent="0.25">
      <c r="A5080" s="1">
        <v>43921</v>
      </c>
      <c r="B5080" t="s">
        <v>114</v>
      </c>
      <c r="C5080">
        <v>30</v>
      </c>
      <c r="D5080">
        <v>51.7</v>
      </c>
      <c r="E5080">
        <v>15</v>
      </c>
      <c r="F5080">
        <v>25.8</v>
      </c>
      <c r="G5080">
        <v>1</v>
      </c>
      <c r="H5080">
        <v>1.7</v>
      </c>
    </row>
    <row r="5081" spans="1:8" x14ac:dyDescent="0.25">
      <c r="A5081" s="1">
        <v>43921</v>
      </c>
      <c r="B5081" t="s">
        <v>115</v>
      </c>
      <c r="C5081">
        <v>39</v>
      </c>
      <c r="D5081">
        <v>105.3</v>
      </c>
      <c r="E5081">
        <v>11</v>
      </c>
      <c r="F5081">
        <v>29.7</v>
      </c>
      <c r="G5081">
        <v>1</v>
      </c>
      <c r="H5081">
        <v>2.7</v>
      </c>
    </row>
    <row r="5082" spans="1:8" x14ac:dyDescent="0.25">
      <c r="A5082" s="1">
        <v>43921</v>
      </c>
      <c r="B5082" t="s">
        <v>116</v>
      </c>
      <c r="C5082">
        <v>50</v>
      </c>
      <c r="D5082">
        <v>68.099999999999994</v>
      </c>
      <c r="E5082">
        <v>17</v>
      </c>
      <c r="F5082">
        <v>23.2</v>
      </c>
      <c r="G5082">
        <v>6</v>
      </c>
      <c r="H5082">
        <v>8.1999999999999993</v>
      </c>
    </row>
    <row r="5083" spans="1:8" x14ac:dyDescent="0.25">
      <c r="A5083" s="1">
        <v>43921</v>
      </c>
      <c r="B5083" t="s">
        <v>117</v>
      </c>
      <c r="C5083">
        <v>26</v>
      </c>
      <c r="D5083">
        <v>209.1</v>
      </c>
      <c r="E5083">
        <v>11</v>
      </c>
      <c r="F5083">
        <v>88.5</v>
      </c>
      <c r="G5083">
        <v>4</v>
      </c>
      <c r="H5083">
        <v>32.200000000000003</v>
      </c>
    </row>
    <row r="5084" spans="1:8" x14ac:dyDescent="0.25">
      <c r="A5084" s="1">
        <v>43921</v>
      </c>
      <c r="B5084" t="s">
        <v>118</v>
      </c>
      <c r="C5084">
        <v>86</v>
      </c>
      <c r="D5084">
        <v>36.9</v>
      </c>
      <c r="E5084">
        <v>11</v>
      </c>
      <c r="F5084">
        <v>4.7</v>
      </c>
      <c r="G5084">
        <v>1</v>
      </c>
      <c r="H5084">
        <v>0.4</v>
      </c>
    </row>
    <row r="5085" spans="1:8" x14ac:dyDescent="0.25">
      <c r="A5085" s="1">
        <v>43921</v>
      </c>
      <c r="B5085" t="s">
        <v>119</v>
      </c>
      <c r="C5085">
        <v>14</v>
      </c>
      <c r="D5085">
        <v>98.8</v>
      </c>
      <c r="E5085">
        <v>8</v>
      </c>
      <c r="F5085">
        <v>56.5</v>
      </c>
      <c r="G5085">
        <v>0</v>
      </c>
      <c r="H5085">
        <v>0</v>
      </c>
    </row>
    <row r="5086" spans="1:8" x14ac:dyDescent="0.25">
      <c r="A5086" s="1">
        <v>43921</v>
      </c>
      <c r="B5086" t="s">
        <v>120</v>
      </c>
      <c r="C5086">
        <v>11</v>
      </c>
      <c r="D5086">
        <v>45.2</v>
      </c>
      <c r="E5086">
        <v>6</v>
      </c>
      <c r="F5086">
        <v>24.7</v>
      </c>
      <c r="G5086">
        <v>0</v>
      </c>
      <c r="H5086">
        <v>0</v>
      </c>
    </row>
    <row r="5087" spans="1:8" x14ac:dyDescent="0.25">
      <c r="A5087" s="1">
        <v>43921</v>
      </c>
      <c r="B5087" t="s">
        <v>121</v>
      </c>
      <c r="C5087">
        <v>14</v>
      </c>
      <c r="D5087">
        <v>97.4</v>
      </c>
      <c r="E5087">
        <v>6</v>
      </c>
      <c r="F5087">
        <v>41.8</v>
      </c>
      <c r="G5087">
        <v>4</v>
      </c>
      <c r="H5087">
        <v>27.8</v>
      </c>
    </row>
    <row r="5088" spans="1:8" x14ac:dyDescent="0.25">
      <c r="A5088" s="1">
        <v>43921</v>
      </c>
      <c r="B5088" t="s">
        <v>122</v>
      </c>
      <c r="C5088">
        <v>100</v>
      </c>
      <c r="D5088">
        <v>61.4</v>
      </c>
      <c r="E5088">
        <v>27</v>
      </c>
      <c r="F5088">
        <v>16.600000000000001</v>
      </c>
      <c r="G5088">
        <v>14</v>
      </c>
      <c r="H5088">
        <v>8.6</v>
      </c>
    </row>
    <row r="5089" spans="1:8" x14ac:dyDescent="0.25">
      <c r="A5089" s="1">
        <v>43921</v>
      </c>
      <c r="B5089" t="s">
        <v>123</v>
      </c>
      <c r="C5089">
        <v>69</v>
      </c>
      <c r="D5089">
        <v>44.2</v>
      </c>
      <c r="E5089">
        <v>34</v>
      </c>
      <c r="F5089">
        <v>21.8</v>
      </c>
      <c r="G5089">
        <v>5</v>
      </c>
      <c r="H5089">
        <v>3.2</v>
      </c>
    </row>
    <row r="5090" spans="1:8" x14ac:dyDescent="0.25">
      <c r="A5090" s="1">
        <v>43921</v>
      </c>
      <c r="B5090" t="s">
        <v>124</v>
      </c>
      <c r="C5090">
        <v>14</v>
      </c>
      <c r="D5090">
        <v>46.2</v>
      </c>
      <c r="E5090">
        <v>8</v>
      </c>
      <c r="F5090">
        <v>26.4</v>
      </c>
      <c r="G5090">
        <v>3</v>
      </c>
      <c r="H5090">
        <v>9.9</v>
      </c>
    </row>
    <row r="5091" spans="1:8" x14ac:dyDescent="0.25">
      <c r="A5091" s="1">
        <v>43921</v>
      </c>
      <c r="B5091" t="s">
        <v>125</v>
      </c>
      <c r="C5091">
        <v>26</v>
      </c>
      <c r="D5091">
        <v>42.7</v>
      </c>
      <c r="E5091">
        <v>9</v>
      </c>
      <c r="F5091">
        <v>14.8</v>
      </c>
      <c r="G5091">
        <v>0</v>
      </c>
      <c r="H5091">
        <v>0</v>
      </c>
    </row>
    <row r="5092" spans="1:8" x14ac:dyDescent="0.25">
      <c r="A5092" s="1">
        <v>43921</v>
      </c>
      <c r="B5092" t="s">
        <v>126</v>
      </c>
      <c r="C5092">
        <v>25</v>
      </c>
      <c r="D5092">
        <v>51.6</v>
      </c>
      <c r="E5092">
        <v>13</v>
      </c>
      <c r="F5092">
        <v>26.9</v>
      </c>
      <c r="G5092">
        <v>1</v>
      </c>
      <c r="H5092">
        <v>2.1</v>
      </c>
    </row>
    <row r="5093" spans="1:8" x14ac:dyDescent="0.25">
      <c r="A5093" s="1">
        <v>43921</v>
      </c>
      <c r="B5093" t="s">
        <v>127</v>
      </c>
      <c r="C5093">
        <v>4</v>
      </c>
      <c r="D5093">
        <v>21.9</v>
      </c>
      <c r="E5093">
        <v>1</v>
      </c>
      <c r="F5093">
        <v>5.5</v>
      </c>
      <c r="G5093">
        <v>1</v>
      </c>
      <c r="H5093">
        <v>5.5</v>
      </c>
    </row>
    <row r="5094" spans="1:8" x14ac:dyDescent="0.25">
      <c r="A5094" s="1">
        <v>43921</v>
      </c>
      <c r="B5094" t="s">
        <v>128</v>
      </c>
      <c r="C5094">
        <v>3</v>
      </c>
      <c r="D5094">
        <v>19.100000000000001</v>
      </c>
      <c r="E5094">
        <v>2</v>
      </c>
      <c r="F5094">
        <v>12.7</v>
      </c>
      <c r="G5094">
        <v>0</v>
      </c>
      <c r="H5094">
        <v>0</v>
      </c>
    </row>
    <row r="5095" spans="1:8" x14ac:dyDescent="0.25">
      <c r="A5095" s="1">
        <v>43921</v>
      </c>
      <c r="B5095" t="s">
        <v>129</v>
      </c>
      <c r="C5095">
        <v>17</v>
      </c>
      <c r="D5095">
        <v>139.19999999999999</v>
      </c>
      <c r="E5095">
        <v>10</v>
      </c>
      <c r="F5095">
        <v>81.900000000000006</v>
      </c>
      <c r="G5095">
        <v>1</v>
      </c>
      <c r="H5095">
        <v>8.1999999999999993</v>
      </c>
    </row>
    <row r="5096" spans="1:8" x14ac:dyDescent="0.25">
      <c r="A5096" s="1">
        <v>43921</v>
      </c>
      <c r="B5096" t="s">
        <v>130</v>
      </c>
      <c r="C5096">
        <v>35</v>
      </c>
      <c r="D5096">
        <v>89.3</v>
      </c>
      <c r="E5096">
        <v>19</v>
      </c>
      <c r="F5096">
        <v>48.5</v>
      </c>
      <c r="G5096">
        <v>3</v>
      </c>
      <c r="H5096">
        <v>7.7</v>
      </c>
    </row>
    <row r="5097" spans="1:8" x14ac:dyDescent="0.25">
      <c r="A5097" s="1">
        <v>43921</v>
      </c>
      <c r="B5097" t="s">
        <v>131</v>
      </c>
      <c r="C5097">
        <v>41</v>
      </c>
      <c r="D5097">
        <v>150.5</v>
      </c>
      <c r="E5097">
        <v>9</v>
      </c>
      <c r="F5097">
        <v>33</v>
      </c>
      <c r="G5097">
        <v>10</v>
      </c>
      <c r="H5097">
        <v>36.700000000000003</v>
      </c>
    </row>
    <row r="5098" spans="1:8" x14ac:dyDescent="0.25">
      <c r="A5098" s="1">
        <v>43921</v>
      </c>
      <c r="B5098" t="s">
        <v>132</v>
      </c>
      <c r="C5098">
        <v>47</v>
      </c>
      <c r="D5098">
        <v>252.8</v>
      </c>
      <c r="E5098">
        <v>31</v>
      </c>
      <c r="F5098">
        <v>166.8</v>
      </c>
      <c r="G5098">
        <v>8</v>
      </c>
      <c r="H5098">
        <v>43</v>
      </c>
    </row>
    <row r="5099" spans="1:8" x14ac:dyDescent="0.25">
      <c r="A5099" s="1">
        <v>43921</v>
      </c>
      <c r="B5099" t="s">
        <v>133</v>
      </c>
      <c r="C5099">
        <v>12</v>
      </c>
      <c r="D5099">
        <v>23.8</v>
      </c>
      <c r="E5099">
        <v>8</v>
      </c>
      <c r="F5099">
        <v>15.8</v>
      </c>
      <c r="G5099">
        <v>1</v>
      </c>
      <c r="H5099">
        <v>2</v>
      </c>
    </row>
    <row r="5100" spans="1:8" x14ac:dyDescent="0.25">
      <c r="A5100" s="1">
        <v>43921</v>
      </c>
      <c r="B5100" t="s">
        <v>134</v>
      </c>
      <c r="C5100">
        <v>33</v>
      </c>
      <c r="D5100">
        <v>57.3</v>
      </c>
      <c r="E5100">
        <v>21</v>
      </c>
      <c r="F5100">
        <v>36.5</v>
      </c>
      <c r="G5100">
        <v>4</v>
      </c>
      <c r="H5100">
        <v>6.9</v>
      </c>
    </row>
    <row r="5101" spans="1:8" x14ac:dyDescent="0.25">
      <c r="A5101" s="1">
        <v>43921</v>
      </c>
      <c r="B5101" t="s">
        <v>135</v>
      </c>
      <c r="C5101">
        <v>89</v>
      </c>
      <c r="D5101">
        <v>102.2</v>
      </c>
      <c r="E5101">
        <v>57</v>
      </c>
      <c r="F5101">
        <v>65.5</v>
      </c>
      <c r="G5101">
        <v>17</v>
      </c>
      <c r="H5101">
        <v>19.5</v>
      </c>
    </row>
    <row r="5102" spans="1:8" x14ac:dyDescent="0.25">
      <c r="A5102" s="1">
        <v>43921</v>
      </c>
      <c r="B5102" t="s">
        <v>136</v>
      </c>
      <c r="C5102">
        <v>15</v>
      </c>
      <c r="D5102">
        <v>92.9</v>
      </c>
      <c r="E5102">
        <v>4</v>
      </c>
      <c r="F5102">
        <v>24.8</v>
      </c>
      <c r="G5102">
        <v>0</v>
      </c>
      <c r="H5102">
        <v>0</v>
      </c>
    </row>
    <row r="5103" spans="1:8" x14ac:dyDescent="0.25">
      <c r="A5103" s="1">
        <v>43921</v>
      </c>
      <c r="B5103" t="s">
        <v>137</v>
      </c>
      <c r="C5103">
        <v>14</v>
      </c>
      <c r="D5103">
        <v>58.4</v>
      </c>
      <c r="E5103">
        <v>7</v>
      </c>
      <c r="F5103">
        <v>29.2</v>
      </c>
      <c r="G5103">
        <v>4</v>
      </c>
      <c r="H5103">
        <v>16.7</v>
      </c>
    </row>
    <row r="5104" spans="1:8" x14ac:dyDescent="0.25">
      <c r="A5104" s="1">
        <v>43921</v>
      </c>
      <c r="B5104" t="s">
        <v>138</v>
      </c>
      <c r="C5104">
        <v>19</v>
      </c>
      <c r="D5104">
        <v>52.9</v>
      </c>
      <c r="E5104">
        <v>3</v>
      </c>
      <c r="F5104">
        <v>8.4</v>
      </c>
      <c r="G5104">
        <v>0</v>
      </c>
      <c r="H5104">
        <v>0</v>
      </c>
    </row>
    <row r="5105" spans="1:8" x14ac:dyDescent="0.25">
      <c r="A5105" s="1">
        <v>43921</v>
      </c>
      <c r="B5105" t="s">
        <v>139</v>
      </c>
      <c r="C5105">
        <v>19</v>
      </c>
      <c r="D5105">
        <v>47.3</v>
      </c>
      <c r="E5105">
        <v>6</v>
      </c>
      <c r="F5105">
        <v>14.9</v>
      </c>
      <c r="G5105">
        <v>0</v>
      </c>
      <c r="H5105">
        <v>0</v>
      </c>
    </row>
    <row r="5106" spans="1:8" x14ac:dyDescent="0.25">
      <c r="A5106" s="1">
        <v>43921</v>
      </c>
      <c r="B5106" t="s">
        <v>140</v>
      </c>
      <c r="C5106">
        <v>102</v>
      </c>
      <c r="D5106">
        <v>110.4</v>
      </c>
      <c r="E5106">
        <v>40</v>
      </c>
      <c r="F5106">
        <v>43.3</v>
      </c>
      <c r="G5106">
        <v>14</v>
      </c>
      <c r="H5106">
        <v>15.1</v>
      </c>
    </row>
    <row r="5107" spans="1:8" x14ac:dyDescent="0.25">
      <c r="A5107" s="1">
        <v>43921</v>
      </c>
      <c r="B5107" t="s">
        <v>141</v>
      </c>
      <c r="C5107">
        <v>6</v>
      </c>
      <c r="D5107">
        <v>19.2</v>
      </c>
      <c r="E5107">
        <v>3</v>
      </c>
      <c r="F5107">
        <v>9.6</v>
      </c>
      <c r="G5107">
        <v>0</v>
      </c>
      <c r="H5107">
        <v>0</v>
      </c>
    </row>
    <row r="5108" spans="1:8" x14ac:dyDescent="0.25">
      <c r="A5108" s="1">
        <v>43921</v>
      </c>
      <c r="B5108" t="s">
        <v>142</v>
      </c>
      <c r="C5108">
        <v>41</v>
      </c>
      <c r="D5108">
        <v>50.5</v>
      </c>
      <c r="E5108">
        <v>8</v>
      </c>
      <c r="F5108">
        <v>9.9</v>
      </c>
      <c r="G5108">
        <v>3</v>
      </c>
      <c r="H5108">
        <v>3.7</v>
      </c>
    </row>
    <row r="5109" spans="1:8" x14ac:dyDescent="0.25">
      <c r="A5109" s="1">
        <v>43921</v>
      </c>
      <c r="B5109" t="s">
        <v>143</v>
      </c>
      <c r="C5109">
        <v>10</v>
      </c>
      <c r="D5109">
        <v>20.9</v>
      </c>
      <c r="E5109">
        <v>4</v>
      </c>
      <c r="F5109">
        <v>8.4</v>
      </c>
      <c r="G5109">
        <v>0</v>
      </c>
      <c r="H5109">
        <v>0</v>
      </c>
    </row>
    <row r="5110" spans="1:8" x14ac:dyDescent="0.25">
      <c r="A5110" s="1">
        <v>43921</v>
      </c>
      <c r="B5110" t="s">
        <v>144</v>
      </c>
      <c r="C5110">
        <v>18</v>
      </c>
      <c r="D5110">
        <v>109.4</v>
      </c>
      <c r="E5110">
        <v>10</v>
      </c>
      <c r="F5110">
        <v>60.8</v>
      </c>
      <c r="G5110">
        <v>2</v>
      </c>
      <c r="H5110">
        <v>12.2</v>
      </c>
    </row>
    <row r="5111" spans="1:8" x14ac:dyDescent="0.25">
      <c r="A5111" s="1">
        <v>43921</v>
      </c>
      <c r="B5111" t="s">
        <v>145</v>
      </c>
      <c r="C5111">
        <v>50</v>
      </c>
      <c r="D5111">
        <v>111.9</v>
      </c>
      <c r="E5111">
        <v>29</v>
      </c>
      <c r="F5111">
        <v>64.900000000000006</v>
      </c>
      <c r="G5111">
        <v>5</v>
      </c>
      <c r="H5111">
        <v>11.2</v>
      </c>
    </row>
    <row r="5112" spans="1:8" x14ac:dyDescent="0.25">
      <c r="A5112" s="1">
        <v>43921</v>
      </c>
      <c r="B5112" t="s">
        <v>146</v>
      </c>
      <c r="C5112">
        <v>8</v>
      </c>
      <c r="D5112">
        <v>36</v>
      </c>
      <c r="E5112">
        <v>4</v>
      </c>
      <c r="F5112">
        <v>18</v>
      </c>
      <c r="G5112">
        <v>0</v>
      </c>
      <c r="H5112">
        <v>0</v>
      </c>
    </row>
    <row r="5113" spans="1:8" x14ac:dyDescent="0.25">
      <c r="A5113" s="1">
        <v>43921</v>
      </c>
      <c r="B5113" t="s">
        <v>147</v>
      </c>
      <c r="C5113">
        <v>13</v>
      </c>
      <c r="D5113">
        <v>83.8</v>
      </c>
      <c r="E5113">
        <v>6</v>
      </c>
      <c r="F5113">
        <v>38.700000000000003</v>
      </c>
      <c r="G5113">
        <v>2</v>
      </c>
      <c r="H5113">
        <v>12.9</v>
      </c>
    </row>
    <row r="5114" spans="1:8" x14ac:dyDescent="0.25">
      <c r="A5114" s="1">
        <v>43921</v>
      </c>
      <c r="B5114" t="s">
        <v>148</v>
      </c>
      <c r="C5114">
        <v>34</v>
      </c>
      <c r="D5114">
        <v>37.4</v>
      </c>
      <c r="E5114">
        <v>15</v>
      </c>
      <c r="F5114">
        <v>16.5</v>
      </c>
      <c r="G5114">
        <v>3</v>
      </c>
      <c r="H5114">
        <v>3.3</v>
      </c>
    </row>
    <row r="5115" spans="1:8" x14ac:dyDescent="0.25">
      <c r="A5115" s="1">
        <v>43921</v>
      </c>
      <c r="B5115" t="s">
        <v>149</v>
      </c>
      <c r="C5115">
        <v>70</v>
      </c>
      <c r="D5115">
        <v>80.099999999999994</v>
      </c>
      <c r="E5115">
        <v>40</v>
      </c>
      <c r="F5115">
        <v>45.8</v>
      </c>
      <c r="G5115">
        <v>3</v>
      </c>
      <c r="H5115">
        <v>3.4</v>
      </c>
    </row>
    <row r="5116" spans="1:8" x14ac:dyDescent="0.25">
      <c r="A5116" s="1">
        <v>43921</v>
      </c>
      <c r="B5116" t="s">
        <v>150</v>
      </c>
      <c r="C5116">
        <v>16</v>
      </c>
      <c r="D5116">
        <v>45.7</v>
      </c>
      <c r="E5116">
        <v>8</v>
      </c>
      <c r="F5116">
        <v>22.8</v>
      </c>
      <c r="G5116">
        <v>0</v>
      </c>
      <c r="H5116">
        <v>0</v>
      </c>
    </row>
    <row r="5117" spans="1:8" x14ac:dyDescent="0.25">
      <c r="A5117" s="1">
        <v>43921</v>
      </c>
      <c r="B5117" t="s">
        <v>151</v>
      </c>
      <c r="C5117">
        <v>29</v>
      </c>
      <c r="D5117">
        <v>59.9</v>
      </c>
      <c r="E5117">
        <v>19</v>
      </c>
      <c r="F5117">
        <v>39.200000000000003</v>
      </c>
      <c r="G5117">
        <v>3</v>
      </c>
      <c r="H5117">
        <v>6.2</v>
      </c>
    </row>
    <row r="5118" spans="1:8" x14ac:dyDescent="0.25">
      <c r="A5118" s="1">
        <v>43921</v>
      </c>
      <c r="B5118" t="s">
        <v>152</v>
      </c>
      <c r="C5118">
        <v>11</v>
      </c>
      <c r="D5118">
        <v>19.7</v>
      </c>
      <c r="E5118">
        <v>7</v>
      </c>
      <c r="F5118">
        <v>12.6</v>
      </c>
      <c r="G5118">
        <v>0</v>
      </c>
      <c r="H5118">
        <v>0</v>
      </c>
    </row>
    <row r="5119" spans="1:8" x14ac:dyDescent="0.25">
      <c r="A5119" s="1">
        <v>43921</v>
      </c>
      <c r="B5119" t="s">
        <v>153</v>
      </c>
      <c r="C5119">
        <v>28</v>
      </c>
      <c r="D5119">
        <v>38.200000000000003</v>
      </c>
      <c r="E5119">
        <v>17</v>
      </c>
      <c r="F5119">
        <v>23.2</v>
      </c>
      <c r="G5119">
        <v>6</v>
      </c>
      <c r="H5119">
        <v>8.1999999999999993</v>
      </c>
    </row>
    <row r="5120" spans="1:8" x14ac:dyDescent="0.25">
      <c r="A5120" s="1">
        <v>43921</v>
      </c>
      <c r="B5120" t="s">
        <v>154</v>
      </c>
      <c r="C5120">
        <v>37</v>
      </c>
      <c r="D5120">
        <v>87.2</v>
      </c>
      <c r="E5120">
        <v>28</v>
      </c>
      <c r="F5120">
        <v>66</v>
      </c>
      <c r="G5120">
        <v>11</v>
      </c>
      <c r="H5120">
        <v>25.9</v>
      </c>
    </row>
    <row r="5121" spans="1:8" x14ac:dyDescent="0.25">
      <c r="A5121" s="1">
        <v>43921</v>
      </c>
      <c r="B5121" t="s">
        <v>155</v>
      </c>
      <c r="C5121">
        <v>43</v>
      </c>
      <c r="D5121">
        <v>85.7</v>
      </c>
      <c r="E5121">
        <v>15</v>
      </c>
      <c r="F5121">
        <v>29.9</v>
      </c>
      <c r="G5121">
        <v>1</v>
      </c>
      <c r="H5121">
        <v>2</v>
      </c>
    </row>
    <row r="5122" spans="1:8" x14ac:dyDescent="0.25">
      <c r="A5122" s="1">
        <v>43921</v>
      </c>
      <c r="B5122" t="s">
        <v>156</v>
      </c>
      <c r="C5122">
        <v>23</v>
      </c>
      <c r="D5122">
        <v>55.7</v>
      </c>
      <c r="E5122">
        <v>13</v>
      </c>
      <c r="F5122">
        <v>31.5</v>
      </c>
      <c r="G5122">
        <v>2</v>
      </c>
      <c r="H5122">
        <v>4.8</v>
      </c>
    </row>
    <row r="5123" spans="1:8" x14ac:dyDescent="0.25">
      <c r="A5123" s="1">
        <v>43921</v>
      </c>
      <c r="B5123" t="s">
        <v>157</v>
      </c>
      <c r="C5123">
        <v>6</v>
      </c>
      <c r="D5123">
        <v>21.8</v>
      </c>
      <c r="E5123">
        <v>4</v>
      </c>
      <c r="F5123">
        <v>14.5</v>
      </c>
      <c r="G5123">
        <v>1</v>
      </c>
      <c r="H5123">
        <v>3.6</v>
      </c>
    </row>
    <row r="5124" spans="1:8" x14ac:dyDescent="0.25">
      <c r="A5124" s="1">
        <v>43921</v>
      </c>
      <c r="B5124" t="s">
        <v>158</v>
      </c>
      <c r="C5124">
        <v>33</v>
      </c>
      <c r="D5124">
        <v>96.7</v>
      </c>
      <c r="E5124">
        <v>21</v>
      </c>
      <c r="F5124">
        <v>61.6</v>
      </c>
      <c r="G5124">
        <v>8</v>
      </c>
      <c r="H5124">
        <v>23.5</v>
      </c>
    </row>
    <row r="5125" spans="1:8" x14ac:dyDescent="0.25">
      <c r="A5125" s="1">
        <v>43921</v>
      </c>
      <c r="B5125" t="s">
        <v>159</v>
      </c>
      <c r="C5125">
        <v>8</v>
      </c>
      <c r="D5125">
        <v>29.3</v>
      </c>
      <c r="E5125">
        <v>5</v>
      </c>
      <c r="F5125">
        <v>18.3</v>
      </c>
      <c r="G5125">
        <v>0</v>
      </c>
      <c r="H5125">
        <v>0</v>
      </c>
    </row>
    <row r="5126" spans="1:8" x14ac:dyDescent="0.25">
      <c r="A5126" s="1">
        <v>43921</v>
      </c>
      <c r="B5126" t="s">
        <v>160</v>
      </c>
      <c r="C5126">
        <v>77</v>
      </c>
      <c r="D5126">
        <v>141.80000000000001</v>
      </c>
      <c r="E5126">
        <v>36</v>
      </c>
      <c r="F5126">
        <v>66.3</v>
      </c>
      <c r="G5126">
        <v>7</v>
      </c>
      <c r="H5126">
        <v>12.9</v>
      </c>
    </row>
    <row r="5127" spans="1:8" x14ac:dyDescent="0.25">
      <c r="A5127" s="1">
        <v>43921</v>
      </c>
      <c r="B5127" t="s">
        <v>161</v>
      </c>
      <c r="C5127">
        <v>1</v>
      </c>
      <c r="D5127">
        <v>7.9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 s="1">
        <v>43921</v>
      </c>
      <c r="B5128" t="s">
        <v>162</v>
      </c>
      <c r="C5128">
        <v>28</v>
      </c>
      <c r="D5128">
        <v>42.6</v>
      </c>
      <c r="E5128">
        <v>12</v>
      </c>
      <c r="F5128">
        <v>18.3</v>
      </c>
      <c r="G5128">
        <v>2</v>
      </c>
      <c r="H5128">
        <v>3</v>
      </c>
    </row>
    <row r="5129" spans="1:8" x14ac:dyDescent="0.25">
      <c r="A5129" s="1">
        <v>43921</v>
      </c>
      <c r="B5129" t="s">
        <v>163</v>
      </c>
      <c r="C5129">
        <v>41</v>
      </c>
      <c r="D5129">
        <v>89.6</v>
      </c>
      <c r="E5129">
        <v>28</v>
      </c>
      <c r="F5129">
        <v>61.2</v>
      </c>
      <c r="G5129">
        <v>10</v>
      </c>
      <c r="H5129">
        <v>21.9</v>
      </c>
    </row>
    <row r="5130" spans="1:8" x14ac:dyDescent="0.25">
      <c r="A5130" s="1">
        <v>43921</v>
      </c>
      <c r="B5130" t="s">
        <v>164</v>
      </c>
      <c r="C5130">
        <v>10</v>
      </c>
      <c r="D5130">
        <v>44</v>
      </c>
      <c r="E5130">
        <v>5</v>
      </c>
      <c r="F5130">
        <v>22</v>
      </c>
      <c r="G5130">
        <v>1</v>
      </c>
      <c r="H5130">
        <v>4.4000000000000004</v>
      </c>
    </row>
    <row r="5131" spans="1:8" x14ac:dyDescent="0.25">
      <c r="A5131" s="1">
        <v>43921</v>
      </c>
      <c r="B5131" t="s">
        <v>165</v>
      </c>
      <c r="C5131">
        <v>18</v>
      </c>
      <c r="D5131">
        <v>61</v>
      </c>
      <c r="E5131">
        <v>4</v>
      </c>
      <c r="F5131">
        <v>13.5</v>
      </c>
      <c r="G5131">
        <v>3</v>
      </c>
      <c r="H5131">
        <v>10.199999999999999</v>
      </c>
    </row>
    <row r="5132" spans="1:8" x14ac:dyDescent="0.25">
      <c r="A5132" s="1">
        <v>43921</v>
      </c>
      <c r="B5132" t="s">
        <v>166</v>
      </c>
      <c r="C5132">
        <v>49</v>
      </c>
      <c r="D5132">
        <v>87</v>
      </c>
      <c r="E5132">
        <v>28</v>
      </c>
      <c r="F5132">
        <v>49.7</v>
      </c>
      <c r="G5132">
        <v>8</v>
      </c>
      <c r="H5132">
        <v>14.2</v>
      </c>
    </row>
    <row r="5133" spans="1:8" x14ac:dyDescent="0.25">
      <c r="A5133" s="1">
        <v>43921</v>
      </c>
      <c r="B5133" t="s">
        <v>167</v>
      </c>
      <c r="C5133">
        <v>48</v>
      </c>
      <c r="D5133">
        <v>213.1</v>
      </c>
      <c r="E5133">
        <v>21</v>
      </c>
      <c r="F5133">
        <v>93.2</v>
      </c>
      <c r="G5133">
        <v>12</v>
      </c>
      <c r="H5133">
        <v>53.3</v>
      </c>
    </row>
    <row r="5134" spans="1:8" x14ac:dyDescent="0.25">
      <c r="A5134" s="1">
        <v>43921</v>
      </c>
      <c r="B5134" t="s">
        <v>168</v>
      </c>
      <c r="C5134">
        <v>40</v>
      </c>
      <c r="D5134">
        <v>254.3</v>
      </c>
      <c r="E5134">
        <v>17</v>
      </c>
      <c r="F5134">
        <v>108.1</v>
      </c>
      <c r="G5134">
        <v>7</v>
      </c>
      <c r="H5134">
        <v>44.5</v>
      </c>
    </row>
    <row r="5135" spans="1:8" x14ac:dyDescent="0.25">
      <c r="A5135" s="1">
        <v>43921</v>
      </c>
      <c r="B5135" t="s">
        <v>169</v>
      </c>
      <c r="C5135">
        <v>34</v>
      </c>
      <c r="D5135">
        <v>90.8</v>
      </c>
      <c r="E5135">
        <v>23</v>
      </c>
      <c r="F5135">
        <v>61.4</v>
      </c>
      <c r="G5135">
        <v>3</v>
      </c>
      <c r="H5135">
        <v>8</v>
      </c>
    </row>
    <row r="5136" spans="1:8" x14ac:dyDescent="0.25">
      <c r="A5136" s="1">
        <v>43921</v>
      </c>
      <c r="B5136" t="s">
        <v>170</v>
      </c>
      <c r="C5136">
        <v>6</v>
      </c>
      <c r="D5136">
        <v>52.2</v>
      </c>
      <c r="E5136">
        <v>3</v>
      </c>
      <c r="F5136">
        <v>26.1</v>
      </c>
      <c r="G5136">
        <v>2</v>
      </c>
      <c r="H5136">
        <v>17.399999999999999</v>
      </c>
    </row>
    <row r="5137" spans="1:8" x14ac:dyDescent="0.25">
      <c r="A5137" s="1">
        <v>43921</v>
      </c>
      <c r="B5137" t="s">
        <v>171</v>
      </c>
      <c r="C5137">
        <v>14</v>
      </c>
      <c r="D5137">
        <v>49.7</v>
      </c>
      <c r="E5137">
        <v>10</v>
      </c>
      <c r="F5137">
        <v>35.5</v>
      </c>
      <c r="G5137">
        <v>1</v>
      </c>
      <c r="H5137">
        <v>3.6</v>
      </c>
    </row>
    <row r="5138" spans="1:8" x14ac:dyDescent="0.25">
      <c r="A5138" s="1">
        <v>43921</v>
      </c>
      <c r="B5138" t="s">
        <v>172</v>
      </c>
      <c r="C5138">
        <v>49</v>
      </c>
      <c r="D5138">
        <v>78.5</v>
      </c>
      <c r="E5138">
        <v>18</v>
      </c>
      <c r="F5138">
        <v>28.9</v>
      </c>
      <c r="G5138">
        <v>2</v>
      </c>
      <c r="H5138">
        <v>3.2</v>
      </c>
    </row>
    <row r="5139" spans="1:8" x14ac:dyDescent="0.25">
      <c r="A5139" s="1">
        <v>43921</v>
      </c>
      <c r="B5139" t="s">
        <v>173</v>
      </c>
      <c r="C5139">
        <v>12</v>
      </c>
      <c r="D5139">
        <v>106.4</v>
      </c>
      <c r="E5139">
        <v>5</v>
      </c>
      <c r="F5139">
        <v>44.3</v>
      </c>
      <c r="G5139">
        <v>1</v>
      </c>
      <c r="H5139">
        <v>8.9</v>
      </c>
    </row>
    <row r="5140" spans="1:8" x14ac:dyDescent="0.25">
      <c r="A5140" s="1">
        <v>43921</v>
      </c>
      <c r="B5140" t="s">
        <v>174</v>
      </c>
      <c r="C5140">
        <v>22</v>
      </c>
      <c r="D5140">
        <v>17.7</v>
      </c>
      <c r="E5140">
        <v>22</v>
      </c>
      <c r="F5140">
        <v>17.7</v>
      </c>
      <c r="G5140">
        <v>1</v>
      </c>
      <c r="H5140">
        <v>0.8</v>
      </c>
    </row>
    <row r="5141" spans="1:8" x14ac:dyDescent="0.25">
      <c r="A5141" s="1">
        <v>43921</v>
      </c>
      <c r="B5141" t="s">
        <v>175</v>
      </c>
      <c r="C5141">
        <v>34</v>
      </c>
      <c r="D5141">
        <v>27.2</v>
      </c>
      <c r="E5141">
        <v>15</v>
      </c>
      <c r="F5141">
        <v>12</v>
      </c>
      <c r="G5141">
        <v>5</v>
      </c>
      <c r="H5141">
        <v>4</v>
      </c>
    </row>
    <row r="5142" spans="1:8" x14ac:dyDescent="0.25">
      <c r="A5142" s="1">
        <v>43921</v>
      </c>
      <c r="B5142" t="s">
        <v>176</v>
      </c>
      <c r="C5142">
        <v>5</v>
      </c>
      <c r="D5142">
        <v>18.5</v>
      </c>
      <c r="E5142">
        <v>4</v>
      </c>
      <c r="F5142">
        <v>14.8</v>
      </c>
      <c r="G5142">
        <v>0</v>
      </c>
      <c r="H5142">
        <v>0</v>
      </c>
    </row>
    <row r="5143" spans="1:8" x14ac:dyDescent="0.25">
      <c r="A5143" s="1">
        <v>43921</v>
      </c>
      <c r="B5143" t="s">
        <v>177</v>
      </c>
      <c r="C5143">
        <v>19</v>
      </c>
      <c r="D5143">
        <v>24.8</v>
      </c>
      <c r="E5143">
        <v>9</v>
      </c>
      <c r="F5143">
        <v>11.8</v>
      </c>
      <c r="G5143">
        <v>3</v>
      </c>
      <c r="H5143">
        <v>3.9</v>
      </c>
    </row>
    <row r="5144" spans="1:8" x14ac:dyDescent="0.25">
      <c r="A5144" s="1">
        <v>43921</v>
      </c>
      <c r="B5144" t="s">
        <v>178</v>
      </c>
      <c r="C5144">
        <v>28</v>
      </c>
      <c r="D5144">
        <v>35.6</v>
      </c>
      <c r="E5144">
        <v>19</v>
      </c>
      <c r="F5144">
        <v>24.2</v>
      </c>
      <c r="G5144">
        <v>3</v>
      </c>
      <c r="H5144">
        <v>3.8</v>
      </c>
    </row>
    <row r="5145" spans="1:8" x14ac:dyDescent="0.25">
      <c r="A5145" s="1">
        <v>43921</v>
      </c>
      <c r="B5145" t="s">
        <v>179</v>
      </c>
      <c r="C5145">
        <v>48</v>
      </c>
      <c r="D5145">
        <v>133.80000000000001</v>
      </c>
      <c r="E5145">
        <v>29</v>
      </c>
      <c r="F5145">
        <v>80.8</v>
      </c>
      <c r="G5145">
        <v>11</v>
      </c>
      <c r="H5145">
        <v>30.7</v>
      </c>
    </row>
    <row r="5146" spans="1:8" x14ac:dyDescent="0.25">
      <c r="A5146" s="1">
        <v>43921</v>
      </c>
      <c r="B5146" t="s">
        <v>180</v>
      </c>
      <c r="C5146">
        <v>15</v>
      </c>
      <c r="D5146">
        <v>49.3</v>
      </c>
      <c r="E5146">
        <v>6</v>
      </c>
      <c r="F5146">
        <v>19.7</v>
      </c>
      <c r="G5146">
        <v>3</v>
      </c>
      <c r="H5146">
        <v>9.9</v>
      </c>
    </row>
    <row r="5147" spans="1:8" x14ac:dyDescent="0.25">
      <c r="A5147" s="1">
        <v>43921</v>
      </c>
      <c r="B5147" t="s">
        <v>181</v>
      </c>
      <c r="C5147">
        <v>27</v>
      </c>
      <c r="D5147">
        <v>57.9</v>
      </c>
      <c r="E5147">
        <v>17</v>
      </c>
      <c r="F5147">
        <v>36.5</v>
      </c>
      <c r="G5147">
        <v>2</v>
      </c>
      <c r="H5147">
        <v>4.3</v>
      </c>
    </row>
    <row r="5148" spans="1:8" x14ac:dyDescent="0.25">
      <c r="A5148" s="1">
        <v>43921</v>
      </c>
      <c r="B5148" t="s">
        <v>182</v>
      </c>
      <c r="C5148">
        <v>7</v>
      </c>
      <c r="D5148">
        <v>30.5</v>
      </c>
      <c r="E5148">
        <v>3</v>
      </c>
      <c r="F5148">
        <v>13.1</v>
      </c>
      <c r="G5148">
        <v>1</v>
      </c>
      <c r="H5148">
        <v>4.4000000000000004</v>
      </c>
    </row>
    <row r="5149" spans="1:8" x14ac:dyDescent="0.25">
      <c r="A5149" s="1">
        <v>43921</v>
      </c>
      <c r="B5149" t="s">
        <v>183</v>
      </c>
      <c r="C5149">
        <v>14</v>
      </c>
      <c r="D5149">
        <v>41.5</v>
      </c>
      <c r="E5149">
        <v>6</v>
      </c>
      <c r="F5149">
        <v>17.8</v>
      </c>
      <c r="G5149">
        <v>2</v>
      </c>
      <c r="H5149">
        <v>5.9</v>
      </c>
    </row>
    <row r="5150" spans="1:8" x14ac:dyDescent="0.25">
      <c r="A5150" s="1">
        <v>43921</v>
      </c>
      <c r="B5150" t="s">
        <v>184</v>
      </c>
      <c r="C5150">
        <v>23</v>
      </c>
      <c r="D5150">
        <v>98.3</v>
      </c>
      <c r="E5150">
        <v>14</v>
      </c>
      <c r="F5150">
        <v>59.8</v>
      </c>
      <c r="G5150">
        <v>4</v>
      </c>
      <c r="H5150">
        <v>17.100000000000001</v>
      </c>
    </row>
    <row r="5151" spans="1:8" x14ac:dyDescent="0.25">
      <c r="A5151" s="1">
        <v>43921</v>
      </c>
      <c r="B5151" t="s">
        <v>185</v>
      </c>
      <c r="C5151">
        <v>12</v>
      </c>
      <c r="D5151">
        <v>82.9</v>
      </c>
      <c r="E5151">
        <v>7</v>
      </c>
      <c r="F5151">
        <v>48.4</v>
      </c>
      <c r="G5151">
        <v>1</v>
      </c>
      <c r="H5151">
        <v>6.9</v>
      </c>
    </row>
    <row r="5152" spans="1:8" x14ac:dyDescent="0.25">
      <c r="A5152" s="1">
        <v>43921</v>
      </c>
      <c r="B5152" t="s">
        <v>186</v>
      </c>
      <c r="C5152">
        <v>2</v>
      </c>
      <c r="D5152">
        <v>21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 s="1">
        <v>43921</v>
      </c>
      <c r="B5153" t="s">
        <v>187</v>
      </c>
      <c r="C5153">
        <v>6</v>
      </c>
      <c r="D5153">
        <v>26.5</v>
      </c>
      <c r="E5153">
        <v>5</v>
      </c>
      <c r="F5153">
        <v>22</v>
      </c>
      <c r="G5153">
        <v>0</v>
      </c>
      <c r="H5153">
        <v>0</v>
      </c>
    </row>
    <row r="5154" spans="1:8" x14ac:dyDescent="0.25">
      <c r="A5154" s="1">
        <v>43921</v>
      </c>
      <c r="B5154" t="s">
        <v>188</v>
      </c>
      <c r="C5154">
        <v>14</v>
      </c>
      <c r="D5154">
        <v>55.9</v>
      </c>
      <c r="E5154">
        <v>10</v>
      </c>
      <c r="F5154">
        <v>40</v>
      </c>
      <c r="G5154">
        <v>2</v>
      </c>
      <c r="H5154">
        <v>8</v>
      </c>
    </row>
    <row r="5155" spans="1:8" x14ac:dyDescent="0.25">
      <c r="A5155" s="1">
        <v>43921</v>
      </c>
      <c r="B5155" t="s">
        <v>189</v>
      </c>
      <c r="C5155">
        <v>22</v>
      </c>
      <c r="D5155">
        <v>91.8</v>
      </c>
      <c r="E5155">
        <v>13</v>
      </c>
      <c r="F5155">
        <v>54.2</v>
      </c>
      <c r="G5155">
        <v>2</v>
      </c>
      <c r="H5155">
        <v>8.3000000000000007</v>
      </c>
    </row>
    <row r="5156" spans="1:8" x14ac:dyDescent="0.25">
      <c r="A5156" s="1">
        <v>43921</v>
      </c>
      <c r="B5156" t="s">
        <v>190</v>
      </c>
      <c r="C5156">
        <v>18</v>
      </c>
      <c r="D5156">
        <v>54.2</v>
      </c>
      <c r="E5156">
        <v>9</v>
      </c>
      <c r="F5156">
        <v>27.1</v>
      </c>
      <c r="G5156">
        <v>1</v>
      </c>
      <c r="H5156">
        <v>3</v>
      </c>
    </row>
    <row r="5157" spans="1:8" x14ac:dyDescent="0.25">
      <c r="A5157" s="1">
        <v>43921</v>
      </c>
      <c r="B5157" t="s">
        <v>191</v>
      </c>
      <c r="C5157">
        <v>175</v>
      </c>
      <c r="D5157">
        <v>143.9</v>
      </c>
      <c r="E5157">
        <v>69</v>
      </c>
      <c r="F5157">
        <v>56.8</v>
      </c>
      <c r="G5157">
        <v>12</v>
      </c>
      <c r="H5157">
        <v>9.9</v>
      </c>
    </row>
    <row r="5158" spans="1:8" x14ac:dyDescent="0.25">
      <c r="A5158" s="1">
        <v>43921</v>
      </c>
      <c r="B5158" t="s">
        <v>192</v>
      </c>
      <c r="C5158">
        <v>23</v>
      </c>
      <c r="D5158">
        <v>51</v>
      </c>
      <c r="E5158">
        <v>11</v>
      </c>
      <c r="F5158">
        <v>24.4</v>
      </c>
      <c r="G5158">
        <v>2</v>
      </c>
      <c r="H5158">
        <v>4.4000000000000004</v>
      </c>
    </row>
    <row r="5159" spans="1:8" x14ac:dyDescent="0.25">
      <c r="A5159" s="1">
        <v>43921</v>
      </c>
      <c r="B5159" t="s">
        <v>193</v>
      </c>
      <c r="C5159">
        <v>20</v>
      </c>
      <c r="D5159">
        <v>106.2</v>
      </c>
      <c r="E5159">
        <v>9</v>
      </c>
      <c r="F5159">
        <v>47.8</v>
      </c>
      <c r="G5159">
        <v>2</v>
      </c>
      <c r="H5159">
        <v>10.6</v>
      </c>
    </row>
    <row r="5160" spans="1:8" x14ac:dyDescent="0.25">
      <c r="A5160" s="1">
        <v>43921</v>
      </c>
      <c r="B5160" t="s">
        <v>194</v>
      </c>
      <c r="C5160">
        <v>214</v>
      </c>
      <c r="D5160">
        <v>263.60000000000002</v>
      </c>
      <c r="E5160">
        <v>106</v>
      </c>
      <c r="F5160">
        <v>130.6</v>
      </c>
      <c r="G5160">
        <v>56</v>
      </c>
      <c r="H5160">
        <v>69</v>
      </c>
    </row>
    <row r="5161" spans="1:8" x14ac:dyDescent="0.25">
      <c r="A5161" s="1">
        <v>43921</v>
      </c>
      <c r="B5161" t="s">
        <v>195</v>
      </c>
      <c r="C5161">
        <v>11</v>
      </c>
      <c r="D5161">
        <v>32.4</v>
      </c>
      <c r="E5161">
        <v>3</v>
      </c>
      <c r="F5161">
        <v>8.8000000000000007</v>
      </c>
      <c r="G5161">
        <v>2</v>
      </c>
      <c r="H5161">
        <v>5.9</v>
      </c>
    </row>
    <row r="5162" spans="1:8" x14ac:dyDescent="0.25">
      <c r="A5162" s="1">
        <v>43921</v>
      </c>
      <c r="B5162" t="s">
        <v>196</v>
      </c>
      <c r="C5162">
        <v>17</v>
      </c>
      <c r="D5162">
        <v>34.799999999999997</v>
      </c>
      <c r="E5162">
        <v>8</v>
      </c>
      <c r="F5162">
        <v>16.399999999999999</v>
      </c>
      <c r="G5162">
        <v>5</v>
      </c>
      <c r="H5162">
        <v>10.199999999999999</v>
      </c>
    </row>
    <row r="5163" spans="1:8" x14ac:dyDescent="0.25">
      <c r="A5163" s="1">
        <v>43921</v>
      </c>
      <c r="B5163" t="s">
        <v>197</v>
      </c>
      <c r="C5163">
        <v>5</v>
      </c>
      <c r="D5163">
        <v>25.9</v>
      </c>
      <c r="E5163">
        <v>3</v>
      </c>
      <c r="F5163">
        <v>15.5</v>
      </c>
      <c r="G5163">
        <v>0</v>
      </c>
      <c r="H5163">
        <v>0</v>
      </c>
    </row>
    <row r="5164" spans="1:8" x14ac:dyDescent="0.25">
      <c r="A5164" s="1">
        <v>43921</v>
      </c>
      <c r="B5164" t="s">
        <v>198</v>
      </c>
      <c r="C5164">
        <v>10</v>
      </c>
      <c r="D5164">
        <v>30.1</v>
      </c>
      <c r="E5164">
        <v>6</v>
      </c>
      <c r="F5164">
        <v>18.100000000000001</v>
      </c>
      <c r="G5164">
        <v>0</v>
      </c>
      <c r="H5164">
        <v>0</v>
      </c>
    </row>
    <row r="5165" spans="1:8" x14ac:dyDescent="0.25">
      <c r="A5165" s="1">
        <v>43921</v>
      </c>
      <c r="B5165" t="s">
        <v>199</v>
      </c>
      <c r="C5165">
        <v>6</v>
      </c>
      <c r="D5165">
        <v>9.9</v>
      </c>
      <c r="E5165">
        <v>4</v>
      </c>
      <c r="F5165">
        <v>6.6</v>
      </c>
      <c r="G5165">
        <v>0</v>
      </c>
      <c r="H5165">
        <v>0</v>
      </c>
    </row>
    <row r="5166" spans="1:8" x14ac:dyDescent="0.25">
      <c r="A5166" s="1">
        <v>43921</v>
      </c>
      <c r="B5166" t="s">
        <v>200</v>
      </c>
      <c r="C5166">
        <v>11</v>
      </c>
      <c r="D5166">
        <v>100.6</v>
      </c>
      <c r="E5166">
        <v>7</v>
      </c>
      <c r="F5166">
        <v>64</v>
      </c>
      <c r="G5166">
        <v>1</v>
      </c>
      <c r="H5166">
        <v>9.1</v>
      </c>
    </row>
    <row r="5167" spans="1:8" x14ac:dyDescent="0.25">
      <c r="A5167" s="1">
        <v>43921</v>
      </c>
      <c r="B5167" t="s">
        <v>201</v>
      </c>
      <c r="C5167">
        <v>15</v>
      </c>
      <c r="D5167">
        <v>40.4</v>
      </c>
      <c r="E5167">
        <v>5</v>
      </c>
      <c r="F5167">
        <v>13.5</v>
      </c>
      <c r="G5167">
        <v>1</v>
      </c>
      <c r="H5167">
        <v>2.7</v>
      </c>
    </row>
    <row r="5168" spans="1:8" x14ac:dyDescent="0.25">
      <c r="A5168" s="1">
        <v>43921</v>
      </c>
      <c r="B5168" t="s">
        <v>202</v>
      </c>
      <c r="C5168">
        <v>22</v>
      </c>
      <c r="D5168">
        <v>50.1</v>
      </c>
      <c r="E5168">
        <v>9</v>
      </c>
      <c r="F5168">
        <v>20.5</v>
      </c>
      <c r="G5168">
        <v>2</v>
      </c>
      <c r="H5168">
        <v>4.5999999999999996</v>
      </c>
    </row>
    <row r="5169" spans="1:8" x14ac:dyDescent="0.25">
      <c r="A5169" s="1">
        <v>43921</v>
      </c>
      <c r="B5169" t="s">
        <v>203</v>
      </c>
      <c r="C5169">
        <v>12</v>
      </c>
      <c r="D5169">
        <v>33.299999999999997</v>
      </c>
      <c r="E5169">
        <v>10</v>
      </c>
      <c r="F5169">
        <v>27.8</v>
      </c>
      <c r="G5169">
        <v>2</v>
      </c>
      <c r="H5169">
        <v>5.6</v>
      </c>
    </row>
    <row r="5170" spans="1:8" x14ac:dyDescent="0.25">
      <c r="A5170" s="1">
        <v>43921</v>
      </c>
      <c r="B5170" t="s">
        <v>204</v>
      </c>
      <c r="C5170">
        <v>18</v>
      </c>
      <c r="D5170">
        <v>129.30000000000001</v>
      </c>
      <c r="E5170">
        <v>10</v>
      </c>
      <c r="F5170">
        <v>71.900000000000006</v>
      </c>
      <c r="G5170">
        <v>2</v>
      </c>
      <c r="H5170">
        <v>14.4</v>
      </c>
    </row>
    <row r="5171" spans="1:8" x14ac:dyDescent="0.25">
      <c r="A5171" s="1">
        <v>43921</v>
      </c>
      <c r="B5171" t="s">
        <v>205</v>
      </c>
      <c r="C5171">
        <v>14</v>
      </c>
      <c r="D5171">
        <v>178.4</v>
      </c>
      <c r="E5171">
        <v>2</v>
      </c>
      <c r="F5171">
        <v>25.5</v>
      </c>
      <c r="G5171">
        <v>1</v>
      </c>
      <c r="H5171">
        <v>12.7</v>
      </c>
    </row>
    <row r="5172" spans="1:8" x14ac:dyDescent="0.25">
      <c r="A5172" s="1">
        <v>43921</v>
      </c>
      <c r="B5172" t="s">
        <v>206</v>
      </c>
      <c r="C5172">
        <v>37</v>
      </c>
      <c r="D5172">
        <v>152</v>
      </c>
      <c r="E5172">
        <v>23</v>
      </c>
      <c r="F5172">
        <v>94.5</v>
      </c>
      <c r="G5172">
        <v>7</v>
      </c>
      <c r="H5172">
        <v>28.8</v>
      </c>
    </row>
    <row r="5173" spans="1:8" x14ac:dyDescent="0.25">
      <c r="A5173" s="1">
        <v>43921</v>
      </c>
      <c r="B5173" t="s">
        <v>207</v>
      </c>
      <c r="C5173">
        <v>25</v>
      </c>
      <c r="D5173">
        <v>146.9</v>
      </c>
      <c r="E5173">
        <v>17</v>
      </c>
      <c r="F5173">
        <v>99.9</v>
      </c>
      <c r="G5173">
        <v>2</v>
      </c>
      <c r="H5173">
        <v>11.8</v>
      </c>
    </row>
    <row r="5174" spans="1:8" x14ac:dyDescent="0.25">
      <c r="A5174" s="1">
        <v>43921</v>
      </c>
      <c r="B5174" t="s">
        <v>208</v>
      </c>
      <c r="C5174">
        <v>34</v>
      </c>
      <c r="D5174">
        <v>53.6</v>
      </c>
      <c r="E5174">
        <v>17</v>
      </c>
      <c r="F5174">
        <v>26.8</v>
      </c>
      <c r="G5174">
        <v>1</v>
      </c>
      <c r="H5174">
        <v>1.6</v>
      </c>
    </row>
    <row r="5175" spans="1:8" x14ac:dyDescent="0.25">
      <c r="A5175" s="1">
        <v>43921</v>
      </c>
      <c r="B5175" t="s">
        <v>209</v>
      </c>
      <c r="C5175">
        <v>14</v>
      </c>
      <c r="D5175">
        <v>48.6</v>
      </c>
      <c r="E5175">
        <v>5</v>
      </c>
      <c r="F5175">
        <v>17.399999999999999</v>
      </c>
      <c r="G5175">
        <v>1</v>
      </c>
      <c r="H5175">
        <v>3.5</v>
      </c>
    </row>
    <row r="5176" spans="1:8" x14ac:dyDescent="0.25">
      <c r="A5176" s="1">
        <v>43921</v>
      </c>
      <c r="B5176" t="s">
        <v>210</v>
      </c>
      <c r="C5176">
        <v>23</v>
      </c>
      <c r="D5176">
        <v>53.3</v>
      </c>
      <c r="E5176">
        <v>13</v>
      </c>
      <c r="F5176">
        <v>30.1</v>
      </c>
      <c r="G5176">
        <v>2</v>
      </c>
      <c r="H5176">
        <v>4.5999999999999996</v>
      </c>
    </row>
    <row r="5177" spans="1:8" x14ac:dyDescent="0.25">
      <c r="A5177" s="1">
        <v>43921</v>
      </c>
      <c r="B5177" t="s">
        <v>211</v>
      </c>
      <c r="C5177">
        <v>199</v>
      </c>
      <c r="D5177">
        <v>112</v>
      </c>
      <c r="E5177">
        <v>76</v>
      </c>
      <c r="F5177">
        <v>42.8</v>
      </c>
      <c r="G5177">
        <v>15</v>
      </c>
      <c r="H5177">
        <v>8.4</v>
      </c>
    </row>
    <row r="5178" spans="1:8" x14ac:dyDescent="0.25">
      <c r="A5178" s="1">
        <v>43921</v>
      </c>
      <c r="B5178" t="s">
        <v>212</v>
      </c>
      <c r="C5178">
        <v>42</v>
      </c>
      <c r="D5178">
        <v>49.3</v>
      </c>
      <c r="E5178">
        <v>22</v>
      </c>
      <c r="F5178">
        <v>25.8</v>
      </c>
      <c r="G5178">
        <v>5</v>
      </c>
      <c r="H5178">
        <v>5.9</v>
      </c>
    </row>
    <row r="5179" spans="1:8" x14ac:dyDescent="0.25">
      <c r="A5179" s="1">
        <v>43921</v>
      </c>
      <c r="B5179" t="s">
        <v>361</v>
      </c>
      <c r="C5179">
        <v>6</v>
      </c>
      <c r="D5179">
        <v>13.3</v>
      </c>
      <c r="E5179">
        <v>3</v>
      </c>
      <c r="F5179">
        <v>6.6</v>
      </c>
      <c r="G5179">
        <v>2</v>
      </c>
      <c r="H5179">
        <v>4.4000000000000004</v>
      </c>
    </row>
    <row r="5180" spans="1:8" x14ac:dyDescent="0.25">
      <c r="A5180" s="1">
        <v>43921</v>
      </c>
      <c r="B5180" t="s">
        <v>213</v>
      </c>
      <c r="C5180">
        <v>2</v>
      </c>
      <c r="D5180">
        <v>27.1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 s="1">
        <v>43921</v>
      </c>
      <c r="B5181" t="s">
        <v>214</v>
      </c>
      <c r="C5181">
        <v>5</v>
      </c>
      <c r="D5181">
        <v>16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 s="1">
        <v>43921</v>
      </c>
      <c r="B5182" t="s">
        <v>215</v>
      </c>
      <c r="C5182">
        <v>11</v>
      </c>
      <c r="D5182">
        <v>23.3</v>
      </c>
      <c r="E5182">
        <v>8</v>
      </c>
      <c r="F5182">
        <v>16.899999999999999</v>
      </c>
      <c r="G5182">
        <v>2</v>
      </c>
      <c r="H5182">
        <v>4.2</v>
      </c>
    </row>
    <row r="5183" spans="1:8" x14ac:dyDescent="0.25">
      <c r="A5183" s="1">
        <v>43921</v>
      </c>
      <c r="B5183" t="s">
        <v>216</v>
      </c>
      <c r="C5183">
        <v>15</v>
      </c>
      <c r="D5183">
        <v>34.5</v>
      </c>
      <c r="E5183">
        <v>8</v>
      </c>
      <c r="F5183">
        <v>18.399999999999999</v>
      </c>
      <c r="G5183">
        <v>0</v>
      </c>
      <c r="H5183">
        <v>0</v>
      </c>
    </row>
    <row r="5184" spans="1:8" x14ac:dyDescent="0.25">
      <c r="A5184" s="1">
        <v>43921</v>
      </c>
      <c r="B5184" t="s">
        <v>217</v>
      </c>
      <c r="C5184">
        <v>17</v>
      </c>
      <c r="D5184">
        <v>72.7</v>
      </c>
      <c r="E5184">
        <v>10</v>
      </c>
      <c r="F5184">
        <v>42.8</v>
      </c>
      <c r="G5184">
        <v>3</v>
      </c>
      <c r="H5184">
        <v>12.8</v>
      </c>
    </row>
    <row r="5185" spans="1:8" x14ac:dyDescent="0.25">
      <c r="A5185" s="1">
        <v>43921</v>
      </c>
      <c r="B5185" t="s">
        <v>218</v>
      </c>
      <c r="C5185">
        <v>62</v>
      </c>
      <c r="D5185">
        <v>222.6</v>
      </c>
      <c r="E5185">
        <v>33</v>
      </c>
      <c r="F5185">
        <v>118.5</v>
      </c>
      <c r="G5185">
        <v>6</v>
      </c>
      <c r="H5185">
        <v>21.5</v>
      </c>
    </row>
    <row r="5186" spans="1:8" x14ac:dyDescent="0.25">
      <c r="A5186" s="1">
        <v>43921</v>
      </c>
      <c r="B5186" t="s">
        <v>219</v>
      </c>
      <c r="C5186">
        <v>13</v>
      </c>
      <c r="D5186">
        <v>52.3</v>
      </c>
      <c r="E5186">
        <v>2</v>
      </c>
      <c r="F5186">
        <v>8.1</v>
      </c>
      <c r="G5186">
        <v>1</v>
      </c>
      <c r="H5186">
        <v>4</v>
      </c>
    </row>
    <row r="5187" spans="1:8" x14ac:dyDescent="0.25">
      <c r="A5187" s="1">
        <v>43921</v>
      </c>
      <c r="B5187" t="s">
        <v>220</v>
      </c>
      <c r="C5187">
        <v>20</v>
      </c>
      <c r="D5187">
        <v>106.9</v>
      </c>
      <c r="E5187">
        <v>8</v>
      </c>
      <c r="F5187">
        <v>42.7</v>
      </c>
      <c r="G5187">
        <v>2</v>
      </c>
      <c r="H5187">
        <v>10.7</v>
      </c>
    </row>
    <row r="5188" spans="1:8" x14ac:dyDescent="0.25">
      <c r="A5188" s="1">
        <v>43921</v>
      </c>
      <c r="B5188" t="s">
        <v>221</v>
      </c>
      <c r="C5188">
        <v>19</v>
      </c>
      <c r="D5188">
        <v>72.400000000000006</v>
      </c>
      <c r="E5188">
        <v>9</v>
      </c>
      <c r="F5188">
        <v>34.299999999999997</v>
      </c>
      <c r="G5188">
        <v>7</v>
      </c>
      <c r="H5188">
        <v>26.7</v>
      </c>
    </row>
    <row r="5189" spans="1:8" x14ac:dyDescent="0.25">
      <c r="A5189" s="1">
        <v>43921</v>
      </c>
      <c r="B5189" t="s">
        <v>222</v>
      </c>
      <c r="C5189">
        <v>3</v>
      </c>
      <c r="D5189">
        <v>7.9</v>
      </c>
      <c r="E5189">
        <v>1</v>
      </c>
      <c r="F5189">
        <v>2.6</v>
      </c>
      <c r="G5189">
        <v>0</v>
      </c>
      <c r="H5189">
        <v>0</v>
      </c>
    </row>
    <row r="5190" spans="1:8" x14ac:dyDescent="0.25">
      <c r="A5190" s="1">
        <v>43921</v>
      </c>
      <c r="B5190" t="s">
        <v>223</v>
      </c>
      <c r="C5190">
        <v>32</v>
      </c>
      <c r="D5190">
        <v>135.30000000000001</v>
      </c>
      <c r="E5190">
        <v>18</v>
      </c>
      <c r="F5190">
        <v>76.099999999999994</v>
      </c>
      <c r="G5190">
        <v>6</v>
      </c>
      <c r="H5190">
        <v>25.4</v>
      </c>
    </row>
    <row r="5191" spans="1:8" x14ac:dyDescent="0.25">
      <c r="A5191" s="1">
        <v>43921</v>
      </c>
      <c r="B5191" t="s">
        <v>224</v>
      </c>
      <c r="C5191">
        <v>19</v>
      </c>
      <c r="D5191">
        <v>59.7</v>
      </c>
      <c r="E5191">
        <v>7</v>
      </c>
      <c r="F5191">
        <v>22</v>
      </c>
      <c r="G5191">
        <v>5</v>
      </c>
      <c r="H5191">
        <v>15.7</v>
      </c>
    </row>
    <row r="5192" spans="1:8" x14ac:dyDescent="0.25">
      <c r="A5192" s="1">
        <v>43921</v>
      </c>
      <c r="B5192" t="s">
        <v>225</v>
      </c>
      <c r="C5192">
        <v>12</v>
      </c>
      <c r="D5192">
        <v>65.7</v>
      </c>
      <c r="E5192">
        <v>6</v>
      </c>
      <c r="F5192">
        <v>32.9</v>
      </c>
      <c r="G5192">
        <v>3</v>
      </c>
      <c r="H5192">
        <v>16.399999999999999</v>
      </c>
    </row>
    <row r="5193" spans="1:8" x14ac:dyDescent="0.25">
      <c r="A5193" s="1">
        <v>43921</v>
      </c>
      <c r="B5193" t="s">
        <v>226</v>
      </c>
      <c r="C5193">
        <v>9</v>
      </c>
      <c r="D5193">
        <v>50</v>
      </c>
      <c r="E5193">
        <v>5</v>
      </c>
      <c r="F5193">
        <v>27.8</v>
      </c>
      <c r="G5193">
        <v>0</v>
      </c>
      <c r="H5193">
        <v>0</v>
      </c>
    </row>
    <row r="5194" spans="1:8" x14ac:dyDescent="0.25">
      <c r="A5194" s="1">
        <v>43921</v>
      </c>
      <c r="B5194" t="s">
        <v>227</v>
      </c>
      <c r="C5194">
        <v>16</v>
      </c>
      <c r="D5194">
        <v>54</v>
      </c>
      <c r="E5194">
        <v>4</v>
      </c>
      <c r="F5194">
        <v>13.5</v>
      </c>
      <c r="G5194">
        <v>2</v>
      </c>
      <c r="H5194">
        <v>6.8</v>
      </c>
    </row>
    <row r="5195" spans="1:8" x14ac:dyDescent="0.25">
      <c r="A5195" s="1">
        <v>43921</v>
      </c>
      <c r="B5195" t="s">
        <v>228</v>
      </c>
      <c r="C5195">
        <v>36</v>
      </c>
      <c r="D5195">
        <v>64.3</v>
      </c>
      <c r="E5195">
        <v>24</v>
      </c>
      <c r="F5195">
        <v>42.9</v>
      </c>
      <c r="G5195">
        <v>4</v>
      </c>
      <c r="H5195">
        <v>7.1</v>
      </c>
    </row>
    <row r="5196" spans="1:8" x14ac:dyDescent="0.25">
      <c r="A5196" s="1">
        <v>43921</v>
      </c>
      <c r="B5196" t="s">
        <v>229</v>
      </c>
      <c r="C5196">
        <v>1</v>
      </c>
      <c r="D5196">
        <v>3.9</v>
      </c>
      <c r="E5196">
        <v>2</v>
      </c>
      <c r="F5196">
        <v>7.9</v>
      </c>
      <c r="G5196">
        <v>0</v>
      </c>
      <c r="H5196">
        <v>0</v>
      </c>
    </row>
    <row r="5197" spans="1:8" x14ac:dyDescent="0.25">
      <c r="A5197" s="1">
        <v>43921</v>
      </c>
      <c r="B5197" t="s">
        <v>230</v>
      </c>
      <c r="C5197">
        <v>9</v>
      </c>
      <c r="D5197">
        <v>92.4</v>
      </c>
      <c r="E5197">
        <v>4</v>
      </c>
      <c r="F5197">
        <v>41.1</v>
      </c>
      <c r="G5197">
        <v>0</v>
      </c>
      <c r="H5197">
        <v>0</v>
      </c>
    </row>
    <row r="5198" spans="1:8" x14ac:dyDescent="0.25">
      <c r="A5198" s="1">
        <v>43921</v>
      </c>
      <c r="B5198" t="s">
        <v>231</v>
      </c>
      <c r="C5198">
        <v>3</v>
      </c>
      <c r="D5198">
        <v>25.3</v>
      </c>
      <c r="E5198">
        <v>1</v>
      </c>
      <c r="F5198">
        <v>8.4</v>
      </c>
      <c r="G5198">
        <v>0</v>
      </c>
      <c r="H5198">
        <v>0</v>
      </c>
    </row>
    <row r="5199" spans="1:8" x14ac:dyDescent="0.25">
      <c r="A5199" s="1">
        <v>43921</v>
      </c>
      <c r="B5199" t="s">
        <v>232</v>
      </c>
      <c r="C5199">
        <v>6</v>
      </c>
      <c r="D5199">
        <v>20.2</v>
      </c>
      <c r="E5199">
        <v>3</v>
      </c>
      <c r="F5199">
        <v>10.1</v>
      </c>
      <c r="G5199">
        <v>0</v>
      </c>
      <c r="H5199">
        <v>0</v>
      </c>
    </row>
    <row r="5200" spans="1:8" x14ac:dyDescent="0.25">
      <c r="A5200" s="1">
        <v>43921</v>
      </c>
      <c r="B5200" t="s">
        <v>233</v>
      </c>
      <c r="C5200">
        <v>187</v>
      </c>
      <c r="D5200">
        <v>203.4</v>
      </c>
      <c r="E5200">
        <v>100</v>
      </c>
      <c r="F5200">
        <v>108.8</v>
      </c>
      <c r="G5200">
        <v>35</v>
      </c>
      <c r="H5200">
        <v>38.1</v>
      </c>
    </row>
    <row r="5201" spans="1:8" x14ac:dyDescent="0.25">
      <c r="A5201" s="1">
        <v>43921</v>
      </c>
      <c r="B5201" t="s">
        <v>234</v>
      </c>
      <c r="C5201">
        <v>13</v>
      </c>
      <c r="D5201">
        <v>33</v>
      </c>
      <c r="E5201">
        <v>5</v>
      </c>
      <c r="F5201">
        <v>12.7</v>
      </c>
      <c r="G5201">
        <v>1</v>
      </c>
      <c r="H5201">
        <v>2.5</v>
      </c>
    </row>
    <row r="5202" spans="1:8" x14ac:dyDescent="0.25">
      <c r="A5202" s="1">
        <v>43921</v>
      </c>
      <c r="B5202" t="s">
        <v>235</v>
      </c>
      <c r="C5202">
        <v>10</v>
      </c>
      <c r="D5202">
        <v>71.3</v>
      </c>
      <c r="E5202">
        <v>3</v>
      </c>
      <c r="F5202">
        <v>21.4</v>
      </c>
      <c r="G5202">
        <v>0</v>
      </c>
      <c r="H5202">
        <v>0</v>
      </c>
    </row>
    <row r="5203" spans="1:8" x14ac:dyDescent="0.25">
      <c r="A5203" s="1">
        <v>43921</v>
      </c>
      <c r="B5203" t="s">
        <v>236</v>
      </c>
      <c r="C5203">
        <v>27</v>
      </c>
      <c r="D5203">
        <v>263.89999999999998</v>
      </c>
      <c r="E5203">
        <v>18</v>
      </c>
      <c r="F5203">
        <v>176</v>
      </c>
      <c r="G5203">
        <v>5</v>
      </c>
      <c r="H5203">
        <v>48.9</v>
      </c>
    </row>
    <row r="5204" spans="1:8" x14ac:dyDescent="0.25">
      <c r="A5204" s="1">
        <v>43921</v>
      </c>
      <c r="B5204" t="s">
        <v>237</v>
      </c>
      <c r="C5204">
        <v>56</v>
      </c>
      <c r="D5204">
        <v>116.9</v>
      </c>
      <c r="E5204">
        <v>32</v>
      </c>
      <c r="F5204">
        <v>66.8</v>
      </c>
      <c r="G5204">
        <v>7</v>
      </c>
      <c r="H5204">
        <v>14.6</v>
      </c>
    </row>
    <row r="5205" spans="1:8" x14ac:dyDescent="0.25">
      <c r="A5205" s="1">
        <v>43921</v>
      </c>
      <c r="B5205" t="s">
        <v>238</v>
      </c>
      <c r="C5205">
        <v>8</v>
      </c>
      <c r="D5205">
        <v>24.9</v>
      </c>
      <c r="E5205">
        <v>3</v>
      </c>
      <c r="F5205">
        <v>9.3000000000000007</v>
      </c>
      <c r="G5205">
        <v>0</v>
      </c>
      <c r="H5205">
        <v>0</v>
      </c>
    </row>
    <row r="5206" spans="1:8" x14ac:dyDescent="0.25">
      <c r="A5206" s="1">
        <v>43921</v>
      </c>
      <c r="B5206" t="s">
        <v>239</v>
      </c>
      <c r="C5206">
        <v>120</v>
      </c>
      <c r="D5206">
        <v>276.3</v>
      </c>
      <c r="E5206">
        <v>93</v>
      </c>
      <c r="F5206">
        <v>214.2</v>
      </c>
      <c r="G5206">
        <v>37</v>
      </c>
      <c r="H5206">
        <v>85.2</v>
      </c>
    </row>
    <row r="5207" spans="1:8" x14ac:dyDescent="0.25">
      <c r="A5207" s="1">
        <v>43921</v>
      </c>
      <c r="B5207" t="s">
        <v>240</v>
      </c>
      <c r="C5207">
        <v>3</v>
      </c>
      <c r="D5207">
        <v>24.6</v>
      </c>
      <c r="E5207">
        <v>3</v>
      </c>
      <c r="F5207">
        <v>24.6</v>
      </c>
      <c r="G5207">
        <v>0</v>
      </c>
      <c r="H5207">
        <v>0</v>
      </c>
    </row>
    <row r="5208" spans="1:8" x14ac:dyDescent="0.25">
      <c r="A5208" s="1">
        <v>43921</v>
      </c>
      <c r="B5208" t="s">
        <v>241</v>
      </c>
      <c r="C5208">
        <v>19</v>
      </c>
      <c r="D5208">
        <v>34.4</v>
      </c>
      <c r="E5208">
        <v>10</v>
      </c>
      <c r="F5208">
        <v>18.100000000000001</v>
      </c>
      <c r="G5208">
        <v>2</v>
      </c>
      <c r="H5208">
        <v>3.6</v>
      </c>
    </row>
    <row r="5209" spans="1:8" x14ac:dyDescent="0.25">
      <c r="A5209" s="1">
        <v>43921</v>
      </c>
      <c r="B5209" t="s">
        <v>242</v>
      </c>
      <c r="C5209">
        <v>66</v>
      </c>
      <c r="D5209">
        <v>81.2</v>
      </c>
      <c r="E5209">
        <v>41</v>
      </c>
      <c r="F5209">
        <v>50.5</v>
      </c>
      <c r="G5209">
        <v>4</v>
      </c>
      <c r="H5209">
        <v>4.9000000000000004</v>
      </c>
    </row>
    <row r="5210" spans="1:8" x14ac:dyDescent="0.25">
      <c r="A5210" s="1">
        <v>43921</v>
      </c>
      <c r="B5210" t="s">
        <v>243</v>
      </c>
      <c r="C5210">
        <v>8</v>
      </c>
      <c r="D5210">
        <v>33.200000000000003</v>
      </c>
      <c r="E5210">
        <v>4</v>
      </c>
      <c r="F5210">
        <v>16.600000000000001</v>
      </c>
      <c r="G5210">
        <v>0</v>
      </c>
      <c r="H5210">
        <v>0</v>
      </c>
    </row>
    <row r="5211" spans="1:8" x14ac:dyDescent="0.25">
      <c r="A5211" s="1">
        <v>43921</v>
      </c>
      <c r="B5211" t="s">
        <v>244</v>
      </c>
      <c r="C5211">
        <v>23</v>
      </c>
      <c r="D5211">
        <v>61</v>
      </c>
      <c r="E5211">
        <v>15</v>
      </c>
      <c r="F5211">
        <v>39.799999999999997</v>
      </c>
      <c r="G5211">
        <v>5</v>
      </c>
      <c r="H5211">
        <v>13.3</v>
      </c>
    </row>
    <row r="5212" spans="1:8" x14ac:dyDescent="0.25">
      <c r="A5212" s="1">
        <v>43921</v>
      </c>
      <c r="B5212" t="s">
        <v>245</v>
      </c>
      <c r="C5212">
        <v>4</v>
      </c>
      <c r="D5212">
        <v>17.600000000000001</v>
      </c>
      <c r="E5212">
        <v>1</v>
      </c>
      <c r="F5212">
        <v>4.4000000000000004</v>
      </c>
      <c r="G5212">
        <v>2</v>
      </c>
      <c r="H5212">
        <v>8.8000000000000007</v>
      </c>
    </row>
    <row r="5213" spans="1:8" x14ac:dyDescent="0.25">
      <c r="A5213" s="1">
        <v>43921</v>
      </c>
      <c r="B5213" t="s">
        <v>246</v>
      </c>
      <c r="C5213">
        <v>14</v>
      </c>
      <c r="D5213">
        <v>44.6</v>
      </c>
      <c r="E5213">
        <v>9</v>
      </c>
      <c r="F5213">
        <v>28.6</v>
      </c>
      <c r="G5213">
        <v>0</v>
      </c>
      <c r="H5213">
        <v>0</v>
      </c>
    </row>
    <row r="5214" spans="1:8" x14ac:dyDescent="0.25">
      <c r="A5214" s="1">
        <v>43921</v>
      </c>
      <c r="B5214" t="s">
        <v>247</v>
      </c>
      <c r="C5214">
        <v>1</v>
      </c>
      <c r="D5214">
        <v>18.399999999999999</v>
      </c>
      <c r="E5214">
        <v>1</v>
      </c>
      <c r="F5214">
        <v>18.399999999999999</v>
      </c>
      <c r="G5214">
        <v>0</v>
      </c>
      <c r="H5214">
        <v>0</v>
      </c>
    </row>
    <row r="5215" spans="1:8" x14ac:dyDescent="0.25">
      <c r="A5215" s="1">
        <v>43921</v>
      </c>
      <c r="B5215" t="s">
        <v>248</v>
      </c>
      <c r="C5215">
        <v>9</v>
      </c>
      <c r="D5215">
        <v>68.599999999999994</v>
      </c>
      <c r="E5215">
        <v>4</v>
      </c>
      <c r="F5215">
        <v>30.5</v>
      </c>
      <c r="G5215">
        <v>0</v>
      </c>
      <c r="H5215">
        <v>0</v>
      </c>
    </row>
    <row r="5216" spans="1:8" x14ac:dyDescent="0.25">
      <c r="A5216" s="1">
        <v>43921</v>
      </c>
      <c r="B5216" t="s">
        <v>249</v>
      </c>
      <c r="C5216">
        <v>32</v>
      </c>
      <c r="D5216">
        <v>73.099999999999994</v>
      </c>
      <c r="E5216">
        <v>24</v>
      </c>
      <c r="F5216">
        <v>54.8</v>
      </c>
      <c r="G5216">
        <v>7</v>
      </c>
      <c r="H5216">
        <v>16</v>
      </c>
    </row>
    <row r="5217" spans="1:8" x14ac:dyDescent="0.25">
      <c r="A5217" s="1">
        <v>43921</v>
      </c>
      <c r="B5217" t="s">
        <v>250</v>
      </c>
      <c r="C5217">
        <v>8</v>
      </c>
      <c r="D5217">
        <v>39.799999999999997</v>
      </c>
      <c r="E5217">
        <v>3</v>
      </c>
      <c r="F5217">
        <v>14.9</v>
      </c>
      <c r="G5217">
        <v>0</v>
      </c>
      <c r="H5217">
        <v>0</v>
      </c>
    </row>
    <row r="5218" spans="1:8" x14ac:dyDescent="0.25">
      <c r="A5218" s="1">
        <v>43921</v>
      </c>
      <c r="B5218" t="s">
        <v>251</v>
      </c>
      <c r="C5218">
        <v>41</v>
      </c>
      <c r="D5218">
        <v>88.8</v>
      </c>
      <c r="E5218">
        <v>23</v>
      </c>
      <c r="F5218">
        <v>49.8</v>
      </c>
      <c r="G5218">
        <v>4</v>
      </c>
      <c r="H5218">
        <v>8.6999999999999993</v>
      </c>
    </row>
    <row r="5219" spans="1:8" x14ac:dyDescent="0.25">
      <c r="A5219" s="1">
        <v>43921</v>
      </c>
      <c r="B5219" t="s">
        <v>252</v>
      </c>
      <c r="C5219">
        <v>27</v>
      </c>
      <c r="D5219">
        <v>70.7</v>
      </c>
      <c r="E5219">
        <v>10</v>
      </c>
      <c r="F5219">
        <v>26.2</v>
      </c>
      <c r="G5219">
        <v>0</v>
      </c>
      <c r="H5219">
        <v>0</v>
      </c>
    </row>
    <row r="5220" spans="1:8" x14ac:dyDescent="0.25">
      <c r="A5220" s="1">
        <v>43921</v>
      </c>
      <c r="B5220" t="s">
        <v>253</v>
      </c>
      <c r="C5220">
        <v>19</v>
      </c>
      <c r="D5220">
        <v>34.9</v>
      </c>
      <c r="E5220">
        <v>12</v>
      </c>
      <c r="F5220">
        <v>22</v>
      </c>
      <c r="G5220">
        <v>1</v>
      </c>
      <c r="H5220">
        <v>1.8</v>
      </c>
    </row>
    <row r="5221" spans="1:8" x14ac:dyDescent="0.25">
      <c r="A5221" s="1">
        <v>43921</v>
      </c>
      <c r="B5221" t="s">
        <v>254</v>
      </c>
      <c r="C5221">
        <v>24</v>
      </c>
      <c r="D5221">
        <v>116.7</v>
      </c>
      <c r="E5221">
        <v>17</v>
      </c>
      <c r="F5221">
        <v>82.6</v>
      </c>
      <c r="G5221">
        <v>2</v>
      </c>
      <c r="H5221">
        <v>9.6999999999999993</v>
      </c>
    </row>
    <row r="5222" spans="1:8" x14ac:dyDescent="0.25">
      <c r="A5222" s="1">
        <v>43921</v>
      </c>
      <c r="B5222" t="s">
        <v>255</v>
      </c>
      <c r="C5222">
        <v>45</v>
      </c>
      <c r="D5222">
        <v>77.2</v>
      </c>
      <c r="E5222">
        <v>34</v>
      </c>
      <c r="F5222">
        <v>58.4</v>
      </c>
      <c r="G5222">
        <v>7</v>
      </c>
      <c r="H5222">
        <v>12</v>
      </c>
    </row>
    <row r="5223" spans="1:8" x14ac:dyDescent="0.25">
      <c r="A5223" s="1">
        <v>43921</v>
      </c>
      <c r="B5223" t="s">
        <v>256</v>
      </c>
      <c r="C5223">
        <v>23</v>
      </c>
      <c r="D5223">
        <v>29.8</v>
      </c>
      <c r="E5223">
        <v>13</v>
      </c>
      <c r="F5223">
        <v>16.8</v>
      </c>
      <c r="G5223">
        <v>2</v>
      </c>
      <c r="H5223">
        <v>2.6</v>
      </c>
    </row>
    <row r="5224" spans="1:8" x14ac:dyDescent="0.25">
      <c r="A5224" s="1">
        <v>43921</v>
      </c>
      <c r="B5224" t="s">
        <v>257</v>
      </c>
      <c r="C5224">
        <v>403</v>
      </c>
      <c r="D5224">
        <v>61.9</v>
      </c>
      <c r="E5224">
        <v>173</v>
      </c>
      <c r="F5224">
        <v>26.6</v>
      </c>
      <c r="G5224">
        <v>17</v>
      </c>
      <c r="H5224">
        <v>2.6</v>
      </c>
    </row>
    <row r="5225" spans="1:8" x14ac:dyDescent="0.25">
      <c r="A5225" s="1">
        <v>43921</v>
      </c>
      <c r="B5225" t="s">
        <v>258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 s="1">
        <v>43921</v>
      </c>
      <c r="B5226" t="s">
        <v>259</v>
      </c>
      <c r="C5226">
        <v>11</v>
      </c>
      <c r="D5226">
        <v>48.1</v>
      </c>
      <c r="E5226">
        <v>4</v>
      </c>
      <c r="F5226">
        <v>17.5</v>
      </c>
      <c r="G5226">
        <v>2</v>
      </c>
      <c r="H5226">
        <v>8.6999999999999993</v>
      </c>
    </row>
    <row r="5227" spans="1:8" x14ac:dyDescent="0.25">
      <c r="A5227" s="1">
        <v>43921</v>
      </c>
      <c r="B5227" t="s">
        <v>260</v>
      </c>
      <c r="C5227">
        <v>16</v>
      </c>
      <c r="D5227">
        <v>34.4</v>
      </c>
      <c r="E5227">
        <v>9</v>
      </c>
      <c r="F5227">
        <v>19.399999999999999</v>
      </c>
      <c r="G5227">
        <v>1</v>
      </c>
      <c r="H5227">
        <v>2.2000000000000002</v>
      </c>
    </row>
    <row r="5228" spans="1:8" x14ac:dyDescent="0.25">
      <c r="A5228" s="1">
        <v>43921</v>
      </c>
      <c r="B5228" t="s">
        <v>261</v>
      </c>
      <c r="C5228">
        <v>6</v>
      </c>
      <c r="D5228">
        <v>60.7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 s="1">
        <v>43921</v>
      </c>
      <c r="B5229" t="s">
        <v>262</v>
      </c>
      <c r="C5229">
        <v>36</v>
      </c>
      <c r="D5229">
        <v>45.7</v>
      </c>
      <c r="E5229">
        <v>21</v>
      </c>
      <c r="F5229">
        <v>26.7</v>
      </c>
      <c r="G5229">
        <v>3</v>
      </c>
      <c r="H5229">
        <v>3.8</v>
      </c>
    </row>
    <row r="5230" spans="1:8" x14ac:dyDescent="0.25">
      <c r="A5230" s="1">
        <v>43921</v>
      </c>
      <c r="B5230" t="s">
        <v>263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 s="1">
        <v>43921</v>
      </c>
      <c r="B5231" t="s">
        <v>264</v>
      </c>
      <c r="C5231">
        <v>14</v>
      </c>
      <c r="D5231">
        <v>41.4</v>
      </c>
      <c r="E5231">
        <v>5</v>
      </c>
      <c r="F5231">
        <v>14.8</v>
      </c>
      <c r="G5231">
        <v>0</v>
      </c>
      <c r="H5231">
        <v>0</v>
      </c>
    </row>
    <row r="5232" spans="1:8" x14ac:dyDescent="0.25">
      <c r="A5232" s="1">
        <v>43921</v>
      </c>
      <c r="B5232" t="s">
        <v>265</v>
      </c>
      <c r="C5232">
        <v>201</v>
      </c>
      <c r="D5232">
        <v>36.799999999999997</v>
      </c>
      <c r="E5232">
        <v>110</v>
      </c>
      <c r="F5232">
        <v>20.2</v>
      </c>
      <c r="G5232">
        <v>15</v>
      </c>
      <c r="H5232">
        <v>2.7</v>
      </c>
    </row>
    <row r="5233" spans="1:8" x14ac:dyDescent="0.25">
      <c r="A5233" s="1">
        <v>43921</v>
      </c>
      <c r="B5233" t="s">
        <v>266</v>
      </c>
      <c r="C5233">
        <v>150</v>
      </c>
      <c r="D5233">
        <v>96.7</v>
      </c>
      <c r="E5233">
        <v>61</v>
      </c>
      <c r="F5233">
        <v>39.299999999999997</v>
      </c>
      <c r="G5233">
        <v>25</v>
      </c>
      <c r="H5233">
        <v>16.100000000000001</v>
      </c>
    </row>
    <row r="5234" spans="1:8" x14ac:dyDescent="0.25">
      <c r="A5234" s="1">
        <v>43921</v>
      </c>
      <c r="B5234" t="s">
        <v>267</v>
      </c>
      <c r="C5234">
        <v>13</v>
      </c>
      <c r="D5234">
        <v>123.2</v>
      </c>
      <c r="E5234">
        <v>12</v>
      </c>
      <c r="F5234">
        <v>113.7</v>
      </c>
      <c r="G5234">
        <v>1</v>
      </c>
      <c r="H5234">
        <v>9.5</v>
      </c>
    </row>
    <row r="5235" spans="1:8" x14ac:dyDescent="0.25">
      <c r="A5235" s="1">
        <v>43921</v>
      </c>
      <c r="B5235" t="s">
        <v>268</v>
      </c>
      <c r="C5235">
        <v>27</v>
      </c>
      <c r="D5235">
        <v>231.5</v>
      </c>
      <c r="E5235">
        <v>8</v>
      </c>
      <c r="F5235">
        <v>68.599999999999994</v>
      </c>
      <c r="G5235">
        <v>7</v>
      </c>
      <c r="H5235">
        <v>60</v>
      </c>
    </row>
    <row r="5236" spans="1:8" x14ac:dyDescent="0.25">
      <c r="A5236" s="1">
        <v>43921</v>
      </c>
      <c r="B5236" t="s">
        <v>269</v>
      </c>
      <c r="C5236">
        <v>28</v>
      </c>
      <c r="D5236">
        <v>95.9</v>
      </c>
      <c r="E5236">
        <v>8</v>
      </c>
      <c r="F5236">
        <v>27.4</v>
      </c>
      <c r="G5236">
        <v>5</v>
      </c>
      <c r="H5236">
        <v>17.100000000000001</v>
      </c>
    </row>
    <row r="5237" spans="1:8" x14ac:dyDescent="0.25">
      <c r="A5237" s="1">
        <v>43921</v>
      </c>
      <c r="B5237" t="s">
        <v>270</v>
      </c>
      <c r="C5237">
        <v>79</v>
      </c>
      <c r="D5237">
        <v>85.5</v>
      </c>
      <c r="E5237">
        <v>48</v>
      </c>
      <c r="F5237">
        <v>51.9</v>
      </c>
      <c r="G5237">
        <v>18</v>
      </c>
      <c r="H5237">
        <v>19.5</v>
      </c>
    </row>
    <row r="5238" spans="1:8" x14ac:dyDescent="0.25">
      <c r="A5238" s="1">
        <v>43921</v>
      </c>
      <c r="B5238" t="s">
        <v>271</v>
      </c>
      <c r="C5238">
        <v>8</v>
      </c>
      <c r="D5238">
        <v>31.7</v>
      </c>
      <c r="E5238">
        <v>5</v>
      </c>
      <c r="F5238">
        <v>19.8</v>
      </c>
      <c r="G5238">
        <v>2</v>
      </c>
      <c r="H5238">
        <v>7.9</v>
      </c>
    </row>
    <row r="5239" spans="1:8" x14ac:dyDescent="0.25">
      <c r="A5239" s="1">
        <v>43921</v>
      </c>
      <c r="B5239" t="s">
        <v>272</v>
      </c>
      <c r="C5239">
        <v>6</v>
      </c>
      <c r="D5239">
        <v>25.9</v>
      </c>
      <c r="E5239">
        <v>1</v>
      </c>
      <c r="F5239">
        <v>4.3</v>
      </c>
      <c r="G5239">
        <v>3</v>
      </c>
      <c r="H5239">
        <v>12.9</v>
      </c>
    </row>
    <row r="5240" spans="1:8" x14ac:dyDescent="0.25">
      <c r="A5240" s="1">
        <v>43921</v>
      </c>
      <c r="B5240" t="s">
        <v>273</v>
      </c>
      <c r="C5240">
        <v>7</v>
      </c>
      <c r="D5240">
        <v>12.5</v>
      </c>
      <c r="E5240">
        <v>3</v>
      </c>
      <c r="F5240">
        <v>5.3</v>
      </c>
      <c r="G5240">
        <v>1</v>
      </c>
      <c r="H5240">
        <v>1.8</v>
      </c>
    </row>
    <row r="5241" spans="1:8" x14ac:dyDescent="0.25">
      <c r="A5241" s="1">
        <v>43921</v>
      </c>
      <c r="B5241" t="s">
        <v>274</v>
      </c>
      <c r="C5241">
        <v>21</v>
      </c>
      <c r="D5241">
        <v>45.1</v>
      </c>
      <c r="E5241">
        <v>13</v>
      </c>
      <c r="F5241">
        <v>27.9</v>
      </c>
      <c r="G5241">
        <v>2</v>
      </c>
      <c r="H5241">
        <v>4.3</v>
      </c>
    </row>
    <row r="5242" spans="1:8" x14ac:dyDescent="0.25">
      <c r="A5242" s="1">
        <v>43921</v>
      </c>
      <c r="B5242" t="s">
        <v>275</v>
      </c>
      <c r="C5242">
        <v>33</v>
      </c>
      <c r="D5242">
        <v>170.4</v>
      </c>
      <c r="E5242">
        <v>17</v>
      </c>
      <c r="F5242">
        <v>87.8</v>
      </c>
      <c r="G5242">
        <v>1</v>
      </c>
      <c r="H5242">
        <v>5.2</v>
      </c>
    </row>
    <row r="5243" spans="1:8" x14ac:dyDescent="0.25">
      <c r="A5243" s="1">
        <v>43921</v>
      </c>
      <c r="B5243" t="s">
        <v>276</v>
      </c>
      <c r="C5243">
        <v>22</v>
      </c>
      <c r="D5243">
        <v>127</v>
      </c>
      <c r="E5243">
        <v>17</v>
      </c>
      <c r="F5243">
        <v>98.1</v>
      </c>
      <c r="G5243">
        <v>1</v>
      </c>
      <c r="H5243">
        <v>5.8</v>
      </c>
    </row>
    <row r="5244" spans="1:8" x14ac:dyDescent="0.25">
      <c r="A5244" s="1">
        <v>43921</v>
      </c>
      <c r="B5244" t="s">
        <v>277</v>
      </c>
      <c r="C5244">
        <v>1</v>
      </c>
      <c r="D5244">
        <v>3.2</v>
      </c>
      <c r="E5244">
        <v>1</v>
      </c>
      <c r="F5244">
        <v>3.2</v>
      </c>
      <c r="G5244">
        <v>0</v>
      </c>
      <c r="H5244">
        <v>0</v>
      </c>
    </row>
    <row r="5245" spans="1:8" x14ac:dyDescent="0.25">
      <c r="A5245" s="1">
        <v>43921</v>
      </c>
      <c r="B5245" t="s">
        <v>278</v>
      </c>
      <c r="C5245">
        <v>5</v>
      </c>
      <c r="D5245">
        <v>29.2</v>
      </c>
      <c r="E5245">
        <v>4</v>
      </c>
      <c r="F5245">
        <v>23.3</v>
      </c>
      <c r="G5245">
        <v>1</v>
      </c>
      <c r="H5245">
        <v>5.8</v>
      </c>
    </row>
    <row r="5246" spans="1:8" x14ac:dyDescent="0.25">
      <c r="A5246" s="1">
        <v>43921</v>
      </c>
      <c r="B5246" t="s">
        <v>279</v>
      </c>
      <c r="C5246">
        <v>19</v>
      </c>
      <c r="D5246">
        <v>87.5</v>
      </c>
      <c r="E5246">
        <v>12</v>
      </c>
      <c r="F5246">
        <v>55.2</v>
      </c>
      <c r="G5246">
        <v>2</v>
      </c>
      <c r="H5246">
        <v>9.1999999999999993</v>
      </c>
    </row>
    <row r="5247" spans="1:8" x14ac:dyDescent="0.25">
      <c r="A5247" s="1">
        <v>43921</v>
      </c>
      <c r="B5247" t="s">
        <v>280</v>
      </c>
      <c r="C5247">
        <v>17</v>
      </c>
      <c r="D5247">
        <v>69.599999999999994</v>
      </c>
      <c r="E5247">
        <v>7</v>
      </c>
      <c r="F5247">
        <v>28.7</v>
      </c>
      <c r="G5247">
        <v>1</v>
      </c>
      <c r="H5247">
        <v>4.0999999999999996</v>
      </c>
    </row>
    <row r="5248" spans="1:8" x14ac:dyDescent="0.25">
      <c r="A5248" s="1">
        <v>43921</v>
      </c>
      <c r="B5248" t="s">
        <v>281</v>
      </c>
      <c r="C5248">
        <v>12</v>
      </c>
      <c r="D5248">
        <v>27.2</v>
      </c>
      <c r="E5248">
        <v>7</v>
      </c>
      <c r="F5248">
        <v>15.9</v>
      </c>
      <c r="G5248">
        <v>0</v>
      </c>
      <c r="H5248">
        <v>0</v>
      </c>
    </row>
    <row r="5249" spans="1:8" x14ac:dyDescent="0.25">
      <c r="A5249" s="1">
        <v>43921</v>
      </c>
      <c r="B5249" t="s">
        <v>282</v>
      </c>
      <c r="C5249">
        <v>32</v>
      </c>
      <c r="D5249">
        <v>128</v>
      </c>
      <c r="E5249">
        <v>26</v>
      </c>
      <c r="F5249">
        <v>104</v>
      </c>
      <c r="G5249">
        <v>7</v>
      </c>
      <c r="H5249">
        <v>28</v>
      </c>
    </row>
    <row r="5250" spans="1:8" x14ac:dyDescent="0.25">
      <c r="A5250" s="1">
        <v>43921</v>
      </c>
      <c r="B5250" t="s">
        <v>283</v>
      </c>
      <c r="C5250">
        <v>30</v>
      </c>
      <c r="D5250">
        <v>46.2</v>
      </c>
      <c r="E5250">
        <v>19</v>
      </c>
      <c r="F5250">
        <v>29.3</v>
      </c>
      <c r="G5250">
        <v>4</v>
      </c>
      <c r="H5250">
        <v>6.2</v>
      </c>
    </row>
    <row r="5251" spans="1:8" x14ac:dyDescent="0.25">
      <c r="A5251" s="1">
        <v>43921</v>
      </c>
      <c r="B5251" t="s">
        <v>362</v>
      </c>
      <c r="C5251">
        <v>24</v>
      </c>
      <c r="D5251">
        <v>26.7</v>
      </c>
      <c r="E5251">
        <v>13</v>
      </c>
      <c r="F5251">
        <v>14.4</v>
      </c>
      <c r="G5251">
        <v>1</v>
      </c>
      <c r="H5251">
        <v>1.1000000000000001</v>
      </c>
    </row>
    <row r="5252" spans="1:8" x14ac:dyDescent="0.25">
      <c r="A5252" s="1">
        <v>43921</v>
      </c>
      <c r="B5252" t="s">
        <v>284</v>
      </c>
      <c r="C5252">
        <v>25</v>
      </c>
      <c r="D5252">
        <v>45.9</v>
      </c>
      <c r="E5252">
        <v>11</v>
      </c>
      <c r="F5252">
        <v>20.2</v>
      </c>
      <c r="G5252">
        <v>1</v>
      </c>
      <c r="H5252">
        <v>1.8</v>
      </c>
    </row>
    <row r="5253" spans="1:8" x14ac:dyDescent="0.25">
      <c r="A5253" s="1">
        <v>43921</v>
      </c>
      <c r="B5253" t="s">
        <v>285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 s="1">
        <v>43921</v>
      </c>
      <c r="B5254" t="s">
        <v>286</v>
      </c>
      <c r="C5254">
        <v>4</v>
      </c>
      <c r="D5254">
        <v>29.5</v>
      </c>
      <c r="E5254">
        <v>1</v>
      </c>
      <c r="F5254">
        <v>7.4</v>
      </c>
      <c r="G5254">
        <v>1</v>
      </c>
      <c r="H5254">
        <v>7.4</v>
      </c>
    </row>
    <row r="5255" spans="1:8" x14ac:dyDescent="0.25">
      <c r="A5255" s="1">
        <v>43921</v>
      </c>
      <c r="B5255" t="s">
        <v>287</v>
      </c>
      <c r="C5255">
        <v>15</v>
      </c>
      <c r="D5255">
        <v>40.1</v>
      </c>
      <c r="E5255">
        <v>6</v>
      </c>
      <c r="F5255">
        <v>16</v>
      </c>
      <c r="G5255">
        <v>0</v>
      </c>
      <c r="H5255">
        <v>0</v>
      </c>
    </row>
    <row r="5256" spans="1:8" x14ac:dyDescent="0.25">
      <c r="A5256" s="1">
        <v>43921</v>
      </c>
      <c r="B5256" t="s">
        <v>288</v>
      </c>
      <c r="C5256">
        <v>42</v>
      </c>
      <c r="D5256">
        <v>163.1</v>
      </c>
      <c r="E5256">
        <v>26</v>
      </c>
      <c r="F5256">
        <v>100.9</v>
      </c>
      <c r="G5256">
        <v>7</v>
      </c>
      <c r="H5256">
        <v>27.2</v>
      </c>
    </row>
    <row r="5257" spans="1:8" x14ac:dyDescent="0.25">
      <c r="A5257" s="1">
        <v>43921</v>
      </c>
      <c r="B5257" t="s">
        <v>289</v>
      </c>
      <c r="C5257">
        <v>30</v>
      </c>
      <c r="D5257">
        <v>71.2</v>
      </c>
      <c r="E5257">
        <v>18</v>
      </c>
      <c r="F5257">
        <v>42.7</v>
      </c>
      <c r="G5257">
        <v>4</v>
      </c>
      <c r="H5257">
        <v>9.5</v>
      </c>
    </row>
    <row r="5258" spans="1:8" x14ac:dyDescent="0.25">
      <c r="A5258" s="1">
        <v>43921</v>
      </c>
      <c r="B5258" t="s">
        <v>290</v>
      </c>
      <c r="C5258">
        <v>259</v>
      </c>
      <c r="D5258">
        <v>117.8</v>
      </c>
      <c r="E5258">
        <v>125</v>
      </c>
      <c r="F5258">
        <v>56.9</v>
      </c>
      <c r="G5258">
        <v>61</v>
      </c>
      <c r="H5258">
        <v>27.8</v>
      </c>
    </row>
    <row r="5259" spans="1:8" x14ac:dyDescent="0.25">
      <c r="A5259" s="1">
        <v>43921</v>
      </c>
      <c r="B5259" t="s">
        <v>291</v>
      </c>
      <c r="C5259">
        <v>13</v>
      </c>
      <c r="D5259">
        <v>61.1</v>
      </c>
      <c r="E5259">
        <v>7</v>
      </c>
      <c r="F5259">
        <v>32.9</v>
      </c>
      <c r="G5259">
        <v>0</v>
      </c>
      <c r="H5259">
        <v>0</v>
      </c>
    </row>
    <row r="5260" spans="1:8" x14ac:dyDescent="0.25">
      <c r="A5260" s="1">
        <v>43921</v>
      </c>
      <c r="B5260" t="s">
        <v>292</v>
      </c>
      <c r="C5260">
        <v>9</v>
      </c>
      <c r="D5260">
        <v>26.7</v>
      </c>
      <c r="E5260">
        <v>7</v>
      </c>
      <c r="F5260">
        <v>20.7</v>
      </c>
      <c r="G5260">
        <v>0</v>
      </c>
      <c r="H5260">
        <v>0</v>
      </c>
    </row>
    <row r="5261" spans="1:8" x14ac:dyDescent="0.25">
      <c r="A5261" s="1">
        <v>43921</v>
      </c>
      <c r="B5261" t="s">
        <v>293</v>
      </c>
      <c r="C5261">
        <v>18</v>
      </c>
      <c r="D5261">
        <v>53.1</v>
      </c>
      <c r="E5261">
        <v>6</v>
      </c>
      <c r="F5261">
        <v>17.7</v>
      </c>
      <c r="G5261">
        <v>0</v>
      </c>
      <c r="H5261">
        <v>0</v>
      </c>
    </row>
    <row r="5262" spans="1:8" x14ac:dyDescent="0.25">
      <c r="A5262" s="1">
        <v>43921</v>
      </c>
      <c r="B5262" t="s">
        <v>294</v>
      </c>
      <c r="C5262">
        <v>5</v>
      </c>
      <c r="D5262">
        <v>15.6</v>
      </c>
      <c r="E5262">
        <v>3</v>
      </c>
      <c r="F5262">
        <v>9.4</v>
      </c>
      <c r="G5262">
        <v>0</v>
      </c>
      <c r="H5262">
        <v>0</v>
      </c>
    </row>
    <row r="5263" spans="1:8" x14ac:dyDescent="0.25">
      <c r="A5263" s="1">
        <v>43921</v>
      </c>
      <c r="B5263" t="s">
        <v>295</v>
      </c>
      <c r="C5263">
        <v>110</v>
      </c>
      <c r="D5263">
        <v>261.2</v>
      </c>
      <c r="E5263">
        <v>57</v>
      </c>
      <c r="F5263">
        <v>135.30000000000001</v>
      </c>
      <c r="G5263">
        <v>30</v>
      </c>
      <c r="H5263">
        <v>71.2</v>
      </c>
    </row>
    <row r="5264" spans="1:8" x14ac:dyDescent="0.25">
      <c r="A5264" s="1">
        <v>43921</v>
      </c>
      <c r="B5264" t="s">
        <v>296</v>
      </c>
      <c r="C5264">
        <v>9</v>
      </c>
      <c r="D5264">
        <v>65.900000000000006</v>
      </c>
      <c r="E5264">
        <v>3</v>
      </c>
      <c r="F5264">
        <v>22</v>
      </c>
      <c r="G5264">
        <v>1</v>
      </c>
      <c r="H5264">
        <v>7.3</v>
      </c>
    </row>
    <row r="5265" spans="1:8" x14ac:dyDescent="0.25">
      <c r="A5265" s="1">
        <v>43921</v>
      </c>
      <c r="B5265" t="s">
        <v>297</v>
      </c>
      <c r="C5265">
        <v>17</v>
      </c>
      <c r="D5265">
        <v>57.7</v>
      </c>
      <c r="E5265">
        <v>8</v>
      </c>
      <c r="F5265">
        <v>27.1</v>
      </c>
      <c r="G5265">
        <v>0</v>
      </c>
      <c r="H5265">
        <v>0</v>
      </c>
    </row>
    <row r="5266" spans="1:8" x14ac:dyDescent="0.25">
      <c r="A5266" s="1">
        <v>43921</v>
      </c>
      <c r="B5266" t="s">
        <v>298</v>
      </c>
      <c r="C5266">
        <v>16</v>
      </c>
      <c r="D5266">
        <v>76.099999999999994</v>
      </c>
      <c r="E5266">
        <v>10</v>
      </c>
      <c r="F5266">
        <v>47.5</v>
      </c>
      <c r="G5266">
        <v>2</v>
      </c>
      <c r="H5266">
        <v>9.5</v>
      </c>
    </row>
    <row r="5267" spans="1:8" x14ac:dyDescent="0.25">
      <c r="A5267" s="1">
        <v>43921</v>
      </c>
      <c r="B5267" t="s">
        <v>299</v>
      </c>
      <c r="C5267">
        <v>277</v>
      </c>
      <c r="D5267">
        <v>77.5</v>
      </c>
      <c r="E5267">
        <v>105</v>
      </c>
      <c r="F5267">
        <v>29.4</v>
      </c>
      <c r="G5267">
        <v>22</v>
      </c>
      <c r="H5267">
        <v>6.2</v>
      </c>
    </row>
    <row r="5268" spans="1:8" x14ac:dyDescent="0.25">
      <c r="A5268" s="1">
        <v>43921</v>
      </c>
      <c r="B5268" t="s">
        <v>300</v>
      </c>
      <c r="C5268">
        <v>31</v>
      </c>
      <c r="D5268">
        <v>62.5</v>
      </c>
      <c r="E5268">
        <v>12</v>
      </c>
      <c r="F5268">
        <v>24.2</v>
      </c>
      <c r="G5268">
        <v>2</v>
      </c>
      <c r="H5268">
        <v>4</v>
      </c>
    </row>
    <row r="5269" spans="1:8" x14ac:dyDescent="0.25">
      <c r="A5269" s="1">
        <v>43921</v>
      </c>
      <c r="B5269" t="s">
        <v>301</v>
      </c>
      <c r="C5269">
        <v>9</v>
      </c>
      <c r="D5269">
        <v>89.1</v>
      </c>
      <c r="E5269">
        <v>8</v>
      </c>
      <c r="F5269">
        <v>79.2</v>
      </c>
      <c r="G5269">
        <v>1</v>
      </c>
      <c r="H5269">
        <v>9.9</v>
      </c>
    </row>
    <row r="5270" spans="1:8" x14ac:dyDescent="0.25">
      <c r="A5270" s="1">
        <v>43921</v>
      </c>
      <c r="B5270" t="s">
        <v>302</v>
      </c>
      <c r="C5270">
        <v>13</v>
      </c>
      <c r="D5270">
        <v>79.400000000000006</v>
      </c>
      <c r="E5270">
        <v>7</v>
      </c>
      <c r="F5270">
        <v>42.8</v>
      </c>
      <c r="G5270">
        <v>0</v>
      </c>
      <c r="H5270">
        <v>0</v>
      </c>
    </row>
    <row r="5271" spans="1:8" x14ac:dyDescent="0.25">
      <c r="A5271" s="1">
        <v>43921</v>
      </c>
      <c r="B5271" t="s">
        <v>303</v>
      </c>
      <c r="C5271">
        <v>48</v>
      </c>
      <c r="D5271">
        <v>153.9</v>
      </c>
      <c r="E5271">
        <v>12</v>
      </c>
      <c r="F5271">
        <v>38.5</v>
      </c>
      <c r="G5271">
        <v>5</v>
      </c>
      <c r="H5271">
        <v>16</v>
      </c>
    </row>
    <row r="5272" spans="1:8" x14ac:dyDescent="0.25">
      <c r="A5272" s="1">
        <v>43921</v>
      </c>
      <c r="B5272" t="s">
        <v>304</v>
      </c>
      <c r="C5272">
        <v>5</v>
      </c>
      <c r="D5272">
        <v>18.3</v>
      </c>
      <c r="E5272">
        <v>1</v>
      </c>
      <c r="F5272">
        <v>3.7</v>
      </c>
      <c r="G5272">
        <v>0</v>
      </c>
      <c r="H5272">
        <v>0</v>
      </c>
    </row>
    <row r="5273" spans="1:8" x14ac:dyDescent="0.25">
      <c r="A5273" s="1">
        <v>43921</v>
      </c>
      <c r="B5273" t="s">
        <v>305</v>
      </c>
      <c r="C5273">
        <v>21</v>
      </c>
      <c r="D5273">
        <v>31.6</v>
      </c>
      <c r="E5273">
        <v>12</v>
      </c>
      <c r="F5273">
        <v>18</v>
      </c>
      <c r="G5273">
        <v>3</v>
      </c>
      <c r="H5273">
        <v>4.5</v>
      </c>
    </row>
    <row r="5274" spans="1:8" x14ac:dyDescent="0.25">
      <c r="A5274" s="1">
        <v>43921</v>
      </c>
      <c r="B5274" t="s">
        <v>306</v>
      </c>
      <c r="C5274">
        <v>11</v>
      </c>
      <c r="D5274">
        <v>50.3</v>
      </c>
      <c r="E5274">
        <v>3</v>
      </c>
      <c r="F5274">
        <v>13.7</v>
      </c>
      <c r="G5274">
        <v>1</v>
      </c>
      <c r="H5274">
        <v>4.5999999999999996</v>
      </c>
    </row>
    <row r="5275" spans="1:8" x14ac:dyDescent="0.25">
      <c r="A5275" s="1">
        <v>43921</v>
      </c>
      <c r="B5275" t="s">
        <v>307</v>
      </c>
      <c r="C5275">
        <v>35</v>
      </c>
      <c r="D5275">
        <v>77</v>
      </c>
      <c r="E5275">
        <v>18</v>
      </c>
      <c r="F5275">
        <v>39.6</v>
      </c>
      <c r="G5275">
        <v>7</v>
      </c>
      <c r="H5275">
        <v>15.4</v>
      </c>
    </row>
    <row r="5276" spans="1:8" x14ac:dyDescent="0.25">
      <c r="A5276" s="1">
        <v>43921</v>
      </c>
      <c r="B5276" t="s">
        <v>308</v>
      </c>
      <c r="C5276">
        <v>47</v>
      </c>
      <c r="D5276">
        <v>68.5</v>
      </c>
      <c r="E5276">
        <v>16</v>
      </c>
      <c r="F5276">
        <v>23.3</v>
      </c>
      <c r="G5276">
        <v>2</v>
      </c>
      <c r="H5276">
        <v>2.9</v>
      </c>
    </row>
    <row r="5277" spans="1:8" x14ac:dyDescent="0.25">
      <c r="A5277" s="1">
        <v>43921</v>
      </c>
      <c r="B5277" t="s">
        <v>309</v>
      </c>
      <c r="C5277">
        <v>95</v>
      </c>
      <c r="D5277">
        <v>93.3</v>
      </c>
      <c r="E5277">
        <v>69</v>
      </c>
      <c r="F5277">
        <v>67.8</v>
      </c>
      <c r="G5277">
        <v>16</v>
      </c>
      <c r="H5277">
        <v>15.7</v>
      </c>
    </row>
    <row r="5278" spans="1:8" x14ac:dyDescent="0.25">
      <c r="A5278" s="1">
        <v>43921</v>
      </c>
      <c r="B5278" t="s">
        <v>310</v>
      </c>
      <c r="C5278">
        <v>41</v>
      </c>
      <c r="D5278">
        <v>94</v>
      </c>
      <c r="E5278">
        <v>20</v>
      </c>
      <c r="F5278">
        <v>45.9</v>
      </c>
      <c r="G5278">
        <v>6</v>
      </c>
      <c r="H5278">
        <v>13.8</v>
      </c>
    </row>
    <row r="5279" spans="1:8" x14ac:dyDescent="0.25">
      <c r="A5279" s="1">
        <v>43921</v>
      </c>
      <c r="B5279" t="s">
        <v>311</v>
      </c>
      <c r="C5279">
        <v>55</v>
      </c>
      <c r="D5279">
        <v>96.8</v>
      </c>
      <c r="E5279">
        <v>14</v>
      </c>
      <c r="F5279">
        <v>24.6</v>
      </c>
      <c r="G5279">
        <v>6</v>
      </c>
      <c r="H5279">
        <v>10.6</v>
      </c>
    </row>
    <row r="5280" spans="1:8" x14ac:dyDescent="0.25">
      <c r="A5280" s="1">
        <v>43921</v>
      </c>
      <c r="B5280" t="s">
        <v>312</v>
      </c>
      <c r="C5280">
        <v>46</v>
      </c>
      <c r="D5280">
        <v>62.7</v>
      </c>
      <c r="E5280">
        <v>14</v>
      </c>
      <c r="F5280">
        <v>19.100000000000001</v>
      </c>
      <c r="G5280">
        <v>2</v>
      </c>
      <c r="H5280">
        <v>2.7</v>
      </c>
    </row>
    <row r="5281" spans="1:8" x14ac:dyDescent="0.25">
      <c r="A5281" s="1">
        <v>43921</v>
      </c>
      <c r="B5281" t="s">
        <v>313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 s="1">
        <v>43921</v>
      </c>
      <c r="B5282" t="s">
        <v>314</v>
      </c>
      <c r="C5282">
        <v>14</v>
      </c>
      <c r="D5282">
        <v>31.6</v>
      </c>
      <c r="E5282">
        <v>5</v>
      </c>
      <c r="F5282">
        <v>11.3</v>
      </c>
      <c r="G5282">
        <v>2</v>
      </c>
      <c r="H5282">
        <v>4.5</v>
      </c>
    </row>
    <row r="5283" spans="1:8" x14ac:dyDescent="0.25">
      <c r="A5283" s="1">
        <v>43921</v>
      </c>
      <c r="B5283" t="s">
        <v>315</v>
      </c>
      <c r="C5283">
        <v>11</v>
      </c>
      <c r="D5283">
        <v>88.2</v>
      </c>
      <c r="E5283">
        <v>6</v>
      </c>
      <c r="F5283">
        <v>48.1</v>
      </c>
      <c r="G5283">
        <v>1</v>
      </c>
      <c r="H5283">
        <v>8</v>
      </c>
    </row>
    <row r="5284" spans="1:8" x14ac:dyDescent="0.25">
      <c r="A5284" s="1">
        <v>43921</v>
      </c>
      <c r="B5284" t="s">
        <v>316</v>
      </c>
      <c r="C5284">
        <v>12</v>
      </c>
      <c r="D5284">
        <v>46.9</v>
      </c>
      <c r="E5284">
        <v>5</v>
      </c>
      <c r="F5284">
        <v>19.5</v>
      </c>
      <c r="G5284">
        <v>1</v>
      </c>
      <c r="H5284">
        <v>3.9</v>
      </c>
    </row>
    <row r="5285" spans="1:8" x14ac:dyDescent="0.25">
      <c r="A5285" s="1">
        <v>43921</v>
      </c>
      <c r="B5285" t="s">
        <v>317</v>
      </c>
      <c r="C5285">
        <v>23</v>
      </c>
      <c r="D5285">
        <v>93.7</v>
      </c>
      <c r="E5285">
        <v>12</v>
      </c>
      <c r="F5285">
        <v>48.9</v>
      </c>
      <c r="G5285">
        <v>2</v>
      </c>
      <c r="H5285">
        <v>8.1</v>
      </c>
    </row>
    <row r="5286" spans="1:8" x14ac:dyDescent="0.25">
      <c r="A5286" s="1">
        <v>43921</v>
      </c>
      <c r="B5286" t="s">
        <v>318</v>
      </c>
      <c r="C5286">
        <v>36</v>
      </c>
      <c r="D5286">
        <v>135.6</v>
      </c>
      <c r="E5286">
        <v>20</v>
      </c>
      <c r="F5286">
        <v>75.3</v>
      </c>
      <c r="G5286">
        <v>6</v>
      </c>
      <c r="H5286">
        <v>22.6</v>
      </c>
    </row>
    <row r="5287" spans="1:8" x14ac:dyDescent="0.25">
      <c r="A5287" s="1">
        <v>43921</v>
      </c>
      <c r="B5287" t="s">
        <v>319</v>
      </c>
      <c r="C5287">
        <v>10</v>
      </c>
      <c r="D5287">
        <v>21.7</v>
      </c>
      <c r="E5287">
        <v>4</v>
      </c>
      <c r="F5287">
        <v>8.6999999999999993</v>
      </c>
      <c r="G5287">
        <v>0</v>
      </c>
      <c r="H5287">
        <v>0</v>
      </c>
    </row>
    <row r="5288" spans="1:8" x14ac:dyDescent="0.25">
      <c r="A5288" s="1">
        <v>43921</v>
      </c>
      <c r="B5288" t="s">
        <v>320</v>
      </c>
      <c r="C5288">
        <v>12</v>
      </c>
      <c r="D5288">
        <v>68.7</v>
      </c>
      <c r="E5288">
        <v>3</v>
      </c>
      <c r="F5288">
        <v>17.2</v>
      </c>
      <c r="G5288">
        <v>0</v>
      </c>
      <c r="H5288">
        <v>0</v>
      </c>
    </row>
    <row r="5289" spans="1:8" x14ac:dyDescent="0.25">
      <c r="A5289" s="1">
        <v>43921</v>
      </c>
      <c r="B5289" t="s">
        <v>321</v>
      </c>
      <c r="C5289">
        <v>51</v>
      </c>
      <c r="D5289">
        <v>104.9</v>
      </c>
      <c r="E5289">
        <v>19</v>
      </c>
      <c r="F5289">
        <v>39.1</v>
      </c>
      <c r="G5289">
        <v>17</v>
      </c>
      <c r="H5289">
        <v>35</v>
      </c>
    </row>
    <row r="5290" spans="1:8" x14ac:dyDescent="0.25">
      <c r="A5290" s="1">
        <v>43921</v>
      </c>
      <c r="B5290" t="s">
        <v>322</v>
      </c>
      <c r="C5290">
        <v>12</v>
      </c>
      <c r="D5290">
        <v>41</v>
      </c>
      <c r="E5290">
        <v>6</v>
      </c>
      <c r="F5290">
        <v>20.5</v>
      </c>
      <c r="G5290">
        <v>1</v>
      </c>
      <c r="H5290">
        <v>3.4</v>
      </c>
    </row>
    <row r="5291" spans="1:8" x14ac:dyDescent="0.25">
      <c r="A5291" s="1">
        <v>43921</v>
      </c>
      <c r="B5291" t="s">
        <v>323</v>
      </c>
      <c r="C5291">
        <v>9</v>
      </c>
      <c r="D5291">
        <v>22.7</v>
      </c>
      <c r="E5291">
        <v>6</v>
      </c>
      <c r="F5291">
        <v>15.1</v>
      </c>
      <c r="G5291">
        <v>2</v>
      </c>
      <c r="H5291">
        <v>5</v>
      </c>
    </row>
    <row r="5292" spans="1:8" x14ac:dyDescent="0.25">
      <c r="A5292" s="1">
        <v>43921</v>
      </c>
      <c r="B5292" t="s">
        <v>324</v>
      </c>
      <c r="C5292">
        <v>4</v>
      </c>
      <c r="D5292">
        <v>15.2</v>
      </c>
      <c r="E5292">
        <v>2</v>
      </c>
      <c r="F5292">
        <v>7.6</v>
      </c>
      <c r="G5292">
        <v>0</v>
      </c>
      <c r="H5292">
        <v>0</v>
      </c>
    </row>
    <row r="5293" spans="1:8" x14ac:dyDescent="0.25">
      <c r="A5293" s="1">
        <v>43921</v>
      </c>
      <c r="B5293" t="s">
        <v>325</v>
      </c>
      <c r="C5293">
        <v>10</v>
      </c>
      <c r="D5293">
        <v>57.4</v>
      </c>
      <c r="E5293">
        <v>8</v>
      </c>
      <c r="F5293">
        <v>45.9</v>
      </c>
      <c r="G5293">
        <v>1</v>
      </c>
      <c r="H5293">
        <v>5.7</v>
      </c>
    </row>
    <row r="5294" spans="1:8" x14ac:dyDescent="0.25">
      <c r="A5294" s="1">
        <v>43921</v>
      </c>
      <c r="B5294" t="s">
        <v>326</v>
      </c>
      <c r="C5294">
        <v>53</v>
      </c>
      <c r="D5294">
        <v>105.8</v>
      </c>
      <c r="E5294">
        <v>35</v>
      </c>
      <c r="F5294">
        <v>69.900000000000006</v>
      </c>
      <c r="G5294">
        <v>4</v>
      </c>
      <c r="H5294">
        <v>8</v>
      </c>
    </row>
    <row r="5295" spans="1:8" x14ac:dyDescent="0.25">
      <c r="A5295" s="1">
        <v>43921</v>
      </c>
      <c r="B5295" t="s">
        <v>327</v>
      </c>
      <c r="C5295">
        <v>15</v>
      </c>
      <c r="D5295">
        <v>76</v>
      </c>
      <c r="E5295">
        <v>3</v>
      </c>
      <c r="F5295">
        <v>15.2</v>
      </c>
      <c r="G5295">
        <v>1</v>
      </c>
      <c r="H5295">
        <v>5.0999999999999996</v>
      </c>
    </row>
    <row r="5296" spans="1:8" x14ac:dyDescent="0.25">
      <c r="A5296" s="1">
        <v>43921</v>
      </c>
      <c r="B5296" t="s">
        <v>328</v>
      </c>
      <c r="C5296">
        <v>40</v>
      </c>
      <c r="D5296">
        <v>78.2</v>
      </c>
      <c r="E5296">
        <v>17</v>
      </c>
      <c r="F5296">
        <v>33.200000000000003</v>
      </c>
      <c r="G5296">
        <v>2</v>
      </c>
      <c r="H5296">
        <v>3.9</v>
      </c>
    </row>
    <row r="5297" spans="1:8" x14ac:dyDescent="0.25">
      <c r="A5297" s="1">
        <v>43921</v>
      </c>
      <c r="B5297" t="s">
        <v>329</v>
      </c>
      <c r="C5297">
        <v>16</v>
      </c>
      <c r="D5297">
        <v>82.8</v>
      </c>
      <c r="E5297">
        <v>9</v>
      </c>
      <c r="F5297">
        <v>46.6</v>
      </c>
      <c r="G5297">
        <v>2</v>
      </c>
      <c r="H5297">
        <v>10.3</v>
      </c>
    </row>
    <row r="5298" spans="1:8" x14ac:dyDescent="0.25">
      <c r="A5298" s="1">
        <v>43921</v>
      </c>
      <c r="B5298" t="s">
        <v>330</v>
      </c>
      <c r="C5298">
        <v>22</v>
      </c>
      <c r="D5298">
        <v>34.700000000000003</v>
      </c>
      <c r="E5298">
        <v>9</v>
      </c>
      <c r="F5298">
        <v>14.2</v>
      </c>
      <c r="G5298">
        <v>1</v>
      </c>
      <c r="H5298">
        <v>1.6</v>
      </c>
    </row>
    <row r="5299" spans="1:8" x14ac:dyDescent="0.25">
      <c r="A5299" s="1">
        <v>43921</v>
      </c>
      <c r="B5299" t="s">
        <v>331</v>
      </c>
      <c r="C5299">
        <v>9</v>
      </c>
      <c r="D5299">
        <v>46.2</v>
      </c>
      <c r="E5299">
        <v>2</v>
      </c>
      <c r="F5299">
        <v>10.3</v>
      </c>
      <c r="G5299">
        <v>1</v>
      </c>
      <c r="H5299">
        <v>5.0999999999999996</v>
      </c>
    </row>
    <row r="5300" spans="1:8" x14ac:dyDescent="0.25">
      <c r="A5300" s="1">
        <v>43921</v>
      </c>
      <c r="B5300" t="s">
        <v>332</v>
      </c>
      <c r="C5300">
        <v>7</v>
      </c>
      <c r="D5300">
        <v>46.8</v>
      </c>
      <c r="E5300">
        <v>4</v>
      </c>
      <c r="F5300">
        <v>26.7</v>
      </c>
      <c r="G5300">
        <v>1</v>
      </c>
      <c r="H5300">
        <v>6.7</v>
      </c>
    </row>
    <row r="5301" spans="1:8" x14ac:dyDescent="0.25">
      <c r="A5301" s="1">
        <v>43921</v>
      </c>
      <c r="B5301" t="s">
        <v>333</v>
      </c>
      <c r="C5301">
        <v>4</v>
      </c>
      <c r="D5301">
        <v>15.5</v>
      </c>
      <c r="E5301">
        <v>4</v>
      </c>
      <c r="F5301">
        <v>15.5</v>
      </c>
      <c r="G5301">
        <v>0</v>
      </c>
      <c r="H5301">
        <v>0</v>
      </c>
    </row>
    <row r="5302" spans="1:8" x14ac:dyDescent="0.25">
      <c r="A5302" s="1">
        <v>43921</v>
      </c>
      <c r="B5302" t="s">
        <v>334</v>
      </c>
      <c r="C5302">
        <v>56</v>
      </c>
      <c r="D5302">
        <v>50.7</v>
      </c>
      <c r="E5302">
        <v>24</v>
      </c>
      <c r="F5302">
        <v>21.7</v>
      </c>
      <c r="G5302">
        <v>4</v>
      </c>
      <c r="H5302">
        <v>3.6</v>
      </c>
    </row>
    <row r="5303" spans="1:8" x14ac:dyDescent="0.25">
      <c r="A5303" s="1">
        <v>43921</v>
      </c>
      <c r="B5303" t="s">
        <v>335</v>
      </c>
      <c r="C5303">
        <v>3</v>
      </c>
      <c r="D5303">
        <v>11.6</v>
      </c>
      <c r="E5303">
        <v>2</v>
      </c>
      <c r="F5303">
        <v>7.7</v>
      </c>
      <c r="G5303">
        <v>1</v>
      </c>
      <c r="H5303">
        <v>3.9</v>
      </c>
    </row>
    <row r="5304" spans="1:8" x14ac:dyDescent="0.25">
      <c r="A5304" s="1">
        <v>43921</v>
      </c>
      <c r="B5304" t="s">
        <v>336</v>
      </c>
      <c r="C5304">
        <v>9</v>
      </c>
      <c r="D5304">
        <v>61.1</v>
      </c>
      <c r="E5304">
        <v>4</v>
      </c>
      <c r="F5304">
        <v>27.2</v>
      </c>
      <c r="G5304">
        <v>0</v>
      </c>
      <c r="H5304">
        <v>0</v>
      </c>
    </row>
    <row r="5305" spans="1:8" x14ac:dyDescent="0.25">
      <c r="A5305" s="1">
        <v>43921</v>
      </c>
      <c r="B5305" t="s">
        <v>337</v>
      </c>
      <c r="C5305">
        <v>14</v>
      </c>
      <c r="D5305">
        <v>57.3</v>
      </c>
      <c r="E5305">
        <v>3</v>
      </c>
      <c r="F5305">
        <v>12.3</v>
      </c>
      <c r="G5305">
        <v>2</v>
      </c>
      <c r="H5305">
        <v>8.1999999999999993</v>
      </c>
    </row>
    <row r="5306" spans="1:8" x14ac:dyDescent="0.25">
      <c r="A5306" s="1">
        <v>43921</v>
      </c>
      <c r="B5306" t="s">
        <v>338</v>
      </c>
      <c r="C5306">
        <v>43</v>
      </c>
      <c r="D5306">
        <v>104.6</v>
      </c>
      <c r="E5306">
        <v>24</v>
      </c>
      <c r="F5306">
        <v>58.4</v>
      </c>
      <c r="G5306">
        <v>6</v>
      </c>
      <c r="H5306">
        <v>14.6</v>
      </c>
    </row>
    <row r="5307" spans="1:8" x14ac:dyDescent="0.25">
      <c r="A5307" s="1">
        <v>43921</v>
      </c>
      <c r="B5307" t="s">
        <v>339</v>
      </c>
      <c r="C5307">
        <v>7</v>
      </c>
      <c r="D5307">
        <v>28.7</v>
      </c>
      <c r="E5307">
        <v>5</v>
      </c>
      <c r="F5307">
        <v>20.5</v>
      </c>
      <c r="G5307">
        <v>0</v>
      </c>
      <c r="H5307">
        <v>0</v>
      </c>
    </row>
    <row r="5308" spans="1:8" x14ac:dyDescent="0.25">
      <c r="A5308" s="1">
        <v>43921</v>
      </c>
      <c r="B5308" t="s">
        <v>340</v>
      </c>
      <c r="C5308">
        <v>8</v>
      </c>
      <c r="D5308">
        <v>33.5</v>
      </c>
      <c r="E5308">
        <v>4</v>
      </c>
      <c r="F5308">
        <v>16.7</v>
      </c>
      <c r="G5308">
        <v>0</v>
      </c>
      <c r="H5308">
        <v>0</v>
      </c>
    </row>
    <row r="5309" spans="1:8" x14ac:dyDescent="0.25">
      <c r="A5309" s="1">
        <v>43921</v>
      </c>
      <c r="B5309" t="s">
        <v>341</v>
      </c>
      <c r="C5309">
        <v>5</v>
      </c>
      <c r="D5309">
        <v>17.3</v>
      </c>
      <c r="E5309">
        <v>2</v>
      </c>
      <c r="F5309">
        <v>6.9</v>
      </c>
      <c r="G5309">
        <v>0</v>
      </c>
      <c r="H5309">
        <v>0</v>
      </c>
    </row>
    <row r="5310" spans="1:8" x14ac:dyDescent="0.25">
      <c r="A5310" s="1">
        <v>43921</v>
      </c>
      <c r="B5310" t="s">
        <v>342</v>
      </c>
      <c r="C5310">
        <v>7</v>
      </c>
      <c r="D5310">
        <v>32</v>
      </c>
      <c r="E5310">
        <v>4</v>
      </c>
      <c r="F5310">
        <v>18.3</v>
      </c>
      <c r="G5310">
        <v>0</v>
      </c>
      <c r="H5310">
        <v>0</v>
      </c>
    </row>
    <row r="5311" spans="1:8" x14ac:dyDescent="0.25">
      <c r="A5311" s="1">
        <v>43921</v>
      </c>
      <c r="B5311" t="s">
        <v>343</v>
      </c>
      <c r="C5311">
        <v>46</v>
      </c>
      <c r="D5311">
        <v>88</v>
      </c>
      <c r="E5311">
        <v>29</v>
      </c>
      <c r="F5311">
        <v>55.5</v>
      </c>
      <c r="G5311">
        <v>4</v>
      </c>
      <c r="H5311">
        <v>7.6</v>
      </c>
    </row>
    <row r="5312" spans="1:8" x14ac:dyDescent="0.25">
      <c r="A5312" s="1">
        <v>43921</v>
      </c>
      <c r="B5312" t="s">
        <v>344</v>
      </c>
      <c r="C5312">
        <v>13</v>
      </c>
      <c r="D5312">
        <v>79.900000000000006</v>
      </c>
      <c r="E5312">
        <v>12</v>
      </c>
      <c r="F5312">
        <v>73.8</v>
      </c>
      <c r="G5312">
        <v>3</v>
      </c>
      <c r="H5312">
        <v>18.399999999999999</v>
      </c>
    </row>
    <row r="5313" spans="1:8" x14ac:dyDescent="0.25">
      <c r="A5313" s="1">
        <v>43921</v>
      </c>
      <c r="B5313" t="s">
        <v>345</v>
      </c>
      <c r="C5313">
        <v>8</v>
      </c>
      <c r="D5313">
        <v>59.9</v>
      </c>
      <c r="E5313">
        <v>3</v>
      </c>
      <c r="F5313">
        <v>22.5</v>
      </c>
      <c r="G5313">
        <v>0</v>
      </c>
      <c r="H5313">
        <v>0</v>
      </c>
    </row>
    <row r="5314" spans="1:8" x14ac:dyDescent="0.25">
      <c r="A5314" s="1">
        <v>43921</v>
      </c>
      <c r="B5314" t="s">
        <v>346</v>
      </c>
      <c r="C5314">
        <v>84</v>
      </c>
      <c r="D5314">
        <v>53.6</v>
      </c>
      <c r="E5314">
        <v>58</v>
      </c>
      <c r="F5314">
        <v>37</v>
      </c>
      <c r="G5314">
        <v>9</v>
      </c>
      <c r="H5314">
        <v>5.7</v>
      </c>
    </row>
    <row r="5315" spans="1:8" x14ac:dyDescent="0.25">
      <c r="A5315" s="1">
        <v>43921</v>
      </c>
      <c r="B5315" t="s">
        <v>347</v>
      </c>
      <c r="C5315">
        <v>16</v>
      </c>
      <c r="D5315">
        <v>55.4</v>
      </c>
      <c r="E5315">
        <v>8</v>
      </c>
      <c r="F5315">
        <v>27.7</v>
      </c>
      <c r="G5315">
        <v>2</v>
      </c>
      <c r="H5315">
        <v>6.9</v>
      </c>
    </row>
    <row r="5316" spans="1:8" x14ac:dyDescent="0.25">
      <c r="A5316" s="1">
        <v>43921</v>
      </c>
      <c r="B5316" t="s">
        <v>348</v>
      </c>
      <c r="C5316">
        <v>9</v>
      </c>
      <c r="D5316">
        <v>52.6</v>
      </c>
      <c r="E5316">
        <v>5</v>
      </c>
      <c r="F5316">
        <v>29.2</v>
      </c>
      <c r="G5316">
        <v>3</v>
      </c>
      <c r="H5316">
        <v>17.5</v>
      </c>
    </row>
    <row r="5317" spans="1:8" x14ac:dyDescent="0.25">
      <c r="A5317" s="1">
        <v>43921</v>
      </c>
      <c r="B5317" t="s">
        <v>349</v>
      </c>
      <c r="C5317">
        <v>8</v>
      </c>
      <c r="D5317">
        <v>35.299999999999997</v>
      </c>
      <c r="E5317">
        <v>6</v>
      </c>
      <c r="F5317">
        <v>26.5</v>
      </c>
      <c r="G5317">
        <v>0</v>
      </c>
      <c r="H5317">
        <v>0</v>
      </c>
    </row>
    <row r="5318" spans="1:8" x14ac:dyDescent="0.25">
      <c r="A5318" s="1">
        <v>43921</v>
      </c>
      <c r="B5318" t="s">
        <v>350</v>
      </c>
      <c r="C5318">
        <v>44</v>
      </c>
      <c r="D5318">
        <v>67.8</v>
      </c>
      <c r="E5318">
        <v>19</v>
      </c>
      <c r="F5318">
        <v>29.3</v>
      </c>
      <c r="G5318">
        <v>2</v>
      </c>
      <c r="H5318">
        <v>3.1</v>
      </c>
    </row>
    <row r="5319" spans="1:8" x14ac:dyDescent="0.25">
      <c r="A5319" s="1">
        <v>43921</v>
      </c>
      <c r="B5319" t="s">
        <v>351</v>
      </c>
      <c r="C5319">
        <v>24</v>
      </c>
      <c r="D5319">
        <v>54.9</v>
      </c>
      <c r="E5319">
        <v>24</v>
      </c>
      <c r="F5319">
        <v>54.9</v>
      </c>
      <c r="G5319">
        <v>2</v>
      </c>
      <c r="H5319">
        <v>4.5999999999999996</v>
      </c>
    </row>
    <row r="5320" spans="1:8" x14ac:dyDescent="0.25">
      <c r="A5320" s="1">
        <v>43921</v>
      </c>
      <c r="B5320" t="s">
        <v>352</v>
      </c>
      <c r="C5320">
        <v>38</v>
      </c>
      <c r="D5320">
        <v>30.3</v>
      </c>
      <c r="E5320">
        <v>25</v>
      </c>
      <c r="F5320">
        <v>20</v>
      </c>
      <c r="G5320">
        <v>2</v>
      </c>
      <c r="H5320">
        <v>1.6</v>
      </c>
    </row>
    <row r="5321" spans="1:8" x14ac:dyDescent="0.25">
      <c r="A5321" s="1">
        <v>43921</v>
      </c>
      <c r="B5321" t="s">
        <v>353</v>
      </c>
      <c r="C5321">
        <v>3</v>
      </c>
      <c r="D5321">
        <v>34.9</v>
      </c>
      <c r="E5321">
        <v>2</v>
      </c>
      <c r="F5321">
        <v>23.2</v>
      </c>
      <c r="G5321">
        <v>0</v>
      </c>
      <c r="H5321">
        <v>0</v>
      </c>
    </row>
    <row r="5322" spans="1:8" x14ac:dyDescent="0.25">
      <c r="A5322" s="1">
        <v>43921</v>
      </c>
      <c r="B5322" t="s">
        <v>354</v>
      </c>
      <c r="C5322">
        <v>26</v>
      </c>
      <c r="D5322">
        <v>59.2</v>
      </c>
      <c r="E5322">
        <v>14</v>
      </c>
      <c r="F5322">
        <v>31.9</v>
      </c>
      <c r="G5322">
        <v>2</v>
      </c>
      <c r="H5322">
        <v>4.5999999999999996</v>
      </c>
    </row>
    <row r="5323" spans="1:8" x14ac:dyDescent="0.25">
      <c r="A5323" s="1">
        <v>43921</v>
      </c>
      <c r="B5323" t="s">
        <v>355</v>
      </c>
      <c r="C5323">
        <v>22</v>
      </c>
      <c r="D5323">
        <v>100.8</v>
      </c>
      <c r="E5323">
        <v>7</v>
      </c>
      <c r="F5323">
        <v>32.1</v>
      </c>
      <c r="G5323">
        <v>4</v>
      </c>
      <c r="H5323">
        <v>18.3</v>
      </c>
    </row>
    <row r="5324" spans="1:8" x14ac:dyDescent="0.25">
      <c r="A5324" s="1">
        <v>43921</v>
      </c>
      <c r="B5324" t="s">
        <v>356</v>
      </c>
      <c r="C5324">
        <v>20</v>
      </c>
      <c r="D5324">
        <v>41.7</v>
      </c>
      <c r="E5324">
        <v>11</v>
      </c>
      <c r="F5324">
        <v>22.9</v>
      </c>
      <c r="G5324">
        <v>3</v>
      </c>
      <c r="H5324">
        <v>6.3</v>
      </c>
    </row>
    <row r="5325" spans="1:8" x14ac:dyDescent="0.25">
      <c r="A5325" s="1">
        <v>43921</v>
      </c>
      <c r="B5325" t="s">
        <v>357</v>
      </c>
      <c r="C5325">
        <v>43</v>
      </c>
      <c r="D5325">
        <v>189.6</v>
      </c>
      <c r="E5325">
        <v>19</v>
      </c>
      <c r="F5325">
        <v>83.8</v>
      </c>
      <c r="G5325">
        <v>8</v>
      </c>
      <c r="H5325">
        <v>35.299999999999997</v>
      </c>
    </row>
    <row r="5326" spans="1:8" x14ac:dyDescent="0.25">
      <c r="A5326" s="1">
        <v>43921</v>
      </c>
      <c r="B5326" t="s">
        <v>358</v>
      </c>
      <c r="C5326">
        <v>14</v>
      </c>
      <c r="D5326">
        <v>31.3</v>
      </c>
      <c r="E5326">
        <v>8</v>
      </c>
      <c r="F5326">
        <v>17.899999999999999</v>
      </c>
      <c r="G5326">
        <v>2</v>
      </c>
      <c r="H5326">
        <v>4.5</v>
      </c>
    </row>
    <row r="5327" spans="1:8" x14ac:dyDescent="0.25">
      <c r="A5327" s="1">
        <v>43921</v>
      </c>
      <c r="B5327" t="s">
        <v>359</v>
      </c>
      <c r="C5327">
        <v>93</v>
      </c>
      <c r="D5327">
        <v>72.2</v>
      </c>
      <c r="E5327">
        <v>33</v>
      </c>
      <c r="F5327">
        <v>25.6</v>
      </c>
      <c r="G5327">
        <v>14</v>
      </c>
      <c r="H5327">
        <v>10.9</v>
      </c>
    </row>
    <row r="5328" spans="1:8" x14ac:dyDescent="0.25">
      <c r="A5328" s="1">
        <v>43907</v>
      </c>
      <c r="B5328" t="s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 s="1">
        <v>43907</v>
      </c>
      <c r="B5329" t="s">
        <v>8</v>
      </c>
      <c r="C5329">
        <v>4</v>
      </c>
      <c r="D5329">
        <v>12.6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 s="1">
        <v>43907</v>
      </c>
      <c r="B5330" t="s">
        <v>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 s="1">
        <v>43907</v>
      </c>
      <c r="B5331" t="s">
        <v>10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 s="1">
        <v>43907</v>
      </c>
      <c r="B5332" t="s">
        <v>11</v>
      </c>
      <c r="C5332">
        <v>2</v>
      </c>
      <c r="D5332">
        <v>9.9</v>
      </c>
      <c r="E5332">
        <v>1</v>
      </c>
      <c r="F5332">
        <v>5</v>
      </c>
      <c r="G5332">
        <v>0</v>
      </c>
      <c r="H5332">
        <v>0</v>
      </c>
    </row>
    <row r="5333" spans="1:8" x14ac:dyDescent="0.25">
      <c r="A5333" s="1">
        <v>43907</v>
      </c>
      <c r="B5333" t="s">
        <v>12</v>
      </c>
      <c r="C5333">
        <v>4</v>
      </c>
      <c r="D5333">
        <v>15.6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 s="1">
        <v>43907</v>
      </c>
      <c r="B5334" t="s">
        <v>13</v>
      </c>
      <c r="C5334">
        <v>8</v>
      </c>
      <c r="D5334">
        <v>7.3</v>
      </c>
      <c r="E5334">
        <v>5</v>
      </c>
      <c r="F5334">
        <v>4.5999999999999996</v>
      </c>
      <c r="G5334">
        <v>0</v>
      </c>
      <c r="H5334">
        <v>0</v>
      </c>
    </row>
    <row r="5335" spans="1:8" x14ac:dyDescent="0.25">
      <c r="A5335" s="1">
        <v>43907</v>
      </c>
      <c r="B5335" t="s">
        <v>14</v>
      </c>
      <c r="C5335">
        <v>2</v>
      </c>
      <c r="D5335">
        <v>2.7</v>
      </c>
      <c r="E5335">
        <v>1</v>
      </c>
      <c r="F5335">
        <v>1.4</v>
      </c>
      <c r="G5335">
        <v>0</v>
      </c>
      <c r="H5335">
        <v>0</v>
      </c>
    </row>
    <row r="5336" spans="1:8" x14ac:dyDescent="0.25">
      <c r="A5336" s="1">
        <v>43907</v>
      </c>
      <c r="B5336" t="s">
        <v>15</v>
      </c>
      <c r="C5336">
        <v>3</v>
      </c>
      <c r="D5336">
        <v>1.4</v>
      </c>
      <c r="E5336">
        <v>3</v>
      </c>
      <c r="F5336">
        <v>1.4</v>
      </c>
      <c r="G5336">
        <v>0</v>
      </c>
      <c r="H5336">
        <v>0</v>
      </c>
    </row>
    <row r="5337" spans="1:8" x14ac:dyDescent="0.25">
      <c r="A5337" s="1">
        <v>43907</v>
      </c>
      <c r="B5337" t="s">
        <v>16</v>
      </c>
      <c r="C5337">
        <v>7</v>
      </c>
      <c r="D5337">
        <v>6.3</v>
      </c>
      <c r="E5337">
        <v>3</v>
      </c>
      <c r="F5337">
        <v>2.7</v>
      </c>
      <c r="G5337">
        <v>0</v>
      </c>
      <c r="H5337">
        <v>0</v>
      </c>
    </row>
    <row r="5338" spans="1:8" x14ac:dyDescent="0.25">
      <c r="A5338" s="1">
        <v>43907</v>
      </c>
      <c r="B5338" t="s">
        <v>17</v>
      </c>
      <c r="C5338">
        <v>6</v>
      </c>
      <c r="D5338">
        <v>58.8</v>
      </c>
      <c r="E5338">
        <v>4</v>
      </c>
      <c r="F5338">
        <v>39.200000000000003</v>
      </c>
      <c r="G5338">
        <v>0</v>
      </c>
      <c r="H5338">
        <v>0</v>
      </c>
    </row>
    <row r="5339" spans="1:8" x14ac:dyDescent="0.25">
      <c r="A5339" s="1">
        <v>43907</v>
      </c>
      <c r="B5339" t="s">
        <v>18</v>
      </c>
      <c r="C5339">
        <v>11</v>
      </c>
      <c r="D5339">
        <v>19.7</v>
      </c>
      <c r="E5339">
        <v>4</v>
      </c>
      <c r="F5339">
        <v>7.1</v>
      </c>
      <c r="G5339">
        <v>0</v>
      </c>
      <c r="H5339">
        <v>0</v>
      </c>
    </row>
    <row r="5340" spans="1:8" x14ac:dyDescent="0.25">
      <c r="A5340" s="1">
        <v>43907</v>
      </c>
      <c r="B5340" t="s">
        <v>19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 s="1">
        <v>43907</v>
      </c>
      <c r="B5341" t="s">
        <v>20</v>
      </c>
      <c r="C5341">
        <v>26</v>
      </c>
      <c r="D5341">
        <v>16.5</v>
      </c>
      <c r="E5341">
        <v>10</v>
      </c>
      <c r="F5341">
        <v>6.4</v>
      </c>
      <c r="G5341">
        <v>1</v>
      </c>
      <c r="H5341">
        <v>0.6</v>
      </c>
    </row>
    <row r="5342" spans="1:8" x14ac:dyDescent="0.25">
      <c r="A5342" s="1">
        <v>43907</v>
      </c>
      <c r="B5342" t="s">
        <v>21</v>
      </c>
      <c r="C5342">
        <v>13</v>
      </c>
      <c r="D5342">
        <v>14.2</v>
      </c>
      <c r="E5342">
        <v>3</v>
      </c>
      <c r="F5342">
        <v>3.3</v>
      </c>
      <c r="G5342">
        <v>0</v>
      </c>
      <c r="H5342">
        <v>0</v>
      </c>
    </row>
    <row r="5343" spans="1:8" x14ac:dyDescent="0.25">
      <c r="A5343" s="1">
        <v>43907</v>
      </c>
      <c r="B5343" t="s">
        <v>22</v>
      </c>
      <c r="C5343">
        <v>92</v>
      </c>
      <c r="D5343">
        <v>10.5</v>
      </c>
      <c r="E5343">
        <v>35</v>
      </c>
      <c r="F5343">
        <v>4</v>
      </c>
      <c r="G5343">
        <v>1</v>
      </c>
      <c r="H5343">
        <v>0.1</v>
      </c>
    </row>
    <row r="5344" spans="1:8" x14ac:dyDescent="0.25">
      <c r="A5344" s="1">
        <v>43907</v>
      </c>
      <c r="B5344" t="s">
        <v>23</v>
      </c>
      <c r="C5344">
        <v>9</v>
      </c>
      <c r="D5344">
        <v>5.5</v>
      </c>
      <c r="E5344">
        <v>3</v>
      </c>
      <c r="F5344">
        <v>1.8</v>
      </c>
      <c r="G5344">
        <v>0</v>
      </c>
      <c r="H5344">
        <v>0</v>
      </c>
    </row>
    <row r="5345" spans="1:8" x14ac:dyDescent="0.25">
      <c r="A5345" s="1">
        <v>43907</v>
      </c>
      <c r="B5345" t="s">
        <v>24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 s="1">
        <v>43907</v>
      </c>
      <c r="B5346" t="s">
        <v>25</v>
      </c>
      <c r="C5346">
        <v>10</v>
      </c>
      <c r="D5346">
        <v>6.2</v>
      </c>
      <c r="E5346">
        <v>4</v>
      </c>
      <c r="F5346">
        <v>2.5</v>
      </c>
      <c r="G5346">
        <v>0</v>
      </c>
      <c r="H5346">
        <v>0</v>
      </c>
    </row>
    <row r="5347" spans="1:8" x14ac:dyDescent="0.25">
      <c r="A5347" s="1">
        <v>43907</v>
      </c>
      <c r="B5347" t="s">
        <v>26</v>
      </c>
      <c r="C5347">
        <v>1</v>
      </c>
      <c r="D5347">
        <v>1.5</v>
      </c>
      <c r="E5347">
        <v>1</v>
      </c>
      <c r="F5347">
        <v>1.5</v>
      </c>
      <c r="G5347">
        <v>0</v>
      </c>
      <c r="H5347">
        <v>0</v>
      </c>
    </row>
    <row r="5348" spans="1:8" x14ac:dyDescent="0.25">
      <c r="A5348" s="1">
        <v>43907</v>
      </c>
      <c r="B5348" t="s">
        <v>27</v>
      </c>
      <c r="C5348">
        <v>2</v>
      </c>
      <c r="D5348">
        <v>12</v>
      </c>
      <c r="E5348">
        <v>1</v>
      </c>
      <c r="F5348">
        <v>6</v>
      </c>
      <c r="G5348">
        <v>0</v>
      </c>
      <c r="H5348">
        <v>0</v>
      </c>
    </row>
    <row r="5349" spans="1:8" x14ac:dyDescent="0.25">
      <c r="A5349" s="1">
        <v>43907</v>
      </c>
      <c r="B5349" t="s">
        <v>28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 s="1">
        <v>43907</v>
      </c>
      <c r="B5350" t="s">
        <v>29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 s="1">
        <v>43907</v>
      </c>
      <c r="B5351" t="s">
        <v>30</v>
      </c>
      <c r="C5351">
        <v>3</v>
      </c>
      <c r="D5351">
        <v>6.2</v>
      </c>
      <c r="E5351">
        <v>3</v>
      </c>
      <c r="F5351">
        <v>6.2</v>
      </c>
      <c r="G5351">
        <v>0</v>
      </c>
      <c r="H5351">
        <v>0</v>
      </c>
    </row>
    <row r="5352" spans="1:8" x14ac:dyDescent="0.25">
      <c r="A5352" s="1">
        <v>43907</v>
      </c>
      <c r="B5352" t="s">
        <v>31</v>
      </c>
      <c r="C5352">
        <v>7</v>
      </c>
      <c r="D5352">
        <v>11.8</v>
      </c>
      <c r="E5352">
        <v>1</v>
      </c>
      <c r="F5352">
        <v>1.7</v>
      </c>
      <c r="G5352">
        <v>0</v>
      </c>
      <c r="H5352">
        <v>0</v>
      </c>
    </row>
    <row r="5353" spans="1:8" x14ac:dyDescent="0.25">
      <c r="A5353" s="1">
        <v>43907</v>
      </c>
      <c r="B5353" t="s">
        <v>32</v>
      </c>
      <c r="C5353">
        <v>3</v>
      </c>
      <c r="D5353">
        <v>18.899999999999999</v>
      </c>
      <c r="E5353">
        <v>2</v>
      </c>
      <c r="F5353">
        <v>12.6</v>
      </c>
      <c r="G5353">
        <v>0</v>
      </c>
      <c r="H5353">
        <v>0</v>
      </c>
    </row>
    <row r="5354" spans="1:8" x14ac:dyDescent="0.25">
      <c r="A5354" s="1">
        <v>43907</v>
      </c>
      <c r="B5354" t="s">
        <v>33</v>
      </c>
      <c r="C5354">
        <v>17</v>
      </c>
      <c r="D5354">
        <v>47.3</v>
      </c>
      <c r="E5354">
        <v>8</v>
      </c>
      <c r="F5354">
        <v>22.3</v>
      </c>
      <c r="G5354">
        <v>3</v>
      </c>
      <c r="H5354">
        <v>8.3000000000000007</v>
      </c>
    </row>
    <row r="5355" spans="1:8" x14ac:dyDescent="0.25">
      <c r="A5355" s="1">
        <v>43907</v>
      </c>
      <c r="B5355" t="s">
        <v>34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 s="1">
        <v>43907</v>
      </c>
      <c r="B5356" t="s">
        <v>35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 s="1">
        <v>43907</v>
      </c>
      <c r="B5357" t="s">
        <v>36</v>
      </c>
      <c r="C5357">
        <v>15</v>
      </c>
      <c r="D5357">
        <v>42.9</v>
      </c>
      <c r="E5357">
        <v>1</v>
      </c>
      <c r="F5357">
        <v>2.9</v>
      </c>
      <c r="G5357">
        <v>0</v>
      </c>
      <c r="H5357">
        <v>0</v>
      </c>
    </row>
    <row r="5358" spans="1:8" x14ac:dyDescent="0.25">
      <c r="A5358" s="1">
        <v>43907</v>
      </c>
      <c r="B5358" t="s">
        <v>37</v>
      </c>
      <c r="C5358">
        <v>1</v>
      </c>
      <c r="D5358">
        <v>5.4</v>
      </c>
      <c r="E5358">
        <v>1</v>
      </c>
      <c r="F5358">
        <v>5.4</v>
      </c>
      <c r="G5358">
        <v>0</v>
      </c>
      <c r="H5358">
        <v>0</v>
      </c>
    </row>
    <row r="5359" spans="1:8" x14ac:dyDescent="0.25">
      <c r="A5359" s="1">
        <v>43907</v>
      </c>
      <c r="B5359" t="s">
        <v>38</v>
      </c>
      <c r="C5359">
        <v>1</v>
      </c>
      <c r="D5359">
        <v>7.6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 s="1">
        <v>43907</v>
      </c>
      <c r="B5360" t="s">
        <v>39</v>
      </c>
      <c r="C5360">
        <v>4</v>
      </c>
      <c r="D5360">
        <v>13.4</v>
      </c>
      <c r="E5360">
        <v>3</v>
      </c>
      <c r="F5360">
        <v>10.1</v>
      </c>
      <c r="G5360">
        <v>0</v>
      </c>
      <c r="H5360">
        <v>0</v>
      </c>
    </row>
    <row r="5361" spans="1:8" x14ac:dyDescent="0.25">
      <c r="A5361" s="1">
        <v>43907</v>
      </c>
      <c r="B5361" t="s">
        <v>40</v>
      </c>
      <c r="C5361">
        <v>5</v>
      </c>
      <c r="D5361">
        <v>7.4</v>
      </c>
      <c r="E5361">
        <v>5</v>
      </c>
      <c r="F5361">
        <v>7.4</v>
      </c>
      <c r="G5361">
        <v>1</v>
      </c>
      <c r="H5361">
        <v>1.5</v>
      </c>
    </row>
    <row r="5362" spans="1:8" x14ac:dyDescent="0.25">
      <c r="A5362" s="1">
        <v>43907</v>
      </c>
      <c r="B5362" t="s">
        <v>41</v>
      </c>
      <c r="C5362">
        <v>1</v>
      </c>
      <c r="D5362">
        <v>2.2999999999999998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 s="1">
        <v>43907</v>
      </c>
      <c r="B5363" t="s">
        <v>42</v>
      </c>
      <c r="C5363">
        <v>28</v>
      </c>
      <c r="D5363">
        <v>89.6</v>
      </c>
      <c r="E5363">
        <v>17</v>
      </c>
      <c r="F5363">
        <v>54.4</v>
      </c>
      <c r="G5363">
        <v>2</v>
      </c>
      <c r="H5363">
        <v>6.4</v>
      </c>
    </row>
    <row r="5364" spans="1:8" x14ac:dyDescent="0.25">
      <c r="A5364" s="1">
        <v>43907</v>
      </c>
      <c r="B5364" t="s">
        <v>43</v>
      </c>
      <c r="C5364">
        <v>6</v>
      </c>
      <c r="D5364">
        <v>20</v>
      </c>
      <c r="E5364">
        <v>5</v>
      </c>
      <c r="F5364">
        <v>16.7</v>
      </c>
      <c r="G5364">
        <v>0</v>
      </c>
      <c r="H5364">
        <v>0</v>
      </c>
    </row>
    <row r="5365" spans="1:8" x14ac:dyDescent="0.25">
      <c r="A5365" s="1">
        <v>43907</v>
      </c>
      <c r="B5365" t="s">
        <v>44</v>
      </c>
      <c r="C5365">
        <v>6</v>
      </c>
      <c r="D5365">
        <v>23.2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 s="1">
        <v>43907</v>
      </c>
      <c r="B5366" t="s">
        <v>45</v>
      </c>
      <c r="C5366">
        <v>3</v>
      </c>
      <c r="D5366">
        <v>7.2</v>
      </c>
      <c r="E5366">
        <v>1</v>
      </c>
      <c r="F5366">
        <v>2.4</v>
      </c>
      <c r="G5366">
        <v>0</v>
      </c>
      <c r="H5366">
        <v>0</v>
      </c>
    </row>
    <row r="5367" spans="1:8" x14ac:dyDescent="0.25">
      <c r="A5367" s="1">
        <v>43907</v>
      </c>
      <c r="B5367" t="s">
        <v>46</v>
      </c>
      <c r="C5367">
        <v>3</v>
      </c>
      <c r="D5367">
        <v>14.7</v>
      </c>
      <c r="E5367">
        <v>5</v>
      </c>
      <c r="F5367">
        <v>24.5</v>
      </c>
      <c r="G5367">
        <v>1</v>
      </c>
      <c r="H5367">
        <v>4.9000000000000004</v>
      </c>
    </row>
    <row r="5368" spans="1:8" x14ac:dyDescent="0.25">
      <c r="A5368" s="1">
        <v>43907</v>
      </c>
      <c r="B5368" t="s">
        <v>47</v>
      </c>
      <c r="C5368">
        <v>2</v>
      </c>
      <c r="D5368">
        <v>17.3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 s="1">
        <v>43907</v>
      </c>
      <c r="B5369" t="s">
        <v>48</v>
      </c>
      <c r="C5369">
        <v>5</v>
      </c>
      <c r="D5369">
        <v>21.2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 s="1">
        <v>43907</v>
      </c>
      <c r="B5370" t="s">
        <v>49</v>
      </c>
      <c r="C5370">
        <v>1</v>
      </c>
      <c r="D5370">
        <v>2.9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 s="1">
        <v>43907</v>
      </c>
      <c r="B5371" t="s">
        <v>50</v>
      </c>
      <c r="C5371">
        <v>20</v>
      </c>
      <c r="D5371">
        <v>185.4</v>
      </c>
      <c r="E5371">
        <v>7</v>
      </c>
      <c r="F5371">
        <v>64.900000000000006</v>
      </c>
      <c r="G5371">
        <v>2</v>
      </c>
      <c r="H5371">
        <v>18.5</v>
      </c>
    </row>
    <row r="5372" spans="1:8" x14ac:dyDescent="0.25">
      <c r="A5372" s="1">
        <v>43907</v>
      </c>
      <c r="B5372" t="s">
        <v>51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 s="1">
        <v>43907</v>
      </c>
      <c r="B5373" t="s">
        <v>52</v>
      </c>
      <c r="C5373">
        <v>2</v>
      </c>
      <c r="D5373">
        <v>8.6</v>
      </c>
      <c r="E5373">
        <v>1</v>
      </c>
      <c r="F5373">
        <v>4.3</v>
      </c>
      <c r="G5373">
        <v>0</v>
      </c>
      <c r="H5373">
        <v>0</v>
      </c>
    </row>
    <row r="5374" spans="1:8" x14ac:dyDescent="0.25">
      <c r="A5374" s="1">
        <v>43907</v>
      </c>
      <c r="B5374" t="s">
        <v>53</v>
      </c>
      <c r="C5374">
        <v>3</v>
      </c>
      <c r="D5374">
        <v>13.2</v>
      </c>
      <c r="E5374">
        <v>2</v>
      </c>
      <c r="F5374">
        <v>8.8000000000000007</v>
      </c>
      <c r="G5374">
        <v>0</v>
      </c>
      <c r="H5374">
        <v>0</v>
      </c>
    </row>
    <row r="5375" spans="1:8" x14ac:dyDescent="0.25">
      <c r="A5375" s="1">
        <v>43907</v>
      </c>
      <c r="B5375" t="s">
        <v>54</v>
      </c>
      <c r="C5375">
        <v>3</v>
      </c>
      <c r="D5375">
        <v>10.199999999999999</v>
      </c>
      <c r="E5375">
        <v>2</v>
      </c>
      <c r="F5375">
        <v>6.8</v>
      </c>
      <c r="G5375">
        <v>0</v>
      </c>
      <c r="H5375">
        <v>0</v>
      </c>
    </row>
    <row r="5376" spans="1:8" x14ac:dyDescent="0.25">
      <c r="A5376" s="1">
        <v>43907</v>
      </c>
      <c r="B5376" t="s">
        <v>55</v>
      </c>
      <c r="C5376">
        <v>5</v>
      </c>
      <c r="D5376">
        <v>16.2</v>
      </c>
      <c r="E5376">
        <v>1</v>
      </c>
      <c r="F5376">
        <v>3.2</v>
      </c>
      <c r="G5376">
        <v>1</v>
      </c>
      <c r="H5376">
        <v>3.2</v>
      </c>
    </row>
    <row r="5377" spans="1:8" x14ac:dyDescent="0.25">
      <c r="A5377" s="1">
        <v>43907</v>
      </c>
      <c r="B5377" t="s">
        <v>56</v>
      </c>
      <c r="C5377">
        <v>100</v>
      </c>
      <c r="D5377">
        <v>54.3</v>
      </c>
      <c r="E5377">
        <v>34</v>
      </c>
      <c r="F5377">
        <v>18.5</v>
      </c>
      <c r="G5377">
        <v>6</v>
      </c>
      <c r="H5377">
        <v>3.3</v>
      </c>
    </row>
    <row r="5378" spans="1:8" x14ac:dyDescent="0.25">
      <c r="A5378" s="1">
        <v>43907</v>
      </c>
      <c r="B5378" t="s">
        <v>57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 s="1">
        <v>43907</v>
      </c>
      <c r="B5379" t="s">
        <v>58</v>
      </c>
      <c r="C5379">
        <v>1</v>
      </c>
      <c r="D5379">
        <v>2.8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 s="1">
        <v>43907</v>
      </c>
      <c r="B5380" t="s">
        <v>59</v>
      </c>
      <c r="C5380">
        <v>0</v>
      </c>
      <c r="D5380">
        <v>0</v>
      </c>
      <c r="E5380">
        <v>1</v>
      </c>
      <c r="F5380">
        <v>4.8</v>
      </c>
      <c r="G5380">
        <v>0</v>
      </c>
      <c r="H5380">
        <v>0</v>
      </c>
    </row>
    <row r="5381" spans="1:8" x14ac:dyDescent="0.25">
      <c r="A5381" s="1">
        <v>43907</v>
      </c>
      <c r="B5381" t="s">
        <v>60</v>
      </c>
      <c r="C5381">
        <v>5</v>
      </c>
      <c r="D5381">
        <v>18</v>
      </c>
      <c r="E5381">
        <v>3</v>
      </c>
      <c r="F5381">
        <v>10.8</v>
      </c>
      <c r="G5381">
        <v>1</v>
      </c>
      <c r="H5381">
        <v>3.6</v>
      </c>
    </row>
    <row r="5382" spans="1:8" x14ac:dyDescent="0.25">
      <c r="A5382" s="1">
        <v>43907</v>
      </c>
      <c r="B5382" t="s">
        <v>61</v>
      </c>
      <c r="C5382">
        <v>1</v>
      </c>
      <c r="D5382">
        <v>6.6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 s="1">
        <v>43907</v>
      </c>
      <c r="B5383" t="s">
        <v>62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 s="1">
        <v>43907</v>
      </c>
      <c r="B5384" t="s">
        <v>63</v>
      </c>
      <c r="C5384">
        <v>5</v>
      </c>
      <c r="D5384">
        <v>18.7</v>
      </c>
      <c r="E5384">
        <v>1</v>
      </c>
      <c r="F5384">
        <v>3.7</v>
      </c>
      <c r="G5384">
        <v>0</v>
      </c>
      <c r="H5384">
        <v>0</v>
      </c>
    </row>
    <row r="5385" spans="1:8" x14ac:dyDescent="0.25">
      <c r="A5385" s="1">
        <v>43907</v>
      </c>
      <c r="B5385" t="s">
        <v>64</v>
      </c>
      <c r="C5385">
        <v>1</v>
      </c>
      <c r="D5385">
        <v>1.5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 s="1">
        <v>43907</v>
      </c>
      <c r="B5386" t="s">
        <v>65</v>
      </c>
      <c r="C5386">
        <v>5</v>
      </c>
      <c r="D5386">
        <v>13.9</v>
      </c>
      <c r="E5386">
        <v>2</v>
      </c>
      <c r="F5386">
        <v>5.6</v>
      </c>
      <c r="G5386">
        <v>0</v>
      </c>
      <c r="H5386">
        <v>0</v>
      </c>
    </row>
    <row r="5387" spans="1:8" x14ac:dyDescent="0.25">
      <c r="A5387" s="1">
        <v>43907</v>
      </c>
      <c r="B5387" t="s">
        <v>66</v>
      </c>
      <c r="C5387">
        <v>9</v>
      </c>
      <c r="D5387">
        <v>25.5</v>
      </c>
      <c r="E5387">
        <v>1</v>
      </c>
      <c r="F5387">
        <v>2.8</v>
      </c>
      <c r="G5387">
        <v>0</v>
      </c>
      <c r="H5387">
        <v>0</v>
      </c>
    </row>
    <row r="5388" spans="1:8" x14ac:dyDescent="0.25">
      <c r="A5388" s="1">
        <v>43907</v>
      </c>
      <c r="B5388" t="s">
        <v>67</v>
      </c>
      <c r="C5388">
        <v>6</v>
      </c>
      <c r="D5388">
        <v>28.4</v>
      </c>
      <c r="E5388">
        <v>0</v>
      </c>
      <c r="F5388">
        <v>0</v>
      </c>
      <c r="G5388">
        <v>1</v>
      </c>
      <c r="H5388">
        <v>4.7</v>
      </c>
    </row>
    <row r="5389" spans="1:8" x14ac:dyDescent="0.25">
      <c r="A5389" s="1">
        <v>43907</v>
      </c>
      <c r="B5389" t="s">
        <v>68</v>
      </c>
      <c r="C5389">
        <v>2</v>
      </c>
      <c r="D5389">
        <v>8</v>
      </c>
      <c r="E5389">
        <v>1</v>
      </c>
      <c r="F5389">
        <v>4</v>
      </c>
      <c r="G5389">
        <v>0</v>
      </c>
      <c r="H5389">
        <v>0</v>
      </c>
    </row>
    <row r="5390" spans="1:8" x14ac:dyDescent="0.25">
      <c r="A5390" s="1">
        <v>43907</v>
      </c>
      <c r="B5390" t="s">
        <v>69</v>
      </c>
      <c r="C5390">
        <v>3</v>
      </c>
      <c r="D5390">
        <v>10.4</v>
      </c>
      <c r="E5390">
        <v>2</v>
      </c>
      <c r="F5390">
        <v>6.9</v>
      </c>
      <c r="G5390">
        <v>0</v>
      </c>
      <c r="H5390">
        <v>0</v>
      </c>
    </row>
    <row r="5391" spans="1:8" x14ac:dyDescent="0.25">
      <c r="A5391" s="1">
        <v>43907</v>
      </c>
      <c r="B5391" t="s">
        <v>70</v>
      </c>
      <c r="C5391">
        <v>1</v>
      </c>
      <c r="D5391">
        <v>3.5</v>
      </c>
      <c r="E5391">
        <v>1</v>
      </c>
      <c r="F5391">
        <v>3.5</v>
      </c>
      <c r="G5391">
        <v>0</v>
      </c>
      <c r="H5391">
        <v>0</v>
      </c>
    </row>
    <row r="5392" spans="1:8" x14ac:dyDescent="0.25">
      <c r="A5392" s="1">
        <v>43907</v>
      </c>
      <c r="B5392" t="s">
        <v>71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 s="1">
        <v>43907</v>
      </c>
      <c r="B5393" t="s">
        <v>72</v>
      </c>
      <c r="C5393">
        <v>12</v>
      </c>
      <c r="D5393">
        <v>27.8</v>
      </c>
      <c r="E5393">
        <v>2</v>
      </c>
      <c r="F5393">
        <v>4.5999999999999996</v>
      </c>
      <c r="G5393">
        <v>0</v>
      </c>
      <c r="H5393">
        <v>0</v>
      </c>
    </row>
    <row r="5394" spans="1:8" x14ac:dyDescent="0.25">
      <c r="A5394" s="1">
        <v>43907</v>
      </c>
      <c r="B5394" t="s">
        <v>73</v>
      </c>
      <c r="C5394">
        <v>6</v>
      </c>
      <c r="D5394">
        <v>11.6</v>
      </c>
      <c r="E5394">
        <v>1</v>
      </c>
      <c r="F5394">
        <v>1.9</v>
      </c>
      <c r="G5394">
        <v>0</v>
      </c>
      <c r="H5394">
        <v>0</v>
      </c>
    </row>
    <row r="5395" spans="1:8" x14ac:dyDescent="0.25">
      <c r="A5395" s="1">
        <v>43907</v>
      </c>
      <c r="B5395" t="s">
        <v>74</v>
      </c>
      <c r="C5395">
        <v>2</v>
      </c>
      <c r="D5395">
        <v>4.5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 s="1">
        <v>43907</v>
      </c>
      <c r="B5396" t="s">
        <v>75</v>
      </c>
      <c r="C5396">
        <v>1</v>
      </c>
      <c r="D5396">
        <v>4.0999999999999996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 s="1">
        <v>43907</v>
      </c>
      <c r="B5397" t="s">
        <v>76</v>
      </c>
      <c r="C5397">
        <v>3</v>
      </c>
      <c r="D5397">
        <v>2.9</v>
      </c>
      <c r="E5397">
        <v>3</v>
      </c>
      <c r="F5397">
        <v>2.9</v>
      </c>
      <c r="G5397">
        <v>0</v>
      </c>
      <c r="H5397">
        <v>0</v>
      </c>
    </row>
    <row r="5398" spans="1:8" x14ac:dyDescent="0.25">
      <c r="A5398" s="1">
        <v>43907</v>
      </c>
      <c r="B5398" t="s">
        <v>77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 s="1">
        <v>43907</v>
      </c>
      <c r="B5399" t="s">
        <v>78</v>
      </c>
      <c r="C5399">
        <v>2</v>
      </c>
      <c r="D5399">
        <v>3.6</v>
      </c>
      <c r="E5399">
        <v>2</v>
      </c>
      <c r="F5399">
        <v>3.6</v>
      </c>
      <c r="G5399">
        <v>0</v>
      </c>
      <c r="H5399">
        <v>0</v>
      </c>
    </row>
    <row r="5400" spans="1:8" x14ac:dyDescent="0.25">
      <c r="A5400" s="1">
        <v>43907</v>
      </c>
      <c r="B5400" t="s">
        <v>79</v>
      </c>
      <c r="C5400">
        <v>13</v>
      </c>
      <c r="D5400">
        <v>40</v>
      </c>
      <c r="E5400">
        <v>9</v>
      </c>
      <c r="F5400">
        <v>27.7</v>
      </c>
      <c r="G5400">
        <v>1</v>
      </c>
      <c r="H5400">
        <v>3.1</v>
      </c>
    </row>
    <row r="5401" spans="1:8" x14ac:dyDescent="0.25">
      <c r="A5401" s="1">
        <v>43907</v>
      </c>
      <c r="B5401" t="s">
        <v>80</v>
      </c>
      <c r="C5401">
        <v>5</v>
      </c>
      <c r="D5401">
        <v>5</v>
      </c>
      <c r="E5401">
        <v>2</v>
      </c>
      <c r="F5401">
        <v>2</v>
      </c>
      <c r="G5401">
        <v>0</v>
      </c>
      <c r="H5401">
        <v>0</v>
      </c>
    </row>
    <row r="5402" spans="1:8" x14ac:dyDescent="0.25">
      <c r="A5402" s="1">
        <v>43907</v>
      </c>
      <c r="B5402" t="s">
        <v>81</v>
      </c>
      <c r="C5402">
        <v>1</v>
      </c>
      <c r="D5402">
        <v>3.2</v>
      </c>
      <c r="E5402">
        <v>1</v>
      </c>
      <c r="F5402">
        <v>3.2</v>
      </c>
      <c r="G5402">
        <v>0</v>
      </c>
      <c r="H5402">
        <v>0</v>
      </c>
    </row>
    <row r="5403" spans="1:8" x14ac:dyDescent="0.25">
      <c r="A5403" s="1">
        <v>43907</v>
      </c>
      <c r="B5403" t="s">
        <v>82</v>
      </c>
      <c r="C5403">
        <v>7</v>
      </c>
      <c r="D5403">
        <v>26.5</v>
      </c>
      <c r="E5403">
        <v>3</v>
      </c>
      <c r="F5403">
        <v>11.3</v>
      </c>
      <c r="G5403">
        <v>1</v>
      </c>
      <c r="H5403">
        <v>3.8</v>
      </c>
    </row>
    <row r="5404" spans="1:8" x14ac:dyDescent="0.25">
      <c r="A5404" s="1">
        <v>43907</v>
      </c>
      <c r="B5404" t="s">
        <v>83</v>
      </c>
      <c r="C5404">
        <v>1</v>
      </c>
      <c r="D5404">
        <v>9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 s="1">
        <v>43907</v>
      </c>
      <c r="B5405" t="s">
        <v>84</v>
      </c>
      <c r="C5405">
        <v>0</v>
      </c>
      <c r="D5405">
        <v>0</v>
      </c>
      <c r="E5405">
        <v>1</v>
      </c>
      <c r="F5405">
        <v>1.7</v>
      </c>
      <c r="G5405">
        <v>0</v>
      </c>
      <c r="H5405">
        <v>0</v>
      </c>
    </row>
    <row r="5406" spans="1:8" x14ac:dyDescent="0.25">
      <c r="A5406" s="1">
        <v>43907</v>
      </c>
      <c r="B5406" t="s">
        <v>85</v>
      </c>
      <c r="C5406">
        <v>3</v>
      </c>
      <c r="D5406">
        <v>11.4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 s="1">
        <v>43907</v>
      </c>
      <c r="B5407" t="s">
        <v>86</v>
      </c>
      <c r="C5407">
        <v>5</v>
      </c>
      <c r="D5407">
        <v>4.2</v>
      </c>
      <c r="E5407">
        <v>7</v>
      </c>
      <c r="F5407">
        <v>5.9</v>
      </c>
      <c r="G5407">
        <v>0</v>
      </c>
      <c r="H5407">
        <v>0</v>
      </c>
    </row>
    <row r="5408" spans="1:8" x14ac:dyDescent="0.25">
      <c r="A5408" s="1">
        <v>43907</v>
      </c>
      <c r="B5408" t="s">
        <v>87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 s="1">
        <v>43907</v>
      </c>
      <c r="B5409" t="s">
        <v>88</v>
      </c>
      <c r="C5409">
        <v>12</v>
      </c>
      <c r="D5409">
        <v>44</v>
      </c>
      <c r="E5409">
        <v>4</v>
      </c>
      <c r="F5409">
        <v>14.7</v>
      </c>
      <c r="G5409">
        <v>0</v>
      </c>
      <c r="H5409">
        <v>0</v>
      </c>
    </row>
    <row r="5410" spans="1:8" x14ac:dyDescent="0.25">
      <c r="A5410" s="1">
        <v>43907</v>
      </c>
      <c r="B5410" t="s">
        <v>89</v>
      </c>
      <c r="C5410">
        <v>7</v>
      </c>
      <c r="D5410">
        <v>16.8</v>
      </c>
      <c r="E5410">
        <v>2</v>
      </c>
      <c r="F5410">
        <v>4.8</v>
      </c>
      <c r="G5410">
        <v>0</v>
      </c>
      <c r="H5410">
        <v>0</v>
      </c>
    </row>
    <row r="5411" spans="1:8" x14ac:dyDescent="0.25">
      <c r="A5411" s="1">
        <v>43907</v>
      </c>
      <c r="B5411" t="s">
        <v>90</v>
      </c>
      <c r="C5411">
        <v>5</v>
      </c>
      <c r="D5411">
        <v>26.4</v>
      </c>
      <c r="E5411">
        <v>3</v>
      </c>
      <c r="F5411">
        <v>15.9</v>
      </c>
      <c r="G5411">
        <v>0</v>
      </c>
      <c r="H5411">
        <v>0</v>
      </c>
    </row>
    <row r="5412" spans="1:8" x14ac:dyDescent="0.25">
      <c r="A5412" s="1">
        <v>43907</v>
      </c>
      <c r="B5412" t="s">
        <v>91</v>
      </c>
      <c r="C5412">
        <v>2</v>
      </c>
      <c r="D5412">
        <v>8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 s="1">
        <v>43907</v>
      </c>
      <c r="B5413" t="s">
        <v>92</v>
      </c>
      <c r="C5413">
        <v>10</v>
      </c>
      <c r="D5413">
        <v>31.6</v>
      </c>
      <c r="E5413">
        <v>9</v>
      </c>
      <c r="F5413">
        <v>28.5</v>
      </c>
      <c r="G5413">
        <v>3</v>
      </c>
      <c r="H5413">
        <v>9.5</v>
      </c>
    </row>
    <row r="5414" spans="1:8" x14ac:dyDescent="0.25">
      <c r="A5414" s="1">
        <v>43907</v>
      </c>
      <c r="B5414" t="s">
        <v>93</v>
      </c>
      <c r="C5414">
        <v>1</v>
      </c>
      <c r="D5414">
        <v>2.8</v>
      </c>
      <c r="E5414">
        <v>2</v>
      </c>
      <c r="F5414">
        <v>5.5</v>
      </c>
      <c r="G5414">
        <v>0</v>
      </c>
      <c r="H5414">
        <v>0</v>
      </c>
    </row>
    <row r="5415" spans="1:8" x14ac:dyDescent="0.25">
      <c r="A5415" s="1">
        <v>43907</v>
      </c>
      <c r="B5415" t="s">
        <v>94</v>
      </c>
      <c r="C5415">
        <v>5</v>
      </c>
      <c r="D5415">
        <v>4.3</v>
      </c>
      <c r="E5415">
        <v>1</v>
      </c>
      <c r="F5415">
        <v>0.9</v>
      </c>
      <c r="G5415">
        <v>0</v>
      </c>
      <c r="H5415">
        <v>0</v>
      </c>
    </row>
    <row r="5416" spans="1:8" x14ac:dyDescent="0.25">
      <c r="A5416" s="1">
        <v>43907</v>
      </c>
      <c r="B5416" t="s">
        <v>95</v>
      </c>
      <c r="C5416">
        <v>1</v>
      </c>
      <c r="D5416">
        <v>10.8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 s="1">
        <v>43907</v>
      </c>
      <c r="B5417" t="s">
        <v>96</v>
      </c>
      <c r="C5417">
        <v>5</v>
      </c>
      <c r="D5417">
        <v>25.9</v>
      </c>
      <c r="E5417">
        <v>4</v>
      </c>
      <c r="F5417">
        <v>20.7</v>
      </c>
      <c r="G5417">
        <v>0</v>
      </c>
      <c r="H5417">
        <v>0</v>
      </c>
    </row>
    <row r="5418" spans="1:8" x14ac:dyDescent="0.25">
      <c r="A5418" s="1">
        <v>43907</v>
      </c>
      <c r="B5418" t="s">
        <v>97</v>
      </c>
      <c r="C5418">
        <v>3</v>
      </c>
      <c r="D5418">
        <v>11.6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 s="1">
        <v>43907</v>
      </c>
      <c r="B5419" t="s">
        <v>98</v>
      </c>
      <c r="C5419">
        <v>25</v>
      </c>
      <c r="D5419">
        <v>10.7</v>
      </c>
      <c r="E5419">
        <v>10</v>
      </c>
      <c r="F5419">
        <v>4.3</v>
      </c>
      <c r="G5419">
        <v>0</v>
      </c>
      <c r="H5419">
        <v>0</v>
      </c>
    </row>
    <row r="5420" spans="1:8" x14ac:dyDescent="0.25">
      <c r="A5420" s="1">
        <v>43907</v>
      </c>
      <c r="B5420" t="s">
        <v>99</v>
      </c>
      <c r="C5420">
        <v>1</v>
      </c>
      <c r="D5420">
        <v>4.3</v>
      </c>
      <c r="E5420">
        <v>1</v>
      </c>
      <c r="F5420">
        <v>4.3</v>
      </c>
      <c r="G5420">
        <v>0</v>
      </c>
      <c r="H5420">
        <v>0</v>
      </c>
    </row>
    <row r="5421" spans="1:8" x14ac:dyDescent="0.25">
      <c r="A5421" s="1">
        <v>43907</v>
      </c>
      <c r="B5421" t="s">
        <v>100</v>
      </c>
      <c r="C5421">
        <v>3</v>
      </c>
      <c r="D5421">
        <v>2.8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 s="1">
        <v>43907</v>
      </c>
      <c r="B5422" t="s">
        <v>101</v>
      </c>
      <c r="C5422">
        <v>1</v>
      </c>
      <c r="D5422">
        <v>5.4</v>
      </c>
      <c r="E5422">
        <v>1</v>
      </c>
      <c r="F5422">
        <v>5.4</v>
      </c>
      <c r="G5422">
        <v>0</v>
      </c>
      <c r="H5422">
        <v>0</v>
      </c>
    </row>
    <row r="5423" spans="1:8" x14ac:dyDescent="0.25">
      <c r="A5423" s="1">
        <v>43907</v>
      </c>
      <c r="B5423" t="s">
        <v>102</v>
      </c>
      <c r="C5423">
        <v>6</v>
      </c>
      <c r="D5423">
        <v>3.8</v>
      </c>
      <c r="E5423">
        <v>3</v>
      </c>
      <c r="F5423">
        <v>1.9</v>
      </c>
      <c r="G5423">
        <v>0</v>
      </c>
      <c r="H5423">
        <v>0</v>
      </c>
    </row>
    <row r="5424" spans="1:8" x14ac:dyDescent="0.25">
      <c r="A5424" s="1">
        <v>43907</v>
      </c>
      <c r="B5424" t="s">
        <v>103</v>
      </c>
      <c r="C5424">
        <v>4</v>
      </c>
      <c r="D5424">
        <v>12.1</v>
      </c>
      <c r="E5424">
        <v>1</v>
      </c>
      <c r="F5424">
        <v>3</v>
      </c>
      <c r="G5424">
        <v>0</v>
      </c>
      <c r="H5424">
        <v>0</v>
      </c>
    </row>
    <row r="5425" spans="1:8" x14ac:dyDescent="0.25">
      <c r="A5425" s="1">
        <v>43907</v>
      </c>
      <c r="B5425" t="s">
        <v>104</v>
      </c>
      <c r="C5425">
        <v>9</v>
      </c>
      <c r="D5425">
        <v>33.299999999999997</v>
      </c>
      <c r="E5425">
        <v>5</v>
      </c>
      <c r="F5425">
        <v>18.5</v>
      </c>
      <c r="G5425">
        <v>0</v>
      </c>
      <c r="H5425">
        <v>0</v>
      </c>
    </row>
    <row r="5426" spans="1:8" x14ac:dyDescent="0.25">
      <c r="A5426" s="1">
        <v>43907</v>
      </c>
      <c r="B5426" t="s">
        <v>105</v>
      </c>
      <c r="C5426">
        <v>13</v>
      </c>
      <c r="D5426">
        <v>29.6</v>
      </c>
      <c r="E5426">
        <v>4</v>
      </c>
      <c r="F5426">
        <v>9.1</v>
      </c>
      <c r="G5426">
        <v>1</v>
      </c>
      <c r="H5426">
        <v>2.2999999999999998</v>
      </c>
    </row>
    <row r="5427" spans="1:8" x14ac:dyDescent="0.25">
      <c r="A5427" s="1">
        <v>43907</v>
      </c>
      <c r="B5427" t="s">
        <v>106</v>
      </c>
      <c r="C5427">
        <v>7</v>
      </c>
      <c r="D5427">
        <v>32.5</v>
      </c>
      <c r="E5427">
        <v>3</v>
      </c>
      <c r="F5427">
        <v>13.9</v>
      </c>
      <c r="G5427">
        <v>0</v>
      </c>
      <c r="H5427">
        <v>0</v>
      </c>
    </row>
    <row r="5428" spans="1:8" x14ac:dyDescent="0.25">
      <c r="A5428" s="1">
        <v>43907</v>
      </c>
      <c r="B5428" t="s">
        <v>107</v>
      </c>
      <c r="C5428">
        <v>3</v>
      </c>
      <c r="D5428">
        <v>7.6</v>
      </c>
      <c r="E5428">
        <v>1</v>
      </c>
      <c r="F5428">
        <v>2.5</v>
      </c>
      <c r="G5428">
        <v>1</v>
      </c>
      <c r="H5428">
        <v>2.5</v>
      </c>
    </row>
    <row r="5429" spans="1:8" x14ac:dyDescent="0.25">
      <c r="A5429" s="1">
        <v>43907</v>
      </c>
      <c r="B5429" t="s">
        <v>108</v>
      </c>
      <c r="C5429">
        <v>34</v>
      </c>
      <c r="D5429">
        <v>110.7</v>
      </c>
      <c r="E5429">
        <v>25</v>
      </c>
      <c r="F5429">
        <v>81.400000000000006</v>
      </c>
      <c r="G5429">
        <v>2</v>
      </c>
      <c r="H5429">
        <v>6.5</v>
      </c>
    </row>
    <row r="5430" spans="1:8" x14ac:dyDescent="0.25">
      <c r="A5430" s="1">
        <v>43907</v>
      </c>
      <c r="B5430" t="s">
        <v>109</v>
      </c>
      <c r="C5430">
        <v>3</v>
      </c>
      <c r="D5430">
        <v>17.7</v>
      </c>
      <c r="E5430">
        <v>2</v>
      </c>
      <c r="F5430">
        <v>11.8</v>
      </c>
      <c r="G5430">
        <v>1</v>
      </c>
      <c r="H5430">
        <v>5.9</v>
      </c>
    </row>
    <row r="5431" spans="1:8" x14ac:dyDescent="0.25">
      <c r="A5431" s="1">
        <v>43907</v>
      </c>
      <c r="B5431" t="s">
        <v>110</v>
      </c>
      <c r="C5431">
        <v>3</v>
      </c>
      <c r="D5431">
        <v>11.4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 s="1">
        <v>43907</v>
      </c>
      <c r="B5432" t="s">
        <v>111</v>
      </c>
      <c r="C5432">
        <v>9</v>
      </c>
      <c r="D5432">
        <v>18</v>
      </c>
      <c r="E5432">
        <v>1</v>
      </c>
      <c r="F5432">
        <v>2</v>
      </c>
      <c r="G5432">
        <v>0</v>
      </c>
      <c r="H5432">
        <v>0</v>
      </c>
    </row>
    <row r="5433" spans="1:8" x14ac:dyDescent="0.25">
      <c r="A5433" s="1">
        <v>43907</v>
      </c>
      <c r="B5433" t="s">
        <v>112</v>
      </c>
      <c r="C5433">
        <v>3</v>
      </c>
      <c r="D5433">
        <v>7.9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 s="1">
        <v>43907</v>
      </c>
      <c r="B5434" t="s">
        <v>113</v>
      </c>
      <c r="C5434">
        <v>11</v>
      </c>
      <c r="D5434">
        <v>46</v>
      </c>
      <c r="E5434">
        <v>2</v>
      </c>
      <c r="F5434">
        <v>8.4</v>
      </c>
      <c r="G5434">
        <v>2</v>
      </c>
      <c r="H5434">
        <v>8.4</v>
      </c>
    </row>
    <row r="5435" spans="1:8" x14ac:dyDescent="0.25">
      <c r="A5435" s="1">
        <v>43907</v>
      </c>
      <c r="B5435" t="s">
        <v>114</v>
      </c>
      <c r="C5435">
        <v>7</v>
      </c>
      <c r="D5435">
        <v>12.1</v>
      </c>
      <c r="E5435">
        <v>1</v>
      </c>
      <c r="F5435">
        <v>1.7</v>
      </c>
      <c r="G5435">
        <v>0</v>
      </c>
      <c r="H5435">
        <v>0</v>
      </c>
    </row>
    <row r="5436" spans="1:8" x14ac:dyDescent="0.25">
      <c r="A5436" s="1">
        <v>43907</v>
      </c>
      <c r="B5436" t="s">
        <v>115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 s="1">
        <v>43907</v>
      </c>
      <c r="B5437" t="s">
        <v>116</v>
      </c>
      <c r="C5437">
        <v>8</v>
      </c>
      <c r="D5437">
        <v>10.9</v>
      </c>
      <c r="E5437">
        <v>2</v>
      </c>
      <c r="F5437">
        <v>2.7</v>
      </c>
      <c r="G5437">
        <v>0</v>
      </c>
      <c r="H5437">
        <v>0</v>
      </c>
    </row>
    <row r="5438" spans="1:8" x14ac:dyDescent="0.25">
      <c r="A5438" s="1">
        <v>43907</v>
      </c>
      <c r="B5438" t="s">
        <v>117</v>
      </c>
      <c r="C5438">
        <v>3</v>
      </c>
      <c r="D5438">
        <v>24.1</v>
      </c>
      <c r="E5438">
        <v>1</v>
      </c>
      <c r="F5438">
        <v>8</v>
      </c>
      <c r="G5438">
        <v>0</v>
      </c>
      <c r="H5438">
        <v>0</v>
      </c>
    </row>
    <row r="5439" spans="1:8" x14ac:dyDescent="0.25">
      <c r="A5439" s="1">
        <v>43907</v>
      </c>
      <c r="B5439" t="s">
        <v>118</v>
      </c>
      <c r="C5439">
        <v>11</v>
      </c>
      <c r="D5439">
        <v>4.7</v>
      </c>
      <c r="E5439">
        <v>1</v>
      </c>
      <c r="F5439">
        <v>0.4</v>
      </c>
      <c r="G5439">
        <v>0</v>
      </c>
      <c r="H5439">
        <v>0</v>
      </c>
    </row>
    <row r="5440" spans="1:8" x14ac:dyDescent="0.25">
      <c r="A5440" s="1">
        <v>43907</v>
      </c>
      <c r="B5440" t="s">
        <v>119</v>
      </c>
      <c r="C5440">
        <v>2</v>
      </c>
      <c r="D5440">
        <v>14.1</v>
      </c>
      <c r="E5440">
        <v>1</v>
      </c>
      <c r="F5440">
        <v>7.1</v>
      </c>
      <c r="G5440">
        <v>0</v>
      </c>
      <c r="H5440">
        <v>0</v>
      </c>
    </row>
    <row r="5441" spans="1:8" x14ac:dyDescent="0.25">
      <c r="A5441" s="1">
        <v>43907</v>
      </c>
      <c r="B5441" t="s">
        <v>120</v>
      </c>
      <c r="C5441">
        <v>2</v>
      </c>
      <c r="D5441">
        <v>8.1999999999999993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 s="1">
        <v>43907</v>
      </c>
      <c r="B5442" t="s">
        <v>121</v>
      </c>
      <c r="C5442">
        <v>9</v>
      </c>
      <c r="D5442">
        <v>62.6</v>
      </c>
      <c r="E5442">
        <v>3</v>
      </c>
      <c r="F5442">
        <v>20.9</v>
      </c>
      <c r="G5442">
        <v>1</v>
      </c>
      <c r="H5442">
        <v>7</v>
      </c>
    </row>
    <row r="5443" spans="1:8" x14ac:dyDescent="0.25">
      <c r="A5443" s="1">
        <v>43907</v>
      </c>
      <c r="B5443" t="s">
        <v>122</v>
      </c>
      <c r="C5443">
        <v>9</v>
      </c>
      <c r="D5443">
        <v>5.5</v>
      </c>
      <c r="E5443">
        <v>4</v>
      </c>
      <c r="F5443">
        <v>2.5</v>
      </c>
      <c r="G5443">
        <v>0</v>
      </c>
      <c r="H5443">
        <v>0</v>
      </c>
    </row>
    <row r="5444" spans="1:8" x14ac:dyDescent="0.25">
      <c r="A5444" s="1">
        <v>43907</v>
      </c>
      <c r="B5444" t="s">
        <v>123</v>
      </c>
      <c r="C5444">
        <v>7</v>
      </c>
      <c r="D5444">
        <v>4.5</v>
      </c>
      <c r="E5444">
        <v>3</v>
      </c>
      <c r="F5444">
        <v>1.9</v>
      </c>
      <c r="G5444">
        <v>1</v>
      </c>
      <c r="H5444">
        <v>0.6</v>
      </c>
    </row>
    <row r="5445" spans="1:8" x14ac:dyDescent="0.25">
      <c r="A5445" s="1">
        <v>43907</v>
      </c>
      <c r="B5445" t="s">
        <v>124</v>
      </c>
      <c r="C5445">
        <v>2</v>
      </c>
      <c r="D5445">
        <v>6.6</v>
      </c>
      <c r="E5445">
        <v>1</v>
      </c>
      <c r="F5445">
        <v>3.3</v>
      </c>
      <c r="G5445">
        <v>0</v>
      </c>
      <c r="H5445">
        <v>0</v>
      </c>
    </row>
    <row r="5446" spans="1:8" x14ac:dyDescent="0.25">
      <c r="A5446" s="1">
        <v>43907</v>
      </c>
      <c r="B5446" t="s">
        <v>125</v>
      </c>
      <c r="C5446">
        <v>0</v>
      </c>
      <c r="D5446">
        <v>0</v>
      </c>
      <c r="E5446">
        <v>2</v>
      </c>
      <c r="F5446">
        <v>3.3</v>
      </c>
      <c r="G5446">
        <v>0</v>
      </c>
      <c r="H5446">
        <v>0</v>
      </c>
    </row>
    <row r="5447" spans="1:8" x14ac:dyDescent="0.25">
      <c r="A5447" s="1">
        <v>43907</v>
      </c>
      <c r="B5447" t="s">
        <v>126</v>
      </c>
      <c r="C5447">
        <v>4</v>
      </c>
      <c r="D5447">
        <v>8.3000000000000007</v>
      </c>
      <c r="E5447">
        <v>4</v>
      </c>
      <c r="F5447">
        <v>8.3000000000000007</v>
      </c>
      <c r="G5447">
        <v>1</v>
      </c>
      <c r="H5447">
        <v>2.1</v>
      </c>
    </row>
    <row r="5448" spans="1:8" x14ac:dyDescent="0.25">
      <c r="A5448" s="1">
        <v>43907</v>
      </c>
      <c r="B5448" t="s">
        <v>127</v>
      </c>
      <c r="C5448">
        <v>2</v>
      </c>
      <c r="D5448">
        <v>10.9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 s="1">
        <v>43907</v>
      </c>
      <c r="B5449" t="s">
        <v>128</v>
      </c>
      <c r="C5449">
        <v>1</v>
      </c>
      <c r="D5449">
        <v>6.4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 s="1">
        <v>43907</v>
      </c>
      <c r="B5450" t="s">
        <v>129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 s="1">
        <v>43907</v>
      </c>
      <c r="B5451" t="s">
        <v>130</v>
      </c>
      <c r="C5451">
        <v>3</v>
      </c>
      <c r="D5451">
        <v>7.7</v>
      </c>
      <c r="E5451">
        <v>2</v>
      </c>
      <c r="F5451">
        <v>5.0999999999999996</v>
      </c>
      <c r="G5451">
        <v>0</v>
      </c>
      <c r="H5451">
        <v>0</v>
      </c>
    </row>
    <row r="5452" spans="1:8" x14ac:dyDescent="0.25">
      <c r="A5452" s="1">
        <v>43907</v>
      </c>
      <c r="B5452" t="s">
        <v>131</v>
      </c>
      <c r="C5452">
        <v>6</v>
      </c>
      <c r="D5452">
        <v>22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 s="1">
        <v>43907</v>
      </c>
      <c r="B5453" t="s">
        <v>132</v>
      </c>
      <c r="C5453">
        <v>4</v>
      </c>
      <c r="D5453">
        <v>21.5</v>
      </c>
      <c r="E5453">
        <v>7</v>
      </c>
      <c r="F5453">
        <v>37.700000000000003</v>
      </c>
      <c r="G5453">
        <v>0</v>
      </c>
      <c r="H5453">
        <v>0</v>
      </c>
    </row>
    <row r="5454" spans="1:8" x14ac:dyDescent="0.25">
      <c r="A5454" s="1">
        <v>43907</v>
      </c>
      <c r="B5454" t="s">
        <v>133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 s="1">
        <v>43907</v>
      </c>
      <c r="B5455" t="s">
        <v>134</v>
      </c>
      <c r="C5455">
        <v>2</v>
      </c>
      <c r="D5455">
        <v>3.5</v>
      </c>
      <c r="E5455">
        <v>1</v>
      </c>
      <c r="F5455">
        <v>1.7</v>
      </c>
      <c r="G5455">
        <v>0</v>
      </c>
      <c r="H5455">
        <v>0</v>
      </c>
    </row>
    <row r="5456" spans="1:8" x14ac:dyDescent="0.25">
      <c r="A5456" s="1">
        <v>43907</v>
      </c>
      <c r="B5456" t="s">
        <v>135</v>
      </c>
      <c r="C5456">
        <v>14</v>
      </c>
      <c r="D5456">
        <v>16.100000000000001</v>
      </c>
      <c r="E5456">
        <v>13</v>
      </c>
      <c r="F5456">
        <v>14.9</v>
      </c>
      <c r="G5456">
        <v>2</v>
      </c>
      <c r="H5456">
        <v>2.2999999999999998</v>
      </c>
    </row>
    <row r="5457" spans="1:8" x14ac:dyDescent="0.25">
      <c r="A5457" s="1">
        <v>43907</v>
      </c>
      <c r="B5457" t="s">
        <v>136</v>
      </c>
      <c r="C5457">
        <v>4</v>
      </c>
      <c r="D5457">
        <v>24.8</v>
      </c>
      <c r="E5457">
        <v>2</v>
      </c>
      <c r="F5457">
        <v>12.4</v>
      </c>
      <c r="G5457">
        <v>0</v>
      </c>
      <c r="H5457">
        <v>0</v>
      </c>
    </row>
    <row r="5458" spans="1:8" x14ac:dyDescent="0.25">
      <c r="A5458" s="1">
        <v>43907</v>
      </c>
      <c r="B5458" t="s">
        <v>137</v>
      </c>
      <c r="C5458">
        <v>3</v>
      </c>
      <c r="D5458">
        <v>12.5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 s="1">
        <v>43907</v>
      </c>
      <c r="B5459" t="s">
        <v>138</v>
      </c>
      <c r="C5459">
        <v>2</v>
      </c>
      <c r="D5459">
        <v>5.6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 s="1">
        <v>43907</v>
      </c>
      <c r="B5460" t="s">
        <v>139</v>
      </c>
      <c r="C5460">
        <v>1</v>
      </c>
      <c r="D5460">
        <v>2.5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 s="1">
        <v>43907</v>
      </c>
      <c r="B5461" t="s">
        <v>140</v>
      </c>
      <c r="C5461">
        <v>17</v>
      </c>
      <c r="D5461">
        <v>18.399999999999999</v>
      </c>
      <c r="E5461">
        <v>12</v>
      </c>
      <c r="F5461">
        <v>13</v>
      </c>
      <c r="G5461">
        <v>1</v>
      </c>
      <c r="H5461">
        <v>1.1000000000000001</v>
      </c>
    </row>
    <row r="5462" spans="1:8" x14ac:dyDescent="0.25">
      <c r="A5462" s="1">
        <v>43907</v>
      </c>
      <c r="B5462" t="s">
        <v>141</v>
      </c>
      <c r="C5462">
        <v>0</v>
      </c>
      <c r="D5462">
        <v>0</v>
      </c>
      <c r="E5462">
        <v>1</v>
      </c>
      <c r="F5462">
        <v>3.2</v>
      </c>
      <c r="G5462">
        <v>0</v>
      </c>
      <c r="H5462">
        <v>0</v>
      </c>
    </row>
    <row r="5463" spans="1:8" x14ac:dyDescent="0.25">
      <c r="A5463" s="1">
        <v>43907</v>
      </c>
      <c r="B5463" t="s">
        <v>142</v>
      </c>
      <c r="C5463">
        <v>4</v>
      </c>
      <c r="D5463">
        <v>4.9000000000000004</v>
      </c>
      <c r="E5463">
        <v>1</v>
      </c>
      <c r="F5463">
        <v>1.2</v>
      </c>
      <c r="G5463">
        <v>0</v>
      </c>
      <c r="H5463">
        <v>0</v>
      </c>
    </row>
    <row r="5464" spans="1:8" x14ac:dyDescent="0.25">
      <c r="A5464" s="1">
        <v>43907</v>
      </c>
      <c r="B5464" t="s">
        <v>143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 s="1">
        <v>43907</v>
      </c>
      <c r="B5465" t="s">
        <v>144</v>
      </c>
      <c r="C5465">
        <v>6</v>
      </c>
      <c r="D5465">
        <v>36.5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 s="1">
        <v>43907</v>
      </c>
      <c r="B5466" t="s">
        <v>145</v>
      </c>
      <c r="C5466">
        <v>5</v>
      </c>
      <c r="D5466">
        <v>11.2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 s="1">
        <v>43907</v>
      </c>
      <c r="B5467" t="s">
        <v>146</v>
      </c>
      <c r="C5467">
        <v>1</v>
      </c>
      <c r="D5467">
        <v>4.5</v>
      </c>
      <c r="E5467">
        <v>1</v>
      </c>
      <c r="F5467">
        <v>4.5</v>
      </c>
      <c r="G5467">
        <v>0</v>
      </c>
      <c r="H5467">
        <v>0</v>
      </c>
    </row>
    <row r="5468" spans="1:8" x14ac:dyDescent="0.25">
      <c r="A5468" s="1">
        <v>43907</v>
      </c>
      <c r="B5468" t="s">
        <v>147</v>
      </c>
      <c r="C5468">
        <v>5</v>
      </c>
      <c r="D5468">
        <v>32.200000000000003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 s="1">
        <v>43907</v>
      </c>
      <c r="B5469" t="s">
        <v>148</v>
      </c>
      <c r="C5469">
        <v>3</v>
      </c>
      <c r="D5469">
        <v>3.3</v>
      </c>
      <c r="E5469">
        <v>2</v>
      </c>
      <c r="F5469">
        <v>2.2000000000000002</v>
      </c>
      <c r="G5469">
        <v>0</v>
      </c>
      <c r="H5469">
        <v>0</v>
      </c>
    </row>
    <row r="5470" spans="1:8" x14ac:dyDescent="0.25">
      <c r="A5470" s="1">
        <v>43907</v>
      </c>
      <c r="B5470" t="s">
        <v>149</v>
      </c>
      <c r="C5470">
        <v>9</v>
      </c>
      <c r="D5470">
        <v>10.3</v>
      </c>
      <c r="E5470">
        <v>7</v>
      </c>
      <c r="F5470">
        <v>8</v>
      </c>
      <c r="G5470">
        <v>1</v>
      </c>
      <c r="H5470">
        <v>1.1000000000000001</v>
      </c>
    </row>
    <row r="5471" spans="1:8" x14ac:dyDescent="0.25">
      <c r="A5471" s="1">
        <v>43907</v>
      </c>
      <c r="B5471" t="s">
        <v>150</v>
      </c>
      <c r="C5471">
        <v>3</v>
      </c>
      <c r="D5471">
        <v>8.6</v>
      </c>
      <c r="E5471">
        <v>1</v>
      </c>
      <c r="F5471">
        <v>2.9</v>
      </c>
      <c r="G5471">
        <v>0</v>
      </c>
      <c r="H5471">
        <v>0</v>
      </c>
    </row>
    <row r="5472" spans="1:8" x14ac:dyDescent="0.25">
      <c r="A5472" s="1">
        <v>43907</v>
      </c>
      <c r="B5472" t="s">
        <v>151</v>
      </c>
      <c r="C5472">
        <v>1</v>
      </c>
      <c r="D5472">
        <v>2.1</v>
      </c>
      <c r="E5472">
        <v>2</v>
      </c>
      <c r="F5472">
        <v>4.0999999999999996</v>
      </c>
      <c r="G5472">
        <v>0</v>
      </c>
      <c r="H5472">
        <v>0</v>
      </c>
    </row>
    <row r="5473" spans="1:8" x14ac:dyDescent="0.25">
      <c r="A5473" s="1">
        <v>43907</v>
      </c>
      <c r="B5473" t="s">
        <v>152</v>
      </c>
      <c r="C5473">
        <v>3</v>
      </c>
      <c r="D5473">
        <v>5.4</v>
      </c>
      <c r="E5473">
        <v>1</v>
      </c>
      <c r="F5473">
        <v>1.8</v>
      </c>
      <c r="G5473">
        <v>0</v>
      </c>
      <c r="H5473">
        <v>0</v>
      </c>
    </row>
    <row r="5474" spans="1:8" x14ac:dyDescent="0.25">
      <c r="A5474" s="1">
        <v>43907</v>
      </c>
      <c r="B5474" t="s">
        <v>153</v>
      </c>
      <c r="C5474">
        <v>4</v>
      </c>
      <c r="D5474">
        <v>5.5</v>
      </c>
      <c r="E5474">
        <v>3</v>
      </c>
      <c r="F5474">
        <v>4.0999999999999996</v>
      </c>
      <c r="G5474">
        <v>0</v>
      </c>
      <c r="H5474">
        <v>0</v>
      </c>
    </row>
    <row r="5475" spans="1:8" x14ac:dyDescent="0.25">
      <c r="A5475" s="1">
        <v>43907</v>
      </c>
      <c r="B5475" t="s">
        <v>154</v>
      </c>
      <c r="C5475">
        <v>8</v>
      </c>
      <c r="D5475">
        <v>18.899999999999999</v>
      </c>
      <c r="E5475">
        <v>6</v>
      </c>
      <c r="F5475">
        <v>14.1</v>
      </c>
      <c r="G5475">
        <v>1</v>
      </c>
      <c r="H5475">
        <v>2.4</v>
      </c>
    </row>
    <row r="5476" spans="1:8" x14ac:dyDescent="0.25">
      <c r="A5476" s="1">
        <v>43907</v>
      </c>
      <c r="B5476" t="s">
        <v>155</v>
      </c>
      <c r="C5476">
        <v>7</v>
      </c>
      <c r="D5476">
        <v>14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 s="1">
        <v>43907</v>
      </c>
      <c r="B5477" t="s">
        <v>156</v>
      </c>
      <c r="C5477">
        <v>2</v>
      </c>
      <c r="D5477">
        <v>4.8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 s="1">
        <v>43907</v>
      </c>
      <c r="B5478" t="s">
        <v>157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 s="1">
        <v>43907</v>
      </c>
      <c r="B5479" t="s">
        <v>158</v>
      </c>
      <c r="C5479">
        <v>8</v>
      </c>
      <c r="D5479">
        <v>23.5</v>
      </c>
      <c r="E5479">
        <v>3</v>
      </c>
      <c r="F5479">
        <v>8.8000000000000007</v>
      </c>
      <c r="G5479">
        <v>0</v>
      </c>
      <c r="H5479">
        <v>0</v>
      </c>
    </row>
    <row r="5480" spans="1:8" x14ac:dyDescent="0.25">
      <c r="A5480" s="1">
        <v>43907</v>
      </c>
      <c r="B5480" t="s">
        <v>159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 s="1">
        <v>43907</v>
      </c>
      <c r="B5481" t="s">
        <v>160</v>
      </c>
      <c r="C5481">
        <v>3</v>
      </c>
      <c r="D5481">
        <v>5.5</v>
      </c>
      <c r="E5481">
        <v>2</v>
      </c>
      <c r="F5481">
        <v>3.7</v>
      </c>
      <c r="G5481">
        <v>0</v>
      </c>
      <c r="H5481">
        <v>0</v>
      </c>
    </row>
    <row r="5482" spans="1:8" x14ac:dyDescent="0.25">
      <c r="A5482" s="1">
        <v>43907</v>
      </c>
      <c r="B5482" t="s">
        <v>161</v>
      </c>
      <c r="C5482">
        <v>2</v>
      </c>
      <c r="D5482">
        <v>15.8</v>
      </c>
      <c r="E5482">
        <v>1</v>
      </c>
      <c r="F5482">
        <v>7.9</v>
      </c>
      <c r="G5482">
        <v>0</v>
      </c>
      <c r="H5482">
        <v>0</v>
      </c>
    </row>
    <row r="5483" spans="1:8" x14ac:dyDescent="0.25">
      <c r="A5483" s="1">
        <v>43907</v>
      </c>
      <c r="B5483" t="s">
        <v>162</v>
      </c>
      <c r="C5483">
        <v>1</v>
      </c>
      <c r="D5483">
        <v>1.5</v>
      </c>
      <c r="E5483">
        <v>1</v>
      </c>
      <c r="F5483">
        <v>1.5</v>
      </c>
      <c r="G5483">
        <v>0</v>
      </c>
      <c r="H5483">
        <v>0</v>
      </c>
    </row>
    <row r="5484" spans="1:8" x14ac:dyDescent="0.25">
      <c r="A5484" s="1">
        <v>43907</v>
      </c>
      <c r="B5484" t="s">
        <v>163</v>
      </c>
      <c r="C5484">
        <v>4</v>
      </c>
      <c r="D5484">
        <v>8.6999999999999993</v>
      </c>
      <c r="E5484">
        <v>2</v>
      </c>
      <c r="F5484">
        <v>4.4000000000000004</v>
      </c>
      <c r="G5484">
        <v>0</v>
      </c>
      <c r="H5484">
        <v>0</v>
      </c>
    </row>
    <row r="5485" spans="1:8" x14ac:dyDescent="0.25">
      <c r="A5485" s="1">
        <v>43907</v>
      </c>
      <c r="B5485" t="s">
        <v>164</v>
      </c>
      <c r="C5485">
        <v>2</v>
      </c>
      <c r="D5485">
        <v>8.8000000000000007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 s="1">
        <v>43907</v>
      </c>
      <c r="B5486" t="s">
        <v>165</v>
      </c>
      <c r="C5486">
        <v>3</v>
      </c>
      <c r="D5486">
        <v>10.199999999999999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 s="1">
        <v>43907</v>
      </c>
      <c r="B5487" t="s">
        <v>166</v>
      </c>
      <c r="C5487">
        <v>4</v>
      </c>
      <c r="D5487">
        <v>7.1</v>
      </c>
      <c r="E5487">
        <v>2</v>
      </c>
      <c r="F5487">
        <v>3.6</v>
      </c>
      <c r="G5487">
        <v>0</v>
      </c>
      <c r="H5487">
        <v>0</v>
      </c>
    </row>
    <row r="5488" spans="1:8" x14ac:dyDescent="0.25">
      <c r="A5488" s="1">
        <v>43907</v>
      </c>
      <c r="B5488" t="s">
        <v>167</v>
      </c>
      <c r="C5488">
        <v>6</v>
      </c>
      <c r="D5488">
        <v>26.6</v>
      </c>
      <c r="E5488">
        <v>6</v>
      </c>
      <c r="F5488">
        <v>26.6</v>
      </c>
      <c r="G5488">
        <v>0</v>
      </c>
      <c r="H5488">
        <v>0</v>
      </c>
    </row>
    <row r="5489" spans="1:8" x14ac:dyDescent="0.25">
      <c r="A5489" s="1">
        <v>43907</v>
      </c>
      <c r="B5489" t="s">
        <v>168</v>
      </c>
      <c r="C5489">
        <v>16</v>
      </c>
      <c r="D5489">
        <v>101.7</v>
      </c>
      <c r="E5489">
        <v>7</v>
      </c>
      <c r="F5489">
        <v>44.5</v>
      </c>
      <c r="G5489">
        <v>1</v>
      </c>
      <c r="H5489">
        <v>6.4</v>
      </c>
    </row>
    <row r="5490" spans="1:8" x14ac:dyDescent="0.25">
      <c r="A5490" s="1">
        <v>43907</v>
      </c>
      <c r="B5490" t="s">
        <v>169</v>
      </c>
      <c r="C5490">
        <v>7</v>
      </c>
      <c r="D5490">
        <v>18.7</v>
      </c>
      <c r="E5490">
        <v>4</v>
      </c>
      <c r="F5490">
        <v>10.7</v>
      </c>
      <c r="G5490">
        <v>1</v>
      </c>
      <c r="H5490">
        <v>2.7</v>
      </c>
    </row>
    <row r="5491" spans="1:8" x14ac:dyDescent="0.25">
      <c r="A5491" s="1">
        <v>43907</v>
      </c>
      <c r="B5491" t="s">
        <v>170</v>
      </c>
      <c r="C5491">
        <v>3</v>
      </c>
      <c r="D5491">
        <v>26.1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 s="1">
        <v>43907</v>
      </c>
      <c r="B5492" t="s">
        <v>171</v>
      </c>
      <c r="C5492">
        <v>4</v>
      </c>
      <c r="D5492">
        <v>14.2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 s="1">
        <v>43907</v>
      </c>
      <c r="B5493" t="s">
        <v>172</v>
      </c>
      <c r="C5493">
        <v>10</v>
      </c>
      <c r="D5493">
        <v>16</v>
      </c>
      <c r="E5493">
        <v>5</v>
      </c>
      <c r="F5493">
        <v>8</v>
      </c>
      <c r="G5493">
        <v>0</v>
      </c>
      <c r="H5493">
        <v>0</v>
      </c>
    </row>
    <row r="5494" spans="1:8" x14ac:dyDescent="0.25">
      <c r="A5494" s="1">
        <v>43907</v>
      </c>
      <c r="B5494" t="s">
        <v>173</v>
      </c>
      <c r="C5494">
        <v>0</v>
      </c>
      <c r="D5494">
        <v>0</v>
      </c>
      <c r="E5494">
        <v>1</v>
      </c>
      <c r="F5494">
        <v>8.9</v>
      </c>
      <c r="G5494">
        <v>0</v>
      </c>
      <c r="H5494">
        <v>0</v>
      </c>
    </row>
    <row r="5495" spans="1:8" x14ac:dyDescent="0.25">
      <c r="A5495" s="1">
        <v>43907</v>
      </c>
      <c r="B5495" t="s">
        <v>174</v>
      </c>
      <c r="C5495">
        <v>5</v>
      </c>
      <c r="D5495">
        <v>4</v>
      </c>
      <c r="E5495">
        <v>1</v>
      </c>
      <c r="F5495">
        <v>0.8</v>
      </c>
      <c r="G5495">
        <v>1</v>
      </c>
      <c r="H5495">
        <v>0.8</v>
      </c>
    </row>
    <row r="5496" spans="1:8" x14ac:dyDescent="0.25">
      <c r="A5496" s="1">
        <v>43907</v>
      </c>
      <c r="B5496" t="s">
        <v>175</v>
      </c>
      <c r="C5496">
        <v>11</v>
      </c>
      <c r="D5496">
        <v>8.8000000000000007</v>
      </c>
      <c r="E5496">
        <v>5</v>
      </c>
      <c r="F5496">
        <v>4</v>
      </c>
      <c r="G5496">
        <v>0</v>
      </c>
      <c r="H5496">
        <v>0</v>
      </c>
    </row>
    <row r="5497" spans="1:8" x14ac:dyDescent="0.25">
      <c r="A5497" s="1">
        <v>43907</v>
      </c>
      <c r="B5497" t="s">
        <v>176</v>
      </c>
      <c r="C5497">
        <v>2</v>
      </c>
      <c r="D5497">
        <v>7.4</v>
      </c>
      <c r="E5497">
        <v>1</v>
      </c>
      <c r="F5497">
        <v>3.7</v>
      </c>
      <c r="G5497">
        <v>0</v>
      </c>
      <c r="H5497">
        <v>0</v>
      </c>
    </row>
    <row r="5498" spans="1:8" x14ac:dyDescent="0.25">
      <c r="A5498" s="1">
        <v>43907</v>
      </c>
      <c r="B5498" t="s">
        <v>177</v>
      </c>
      <c r="C5498">
        <v>6</v>
      </c>
      <c r="D5498">
        <v>7.8</v>
      </c>
      <c r="E5498">
        <v>2</v>
      </c>
      <c r="F5498">
        <v>2.6</v>
      </c>
      <c r="G5498">
        <v>0</v>
      </c>
      <c r="H5498">
        <v>0</v>
      </c>
    </row>
    <row r="5499" spans="1:8" x14ac:dyDescent="0.25">
      <c r="A5499" s="1">
        <v>43907</v>
      </c>
      <c r="B5499" t="s">
        <v>178</v>
      </c>
      <c r="C5499">
        <v>10</v>
      </c>
      <c r="D5499">
        <v>12.7</v>
      </c>
      <c r="E5499">
        <v>8</v>
      </c>
      <c r="F5499">
        <v>10.199999999999999</v>
      </c>
      <c r="G5499">
        <v>0</v>
      </c>
      <c r="H5499">
        <v>0</v>
      </c>
    </row>
    <row r="5500" spans="1:8" x14ac:dyDescent="0.25">
      <c r="A5500" s="1">
        <v>43907</v>
      </c>
      <c r="B5500" t="s">
        <v>179</v>
      </c>
      <c r="C5500">
        <v>14</v>
      </c>
      <c r="D5500">
        <v>39</v>
      </c>
      <c r="E5500">
        <v>9</v>
      </c>
      <c r="F5500">
        <v>25.1</v>
      </c>
      <c r="G5500">
        <v>0</v>
      </c>
      <c r="H5500">
        <v>0</v>
      </c>
    </row>
    <row r="5501" spans="1:8" x14ac:dyDescent="0.25">
      <c r="A5501" s="1">
        <v>43907</v>
      </c>
      <c r="B5501" t="s">
        <v>180</v>
      </c>
      <c r="C5501">
        <v>4</v>
      </c>
      <c r="D5501">
        <v>13.2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 s="1">
        <v>43907</v>
      </c>
      <c r="B5502" t="s">
        <v>181</v>
      </c>
      <c r="C5502">
        <v>5</v>
      </c>
      <c r="D5502">
        <v>10.7</v>
      </c>
      <c r="E5502">
        <v>1</v>
      </c>
      <c r="F5502">
        <v>2.1</v>
      </c>
      <c r="G5502">
        <v>0</v>
      </c>
      <c r="H5502">
        <v>0</v>
      </c>
    </row>
    <row r="5503" spans="1:8" x14ac:dyDescent="0.25">
      <c r="A5503" s="1">
        <v>43907</v>
      </c>
      <c r="B5503" t="s">
        <v>182</v>
      </c>
      <c r="C5503">
        <v>0</v>
      </c>
      <c r="D5503">
        <v>0</v>
      </c>
      <c r="E5503">
        <v>1</v>
      </c>
      <c r="F5503">
        <v>4.4000000000000004</v>
      </c>
      <c r="G5503">
        <v>0</v>
      </c>
      <c r="H5503">
        <v>0</v>
      </c>
    </row>
    <row r="5504" spans="1:8" x14ac:dyDescent="0.25">
      <c r="A5504" s="1">
        <v>43907</v>
      </c>
      <c r="B5504" t="s">
        <v>183</v>
      </c>
      <c r="C5504">
        <v>1</v>
      </c>
      <c r="D5504">
        <v>3</v>
      </c>
      <c r="E5504">
        <v>1</v>
      </c>
      <c r="F5504">
        <v>3</v>
      </c>
      <c r="G5504">
        <v>0</v>
      </c>
      <c r="H5504">
        <v>0</v>
      </c>
    </row>
    <row r="5505" spans="1:8" x14ac:dyDescent="0.25">
      <c r="A5505" s="1">
        <v>43907</v>
      </c>
      <c r="B5505" t="s">
        <v>184</v>
      </c>
      <c r="C5505">
        <v>7</v>
      </c>
      <c r="D5505">
        <v>29.9</v>
      </c>
      <c r="E5505">
        <v>2</v>
      </c>
      <c r="F5505">
        <v>8.5</v>
      </c>
      <c r="G5505">
        <v>0</v>
      </c>
      <c r="H5505">
        <v>0</v>
      </c>
    </row>
    <row r="5506" spans="1:8" x14ac:dyDescent="0.25">
      <c r="A5506" s="1">
        <v>43907</v>
      </c>
      <c r="B5506" t="s">
        <v>185</v>
      </c>
      <c r="C5506">
        <v>3</v>
      </c>
      <c r="D5506">
        <v>20.7</v>
      </c>
      <c r="E5506">
        <v>2</v>
      </c>
      <c r="F5506">
        <v>13.8</v>
      </c>
      <c r="G5506">
        <v>0</v>
      </c>
      <c r="H5506">
        <v>0</v>
      </c>
    </row>
    <row r="5507" spans="1:8" x14ac:dyDescent="0.25">
      <c r="A5507" s="1">
        <v>43907</v>
      </c>
      <c r="B5507" t="s">
        <v>186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 s="1">
        <v>43907</v>
      </c>
      <c r="B5508" t="s">
        <v>187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 s="1">
        <v>43907</v>
      </c>
      <c r="B5509" t="s">
        <v>188</v>
      </c>
      <c r="C5509">
        <v>1</v>
      </c>
      <c r="D5509">
        <v>4</v>
      </c>
      <c r="E5509">
        <v>1</v>
      </c>
      <c r="F5509">
        <v>4</v>
      </c>
      <c r="G5509">
        <v>0</v>
      </c>
      <c r="H5509">
        <v>0</v>
      </c>
    </row>
    <row r="5510" spans="1:8" x14ac:dyDescent="0.25">
      <c r="A5510" s="1">
        <v>43907</v>
      </c>
      <c r="B5510" t="s">
        <v>189</v>
      </c>
      <c r="C5510">
        <v>4</v>
      </c>
      <c r="D5510">
        <v>16.7</v>
      </c>
      <c r="E5510">
        <v>3</v>
      </c>
      <c r="F5510">
        <v>12.5</v>
      </c>
      <c r="G5510">
        <v>1</v>
      </c>
      <c r="H5510">
        <v>4.2</v>
      </c>
    </row>
    <row r="5511" spans="1:8" x14ac:dyDescent="0.25">
      <c r="A5511" s="1">
        <v>43907</v>
      </c>
      <c r="B5511" t="s">
        <v>190</v>
      </c>
      <c r="C5511">
        <v>2</v>
      </c>
      <c r="D5511">
        <v>6</v>
      </c>
      <c r="E5511">
        <v>1</v>
      </c>
      <c r="F5511">
        <v>3</v>
      </c>
      <c r="G5511">
        <v>0</v>
      </c>
      <c r="H5511">
        <v>0</v>
      </c>
    </row>
    <row r="5512" spans="1:8" x14ac:dyDescent="0.25">
      <c r="A5512" s="1">
        <v>43907</v>
      </c>
      <c r="B5512" t="s">
        <v>191</v>
      </c>
      <c r="C5512">
        <v>39</v>
      </c>
      <c r="D5512">
        <v>32.1</v>
      </c>
      <c r="E5512">
        <v>14</v>
      </c>
      <c r="F5512">
        <v>11.5</v>
      </c>
      <c r="G5512">
        <v>2</v>
      </c>
      <c r="H5512">
        <v>1.6</v>
      </c>
    </row>
    <row r="5513" spans="1:8" x14ac:dyDescent="0.25">
      <c r="A5513" s="1">
        <v>43907</v>
      </c>
      <c r="B5513" t="s">
        <v>192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 s="1">
        <v>43907</v>
      </c>
      <c r="B5514" t="s">
        <v>193</v>
      </c>
      <c r="C5514">
        <v>2</v>
      </c>
      <c r="D5514">
        <v>10.6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 s="1">
        <v>43907</v>
      </c>
      <c r="B5515" t="s">
        <v>194</v>
      </c>
      <c r="C5515">
        <v>64</v>
      </c>
      <c r="D5515">
        <v>78.8</v>
      </c>
      <c r="E5515">
        <v>36</v>
      </c>
      <c r="F5515">
        <v>44.3</v>
      </c>
      <c r="G5515">
        <v>13</v>
      </c>
      <c r="H5515">
        <v>16</v>
      </c>
    </row>
    <row r="5516" spans="1:8" x14ac:dyDescent="0.25">
      <c r="A5516" s="1">
        <v>43907</v>
      </c>
      <c r="B5516" t="s">
        <v>195</v>
      </c>
      <c r="C5516">
        <v>0</v>
      </c>
      <c r="D5516">
        <v>0</v>
      </c>
      <c r="E5516">
        <v>1</v>
      </c>
      <c r="F5516">
        <v>2.9</v>
      </c>
      <c r="G5516">
        <v>0</v>
      </c>
      <c r="H5516">
        <v>0</v>
      </c>
    </row>
    <row r="5517" spans="1:8" x14ac:dyDescent="0.25">
      <c r="A5517" s="1">
        <v>43907</v>
      </c>
      <c r="B5517" t="s">
        <v>196</v>
      </c>
      <c r="C5517">
        <v>2</v>
      </c>
      <c r="D5517">
        <v>4.0999999999999996</v>
      </c>
      <c r="E5517">
        <v>4</v>
      </c>
      <c r="F5517">
        <v>8.1999999999999993</v>
      </c>
      <c r="G5517">
        <v>0</v>
      </c>
      <c r="H5517">
        <v>0</v>
      </c>
    </row>
    <row r="5518" spans="1:8" x14ac:dyDescent="0.25">
      <c r="A5518" s="1">
        <v>43907</v>
      </c>
      <c r="B5518" t="s">
        <v>197</v>
      </c>
      <c r="C5518">
        <v>1</v>
      </c>
      <c r="D5518">
        <v>5.2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 s="1">
        <v>43907</v>
      </c>
      <c r="B5519" t="s">
        <v>198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 s="1">
        <v>43907</v>
      </c>
      <c r="B5520" t="s">
        <v>199</v>
      </c>
      <c r="C5520">
        <v>2</v>
      </c>
      <c r="D5520">
        <v>3.3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 s="1">
        <v>43907</v>
      </c>
      <c r="B5521" t="s">
        <v>200</v>
      </c>
      <c r="C5521">
        <v>1</v>
      </c>
      <c r="D5521">
        <v>9.1</v>
      </c>
      <c r="E5521">
        <v>1</v>
      </c>
      <c r="F5521">
        <v>9.1</v>
      </c>
      <c r="G5521">
        <v>0</v>
      </c>
      <c r="H5521">
        <v>0</v>
      </c>
    </row>
    <row r="5522" spans="1:8" x14ac:dyDescent="0.25">
      <c r="A5522" s="1">
        <v>43907</v>
      </c>
      <c r="B5522" t="s">
        <v>201</v>
      </c>
      <c r="C5522">
        <v>1</v>
      </c>
      <c r="D5522">
        <v>2.7</v>
      </c>
      <c r="E5522">
        <v>1</v>
      </c>
      <c r="F5522">
        <v>2.7</v>
      </c>
      <c r="G5522">
        <v>0</v>
      </c>
      <c r="H5522">
        <v>0</v>
      </c>
    </row>
    <row r="5523" spans="1:8" x14ac:dyDescent="0.25">
      <c r="A5523" s="1">
        <v>43907</v>
      </c>
      <c r="B5523" t="s">
        <v>202</v>
      </c>
      <c r="C5523">
        <v>7</v>
      </c>
      <c r="D5523">
        <v>15.9</v>
      </c>
      <c r="E5523">
        <v>4</v>
      </c>
      <c r="F5523">
        <v>9.1</v>
      </c>
      <c r="G5523">
        <v>0</v>
      </c>
      <c r="H5523">
        <v>0</v>
      </c>
    </row>
    <row r="5524" spans="1:8" x14ac:dyDescent="0.25">
      <c r="A5524" s="1">
        <v>43907</v>
      </c>
      <c r="B5524" t="s">
        <v>203</v>
      </c>
      <c r="C5524">
        <v>1</v>
      </c>
      <c r="D5524">
        <v>2.8</v>
      </c>
      <c r="E5524">
        <v>1</v>
      </c>
      <c r="F5524">
        <v>2.8</v>
      </c>
      <c r="G5524">
        <v>0</v>
      </c>
      <c r="H5524">
        <v>0</v>
      </c>
    </row>
    <row r="5525" spans="1:8" x14ac:dyDescent="0.25">
      <c r="A5525" s="1">
        <v>43907</v>
      </c>
      <c r="B5525" t="s">
        <v>204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 s="1">
        <v>43907</v>
      </c>
      <c r="B5526" t="s">
        <v>205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 s="1">
        <v>43907</v>
      </c>
      <c r="B5527" t="s">
        <v>206</v>
      </c>
      <c r="C5527">
        <v>4</v>
      </c>
      <c r="D5527">
        <v>16.399999999999999</v>
      </c>
      <c r="E5527">
        <v>3</v>
      </c>
      <c r="F5527">
        <v>12.3</v>
      </c>
      <c r="G5527">
        <v>0</v>
      </c>
      <c r="H5527">
        <v>0</v>
      </c>
    </row>
    <row r="5528" spans="1:8" x14ac:dyDescent="0.25">
      <c r="A5528" s="1">
        <v>43907</v>
      </c>
      <c r="B5528" t="s">
        <v>207</v>
      </c>
      <c r="C5528">
        <v>7</v>
      </c>
      <c r="D5528">
        <v>41.1</v>
      </c>
      <c r="E5528">
        <v>4</v>
      </c>
      <c r="F5528">
        <v>23.5</v>
      </c>
      <c r="G5528">
        <v>0</v>
      </c>
      <c r="H5528">
        <v>0</v>
      </c>
    </row>
    <row r="5529" spans="1:8" x14ac:dyDescent="0.25">
      <c r="A5529" s="1">
        <v>43907</v>
      </c>
      <c r="B5529" t="s">
        <v>208</v>
      </c>
      <c r="C5529">
        <v>4</v>
      </c>
      <c r="D5529">
        <v>6.3</v>
      </c>
      <c r="E5529">
        <v>3</v>
      </c>
      <c r="F5529">
        <v>4.7</v>
      </c>
      <c r="G5529">
        <v>0</v>
      </c>
      <c r="H5529">
        <v>0</v>
      </c>
    </row>
    <row r="5530" spans="1:8" x14ac:dyDescent="0.25">
      <c r="A5530" s="1">
        <v>43907</v>
      </c>
      <c r="B5530" t="s">
        <v>209</v>
      </c>
      <c r="C5530">
        <v>1</v>
      </c>
      <c r="D5530">
        <v>3.5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 s="1">
        <v>43907</v>
      </c>
      <c r="B5531" t="s">
        <v>210</v>
      </c>
      <c r="C5531">
        <v>2</v>
      </c>
      <c r="D5531">
        <v>4.5999999999999996</v>
      </c>
      <c r="E5531">
        <v>1</v>
      </c>
      <c r="F5531">
        <v>2.2999999999999998</v>
      </c>
      <c r="G5531">
        <v>0</v>
      </c>
      <c r="H5531">
        <v>0</v>
      </c>
    </row>
    <row r="5532" spans="1:8" x14ac:dyDescent="0.25">
      <c r="A5532" s="1">
        <v>43907</v>
      </c>
      <c r="B5532" t="s">
        <v>211</v>
      </c>
      <c r="C5532">
        <v>54</v>
      </c>
      <c r="D5532">
        <v>30.4</v>
      </c>
      <c r="E5532">
        <v>13</v>
      </c>
      <c r="F5532">
        <v>7.3</v>
      </c>
      <c r="G5532">
        <v>0</v>
      </c>
      <c r="H5532">
        <v>0</v>
      </c>
    </row>
    <row r="5533" spans="1:8" x14ac:dyDescent="0.25">
      <c r="A5533" s="1">
        <v>43907</v>
      </c>
      <c r="B5533" t="s">
        <v>212</v>
      </c>
      <c r="C5533">
        <v>7</v>
      </c>
      <c r="D5533">
        <v>8.1999999999999993</v>
      </c>
      <c r="E5533">
        <v>7</v>
      </c>
      <c r="F5533">
        <v>8.1999999999999993</v>
      </c>
      <c r="G5533">
        <v>0</v>
      </c>
      <c r="H5533">
        <v>0</v>
      </c>
    </row>
    <row r="5534" spans="1:8" x14ac:dyDescent="0.25">
      <c r="A5534" s="1">
        <v>43907</v>
      </c>
      <c r="B5534" t="s">
        <v>361</v>
      </c>
      <c r="C5534">
        <v>0</v>
      </c>
      <c r="D5534">
        <v>0</v>
      </c>
      <c r="E5534">
        <v>1</v>
      </c>
      <c r="F5534">
        <v>2.2000000000000002</v>
      </c>
      <c r="G5534">
        <v>0</v>
      </c>
      <c r="H5534">
        <v>0</v>
      </c>
    </row>
    <row r="5535" spans="1:8" x14ac:dyDescent="0.25">
      <c r="A5535" s="1">
        <v>43907</v>
      </c>
      <c r="B5535" t="s">
        <v>213</v>
      </c>
      <c r="C5535">
        <v>1</v>
      </c>
      <c r="D5535">
        <v>13.5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 s="1">
        <v>43907</v>
      </c>
      <c r="B5536" t="s">
        <v>214</v>
      </c>
      <c r="C5536">
        <v>1</v>
      </c>
      <c r="D5536">
        <v>3.2</v>
      </c>
      <c r="E5536">
        <v>1</v>
      </c>
      <c r="F5536">
        <v>3.2</v>
      </c>
      <c r="G5536">
        <v>1</v>
      </c>
      <c r="H5536">
        <v>3.2</v>
      </c>
    </row>
    <row r="5537" spans="1:8" x14ac:dyDescent="0.25">
      <c r="A5537" s="1">
        <v>43907</v>
      </c>
      <c r="B5537" t="s">
        <v>215</v>
      </c>
      <c r="C5537">
        <v>2</v>
      </c>
      <c r="D5537">
        <v>4.2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 s="1">
        <v>43907</v>
      </c>
      <c r="B5538" t="s">
        <v>216</v>
      </c>
      <c r="C5538">
        <v>3</v>
      </c>
      <c r="D5538">
        <v>6.9</v>
      </c>
      <c r="E5538">
        <v>2</v>
      </c>
      <c r="F5538">
        <v>4.5999999999999996</v>
      </c>
      <c r="G5538">
        <v>0</v>
      </c>
      <c r="H5538">
        <v>0</v>
      </c>
    </row>
    <row r="5539" spans="1:8" x14ac:dyDescent="0.25">
      <c r="A5539" s="1">
        <v>43907</v>
      </c>
      <c r="B5539" t="s">
        <v>217</v>
      </c>
      <c r="C5539">
        <v>2</v>
      </c>
      <c r="D5539">
        <v>8.6</v>
      </c>
      <c r="E5539">
        <v>2</v>
      </c>
      <c r="F5539">
        <v>8.6</v>
      </c>
      <c r="G5539">
        <v>0</v>
      </c>
      <c r="H5539">
        <v>0</v>
      </c>
    </row>
    <row r="5540" spans="1:8" x14ac:dyDescent="0.25">
      <c r="A5540" s="1">
        <v>43907</v>
      </c>
      <c r="B5540" t="s">
        <v>218</v>
      </c>
      <c r="C5540">
        <v>5</v>
      </c>
      <c r="D5540">
        <v>18</v>
      </c>
      <c r="E5540">
        <v>4</v>
      </c>
      <c r="F5540">
        <v>14.4</v>
      </c>
      <c r="G5540">
        <v>1</v>
      </c>
      <c r="H5540">
        <v>3.6</v>
      </c>
    </row>
    <row r="5541" spans="1:8" x14ac:dyDescent="0.25">
      <c r="A5541" s="1">
        <v>43907</v>
      </c>
      <c r="B5541" t="s">
        <v>219</v>
      </c>
      <c r="C5541">
        <v>3</v>
      </c>
      <c r="D5541">
        <v>12.1</v>
      </c>
      <c r="E5541">
        <v>2</v>
      </c>
      <c r="F5541">
        <v>8.1</v>
      </c>
      <c r="G5541">
        <v>0</v>
      </c>
      <c r="H5541">
        <v>0</v>
      </c>
    </row>
    <row r="5542" spans="1:8" x14ac:dyDescent="0.25">
      <c r="A5542" s="1">
        <v>43907</v>
      </c>
      <c r="B5542" t="s">
        <v>220</v>
      </c>
      <c r="C5542">
        <v>1</v>
      </c>
      <c r="D5542">
        <v>5.3</v>
      </c>
      <c r="E5542">
        <v>1</v>
      </c>
      <c r="F5542">
        <v>5.3</v>
      </c>
      <c r="G5542">
        <v>0</v>
      </c>
      <c r="H5542">
        <v>0</v>
      </c>
    </row>
    <row r="5543" spans="1:8" x14ac:dyDescent="0.25">
      <c r="A5543" s="1">
        <v>43907</v>
      </c>
      <c r="B5543" t="s">
        <v>221</v>
      </c>
      <c r="C5543">
        <v>10</v>
      </c>
      <c r="D5543">
        <v>38.1</v>
      </c>
      <c r="E5543">
        <v>3</v>
      </c>
      <c r="F5543">
        <v>11.4</v>
      </c>
      <c r="G5543">
        <v>0</v>
      </c>
      <c r="H5543">
        <v>0</v>
      </c>
    </row>
    <row r="5544" spans="1:8" x14ac:dyDescent="0.25">
      <c r="A5544" s="1">
        <v>43907</v>
      </c>
      <c r="B5544" t="s">
        <v>222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 s="1">
        <v>43907</v>
      </c>
      <c r="B5545" t="s">
        <v>223</v>
      </c>
      <c r="C5545">
        <v>4</v>
      </c>
      <c r="D5545">
        <v>16.899999999999999</v>
      </c>
      <c r="E5545">
        <v>2</v>
      </c>
      <c r="F5545">
        <v>8.5</v>
      </c>
      <c r="G5545">
        <v>0</v>
      </c>
      <c r="H5545">
        <v>0</v>
      </c>
    </row>
    <row r="5546" spans="1:8" x14ac:dyDescent="0.25">
      <c r="A5546" s="1">
        <v>43907</v>
      </c>
      <c r="B5546" t="s">
        <v>224</v>
      </c>
      <c r="C5546">
        <v>3</v>
      </c>
      <c r="D5546">
        <v>9.4</v>
      </c>
      <c r="E5546">
        <v>1</v>
      </c>
      <c r="F5546">
        <v>3.1</v>
      </c>
      <c r="G5546">
        <v>0</v>
      </c>
      <c r="H5546">
        <v>0</v>
      </c>
    </row>
    <row r="5547" spans="1:8" x14ac:dyDescent="0.25">
      <c r="A5547" s="1">
        <v>43907</v>
      </c>
      <c r="B5547" t="s">
        <v>225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 s="1">
        <v>43907</v>
      </c>
      <c r="B5548" t="s">
        <v>226</v>
      </c>
      <c r="C5548">
        <v>3</v>
      </c>
      <c r="D5548">
        <v>16.7</v>
      </c>
      <c r="E5548">
        <v>1</v>
      </c>
      <c r="F5548">
        <v>5.6</v>
      </c>
      <c r="G5548">
        <v>0</v>
      </c>
      <c r="H5548">
        <v>0</v>
      </c>
    </row>
    <row r="5549" spans="1:8" x14ac:dyDescent="0.25">
      <c r="A5549" s="1">
        <v>43907</v>
      </c>
      <c r="B5549" t="s">
        <v>227</v>
      </c>
      <c r="C5549">
        <v>0</v>
      </c>
      <c r="D5549">
        <v>0</v>
      </c>
      <c r="E5549">
        <v>1</v>
      </c>
      <c r="F5549">
        <v>3.4</v>
      </c>
      <c r="G5549">
        <v>0</v>
      </c>
      <c r="H5549">
        <v>0</v>
      </c>
    </row>
    <row r="5550" spans="1:8" x14ac:dyDescent="0.25">
      <c r="A5550" s="1">
        <v>43907</v>
      </c>
      <c r="B5550" t="s">
        <v>228</v>
      </c>
      <c r="C5550">
        <v>10</v>
      </c>
      <c r="D5550">
        <v>17.899999999999999</v>
      </c>
      <c r="E5550">
        <v>5</v>
      </c>
      <c r="F5550">
        <v>8.9</v>
      </c>
      <c r="G5550">
        <v>0</v>
      </c>
      <c r="H5550">
        <v>0</v>
      </c>
    </row>
    <row r="5551" spans="1:8" x14ac:dyDescent="0.25">
      <c r="A5551" s="1">
        <v>43907</v>
      </c>
      <c r="B5551" t="s">
        <v>229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 s="1">
        <v>43907</v>
      </c>
      <c r="B5552" t="s">
        <v>230</v>
      </c>
      <c r="C5552">
        <v>2</v>
      </c>
      <c r="D5552">
        <v>20.5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 s="1">
        <v>43907</v>
      </c>
      <c r="B5553" t="s">
        <v>231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 s="1">
        <v>43907</v>
      </c>
      <c r="B5554" t="s">
        <v>232</v>
      </c>
      <c r="C5554">
        <v>2</v>
      </c>
      <c r="D5554">
        <v>6.7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 s="1">
        <v>43907</v>
      </c>
      <c r="B5555" t="s">
        <v>233</v>
      </c>
      <c r="C5555">
        <v>19</v>
      </c>
      <c r="D5555">
        <v>20.7</v>
      </c>
      <c r="E5555">
        <v>9</v>
      </c>
      <c r="F5555">
        <v>9.8000000000000007</v>
      </c>
      <c r="G5555">
        <v>0</v>
      </c>
      <c r="H5555">
        <v>0</v>
      </c>
    </row>
    <row r="5556" spans="1:8" x14ac:dyDescent="0.25">
      <c r="A5556" s="1">
        <v>43907</v>
      </c>
      <c r="B5556" t="s">
        <v>234</v>
      </c>
      <c r="C5556">
        <v>2</v>
      </c>
      <c r="D5556">
        <v>5.0999999999999996</v>
      </c>
      <c r="E5556">
        <v>2</v>
      </c>
      <c r="F5556">
        <v>5.0999999999999996</v>
      </c>
      <c r="G5556">
        <v>0</v>
      </c>
      <c r="H5556">
        <v>0</v>
      </c>
    </row>
    <row r="5557" spans="1:8" x14ac:dyDescent="0.25">
      <c r="A5557" s="1">
        <v>43907</v>
      </c>
      <c r="B5557" t="s">
        <v>235</v>
      </c>
      <c r="C5557">
        <v>3</v>
      </c>
      <c r="D5557">
        <v>21.4</v>
      </c>
      <c r="E5557">
        <v>1</v>
      </c>
      <c r="F5557">
        <v>7.1</v>
      </c>
      <c r="G5557">
        <v>0</v>
      </c>
      <c r="H5557">
        <v>0</v>
      </c>
    </row>
    <row r="5558" spans="1:8" x14ac:dyDescent="0.25">
      <c r="A5558" s="1">
        <v>43907</v>
      </c>
      <c r="B5558" t="s">
        <v>236</v>
      </c>
      <c r="C5558">
        <v>1</v>
      </c>
      <c r="D5558">
        <v>9.8000000000000007</v>
      </c>
      <c r="E5558">
        <v>1</v>
      </c>
      <c r="F5558">
        <v>9.8000000000000007</v>
      </c>
      <c r="G5558">
        <v>0</v>
      </c>
      <c r="H5558">
        <v>0</v>
      </c>
    </row>
    <row r="5559" spans="1:8" x14ac:dyDescent="0.25">
      <c r="A5559" s="1">
        <v>43907</v>
      </c>
      <c r="B5559" t="s">
        <v>237</v>
      </c>
      <c r="C5559">
        <v>10</v>
      </c>
      <c r="D5559">
        <v>20.9</v>
      </c>
      <c r="E5559">
        <v>10</v>
      </c>
      <c r="F5559">
        <v>20.9</v>
      </c>
      <c r="G5559">
        <v>0</v>
      </c>
      <c r="H5559">
        <v>0</v>
      </c>
    </row>
    <row r="5560" spans="1:8" x14ac:dyDescent="0.25">
      <c r="A5560" s="1">
        <v>43907</v>
      </c>
      <c r="B5560" t="s">
        <v>238</v>
      </c>
      <c r="C5560">
        <v>1</v>
      </c>
      <c r="D5560">
        <v>3.1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 s="1">
        <v>43907</v>
      </c>
      <c r="B5561" t="s">
        <v>239</v>
      </c>
      <c r="C5561">
        <v>36</v>
      </c>
      <c r="D5561">
        <v>82.9</v>
      </c>
      <c r="E5561">
        <v>25</v>
      </c>
      <c r="F5561">
        <v>57.6</v>
      </c>
      <c r="G5561">
        <v>0</v>
      </c>
      <c r="H5561">
        <v>0</v>
      </c>
    </row>
    <row r="5562" spans="1:8" x14ac:dyDescent="0.25">
      <c r="A5562" s="1">
        <v>43907</v>
      </c>
      <c r="B5562" t="s">
        <v>240</v>
      </c>
      <c r="C5562">
        <v>1</v>
      </c>
      <c r="D5562">
        <v>8.1999999999999993</v>
      </c>
      <c r="E5562">
        <v>1</v>
      </c>
      <c r="F5562">
        <v>8.1999999999999993</v>
      </c>
      <c r="G5562">
        <v>0</v>
      </c>
      <c r="H5562">
        <v>0</v>
      </c>
    </row>
    <row r="5563" spans="1:8" x14ac:dyDescent="0.25">
      <c r="A5563" s="1">
        <v>43907</v>
      </c>
      <c r="B5563" t="s">
        <v>241</v>
      </c>
      <c r="C5563">
        <v>10</v>
      </c>
      <c r="D5563">
        <v>18.100000000000001</v>
      </c>
      <c r="E5563">
        <v>2</v>
      </c>
      <c r="F5563">
        <v>3.6</v>
      </c>
      <c r="G5563">
        <v>0</v>
      </c>
      <c r="H5563">
        <v>0</v>
      </c>
    </row>
    <row r="5564" spans="1:8" x14ac:dyDescent="0.25">
      <c r="A5564" s="1">
        <v>43907</v>
      </c>
      <c r="B5564" t="s">
        <v>242</v>
      </c>
      <c r="C5564">
        <v>6</v>
      </c>
      <c r="D5564">
        <v>7.4</v>
      </c>
      <c r="E5564">
        <v>6</v>
      </c>
      <c r="F5564">
        <v>7.4</v>
      </c>
      <c r="G5564">
        <v>0</v>
      </c>
      <c r="H5564">
        <v>0</v>
      </c>
    </row>
    <row r="5565" spans="1:8" x14ac:dyDescent="0.25">
      <c r="A5565" s="1">
        <v>43907</v>
      </c>
      <c r="B5565" t="s">
        <v>243</v>
      </c>
      <c r="C5565">
        <v>2</v>
      </c>
      <c r="D5565">
        <v>8.3000000000000007</v>
      </c>
      <c r="E5565">
        <v>1</v>
      </c>
      <c r="F5565">
        <v>4.0999999999999996</v>
      </c>
      <c r="G5565">
        <v>0</v>
      </c>
      <c r="H5565">
        <v>0</v>
      </c>
    </row>
    <row r="5566" spans="1:8" x14ac:dyDescent="0.25">
      <c r="A5566" s="1">
        <v>43907</v>
      </c>
      <c r="B5566" t="s">
        <v>244</v>
      </c>
      <c r="C5566">
        <v>3</v>
      </c>
      <c r="D5566">
        <v>8</v>
      </c>
      <c r="E5566">
        <v>2</v>
      </c>
      <c r="F5566">
        <v>5.3</v>
      </c>
      <c r="G5566">
        <v>0</v>
      </c>
      <c r="H5566">
        <v>0</v>
      </c>
    </row>
    <row r="5567" spans="1:8" x14ac:dyDescent="0.25">
      <c r="A5567" s="1">
        <v>43907</v>
      </c>
      <c r="B5567" t="s">
        <v>245</v>
      </c>
      <c r="C5567">
        <v>3</v>
      </c>
      <c r="D5567">
        <v>13.2</v>
      </c>
      <c r="E5567">
        <v>3</v>
      </c>
      <c r="F5567">
        <v>13.2</v>
      </c>
      <c r="G5567">
        <v>0</v>
      </c>
      <c r="H5567">
        <v>0</v>
      </c>
    </row>
    <row r="5568" spans="1:8" x14ac:dyDescent="0.25">
      <c r="A5568" s="1">
        <v>43907</v>
      </c>
      <c r="B5568" t="s">
        <v>246</v>
      </c>
      <c r="C5568">
        <v>8</v>
      </c>
      <c r="D5568">
        <v>25.5</v>
      </c>
      <c r="E5568">
        <v>2</v>
      </c>
      <c r="F5568">
        <v>6.4</v>
      </c>
      <c r="G5568">
        <v>0</v>
      </c>
      <c r="H5568">
        <v>0</v>
      </c>
    </row>
    <row r="5569" spans="1:8" x14ac:dyDescent="0.25">
      <c r="A5569" s="1">
        <v>43907</v>
      </c>
      <c r="B5569" t="s">
        <v>247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 s="1">
        <v>43907</v>
      </c>
      <c r="B5570" t="s">
        <v>248</v>
      </c>
      <c r="C5570">
        <v>1</v>
      </c>
      <c r="D5570">
        <v>7.6</v>
      </c>
      <c r="E5570">
        <v>2</v>
      </c>
      <c r="F5570">
        <v>15.3</v>
      </c>
      <c r="G5570">
        <v>0</v>
      </c>
      <c r="H5570">
        <v>0</v>
      </c>
    </row>
    <row r="5571" spans="1:8" x14ac:dyDescent="0.25">
      <c r="A5571" s="1">
        <v>43907</v>
      </c>
      <c r="B5571" t="s">
        <v>249</v>
      </c>
      <c r="C5571">
        <v>4</v>
      </c>
      <c r="D5571">
        <v>9.1</v>
      </c>
      <c r="E5571">
        <v>2</v>
      </c>
      <c r="F5571">
        <v>4.5999999999999996</v>
      </c>
      <c r="G5571">
        <v>0</v>
      </c>
      <c r="H5571">
        <v>0</v>
      </c>
    </row>
    <row r="5572" spans="1:8" x14ac:dyDescent="0.25">
      <c r="A5572" s="1">
        <v>43907</v>
      </c>
      <c r="B5572" t="s">
        <v>250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 s="1">
        <v>43907</v>
      </c>
      <c r="B5573" t="s">
        <v>251</v>
      </c>
      <c r="C5573">
        <v>0</v>
      </c>
      <c r="D5573">
        <v>0</v>
      </c>
      <c r="E5573">
        <v>1</v>
      </c>
      <c r="F5573">
        <v>2.2000000000000002</v>
      </c>
      <c r="G5573">
        <v>0</v>
      </c>
      <c r="H5573">
        <v>0</v>
      </c>
    </row>
    <row r="5574" spans="1:8" x14ac:dyDescent="0.25">
      <c r="A5574" s="1">
        <v>43907</v>
      </c>
      <c r="B5574" t="s">
        <v>252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 s="1">
        <v>43907</v>
      </c>
      <c r="B5575" t="s">
        <v>253</v>
      </c>
      <c r="C5575">
        <v>3</v>
      </c>
      <c r="D5575">
        <v>5.5</v>
      </c>
      <c r="E5575">
        <v>3</v>
      </c>
      <c r="F5575">
        <v>5.5</v>
      </c>
      <c r="G5575">
        <v>0</v>
      </c>
      <c r="H5575">
        <v>0</v>
      </c>
    </row>
    <row r="5576" spans="1:8" x14ac:dyDescent="0.25">
      <c r="A5576" s="1">
        <v>43907</v>
      </c>
      <c r="B5576" t="s">
        <v>254</v>
      </c>
      <c r="C5576">
        <v>1</v>
      </c>
      <c r="D5576">
        <v>4.9000000000000004</v>
      </c>
      <c r="E5576">
        <v>1</v>
      </c>
      <c r="F5576">
        <v>4.9000000000000004</v>
      </c>
      <c r="G5576">
        <v>0</v>
      </c>
      <c r="H5576">
        <v>0</v>
      </c>
    </row>
    <row r="5577" spans="1:8" x14ac:dyDescent="0.25">
      <c r="A5577" s="1">
        <v>43907</v>
      </c>
      <c r="B5577" t="s">
        <v>255</v>
      </c>
      <c r="C5577">
        <v>8</v>
      </c>
      <c r="D5577">
        <v>13.7</v>
      </c>
      <c r="E5577">
        <v>4</v>
      </c>
      <c r="F5577">
        <v>6.9</v>
      </c>
      <c r="G5577">
        <v>0</v>
      </c>
      <c r="H5577">
        <v>0</v>
      </c>
    </row>
    <row r="5578" spans="1:8" x14ac:dyDescent="0.25">
      <c r="A5578" s="1">
        <v>43907</v>
      </c>
      <c r="B5578" t="s">
        <v>256</v>
      </c>
      <c r="C5578">
        <v>6</v>
      </c>
      <c r="D5578">
        <v>7.8</v>
      </c>
      <c r="E5578">
        <v>1</v>
      </c>
      <c r="F5578">
        <v>1.3</v>
      </c>
      <c r="G5578">
        <v>0</v>
      </c>
      <c r="H5578">
        <v>0</v>
      </c>
    </row>
    <row r="5579" spans="1:8" x14ac:dyDescent="0.25">
      <c r="A5579" s="1">
        <v>43907</v>
      </c>
      <c r="B5579" t="s">
        <v>257</v>
      </c>
      <c r="C5579">
        <v>60</v>
      </c>
      <c r="D5579">
        <v>9.1999999999999993</v>
      </c>
      <c r="E5579">
        <v>19</v>
      </c>
      <c r="F5579">
        <v>2.9</v>
      </c>
      <c r="G5579">
        <v>0</v>
      </c>
      <c r="H5579">
        <v>0</v>
      </c>
    </row>
    <row r="5580" spans="1:8" x14ac:dyDescent="0.25">
      <c r="A5580" s="1">
        <v>43907</v>
      </c>
      <c r="B5580" t="s">
        <v>258</v>
      </c>
      <c r="C5580">
        <v>2</v>
      </c>
      <c r="D5580">
        <v>117.4</v>
      </c>
      <c r="E5580">
        <v>1</v>
      </c>
      <c r="F5580">
        <v>58.7</v>
      </c>
      <c r="G5580">
        <v>0</v>
      </c>
      <c r="H5580">
        <v>0</v>
      </c>
    </row>
    <row r="5581" spans="1:8" x14ac:dyDescent="0.25">
      <c r="A5581" s="1">
        <v>43907</v>
      </c>
      <c r="B5581" t="s">
        <v>259</v>
      </c>
      <c r="C5581">
        <v>1</v>
      </c>
      <c r="D5581">
        <v>4.4000000000000004</v>
      </c>
      <c r="E5581">
        <v>1</v>
      </c>
      <c r="F5581">
        <v>4.4000000000000004</v>
      </c>
      <c r="G5581">
        <v>0</v>
      </c>
      <c r="H5581">
        <v>0</v>
      </c>
    </row>
    <row r="5582" spans="1:8" x14ac:dyDescent="0.25">
      <c r="A5582" s="1">
        <v>43907</v>
      </c>
      <c r="B5582" t="s">
        <v>260</v>
      </c>
      <c r="C5582">
        <v>7</v>
      </c>
      <c r="D5582">
        <v>15.1</v>
      </c>
      <c r="E5582">
        <v>2</v>
      </c>
      <c r="F5582">
        <v>4.3</v>
      </c>
      <c r="G5582">
        <v>0</v>
      </c>
      <c r="H5582">
        <v>0</v>
      </c>
    </row>
    <row r="5583" spans="1:8" x14ac:dyDescent="0.25">
      <c r="A5583" s="1">
        <v>43907</v>
      </c>
      <c r="B5583" t="s">
        <v>261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 s="1">
        <v>43907</v>
      </c>
      <c r="B5584" t="s">
        <v>262</v>
      </c>
      <c r="C5584">
        <v>1</v>
      </c>
      <c r="D5584">
        <v>1.3</v>
      </c>
      <c r="E5584">
        <v>2</v>
      </c>
      <c r="F5584">
        <v>2.5</v>
      </c>
      <c r="G5584">
        <v>0</v>
      </c>
      <c r="H5584">
        <v>0</v>
      </c>
    </row>
    <row r="5585" spans="1:8" x14ac:dyDescent="0.25">
      <c r="A5585" s="1">
        <v>43907</v>
      </c>
      <c r="B5585" t="s">
        <v>263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 s="1">
        <v>43907</v>
      </c>
      <c r="B5586" t="s">
        <v>264</v>
      </c>
      <c r="C5586">
        <v>1</v>
      </c>
      <c r="D5586">
        <v>3</v>
      </c>
      <c r="E5586">
        <v>1</v>
      </c>
      <c r="F5586">
        <v>3</v>
      </c>
      <c r="G5586">
        <v>0</v>
      </c>
      <c r="H5586">
        <v>0</v>
      </c>
    </row>
    <row r="5587" spans="1:8" x14ac:dyDescent="0.25">
      <c r="A5587" s="1">
        <v>43907</v>
      </c>
      <c r="B5587" t="s">
        <v>265</v>
      </c>
      <c r="C5587">
        <v>26</v>
      </c>
      <c r="D5587">
        <v>4.8</v>
      </c>
      <c r="E5587">
        <v>12</v>
      </c>
      <c r="F5587">
        <v>2.2000000000000002</v>
      </c>
      <c r="G5587">
        <v>0</v>
      </c>
      <c r="H5587">
        <v>0</v>
      </c>
    </row>
    <row r="5588" spans="1:8" x14ac:dyDescent="0.25">
      <c r="A5588" s="1">
        <v>43907</v>
      </c>
      <c r="B5588" t="s">
        <v>266</v>
      </c>
      <c r="C5588">
        <v>30</v>
      </c>
      <c r="D5588">
        <v>19.3</v>
      </c>
      <c r="E5588">
        <v>14</v>
      </c>
      <c r="F5588">
        <v>9</v>
      </c>
      <c r="G5588">
        <v>2</v>
      </c>
      <c r="H5588">
        <v>1.3</v>
      </c>
    </row>
    <row r="5589" spans="1:8" x14ac:dyDescent="0.25">
      <c r="A5589" s="1">
        <v>43907</v>
      </c>
      <c r="B5589" t="s">
        <v>267</v>
      </c>
      <c r="C5589">
        <v>3</v>
      </c>
      <c r="D5589">
        <v>28.4</v>
      </c>
      <c r="E5589">
        <v>1</v>
      </c>
      <c r="F5589">
        <v>9.5</v>
      </c>
      <c r="G5589">
        <v>0</v>
      </c>
      <c r="H5589">
        <v>0</v>
      </c>
    </row>
    <row r="5590" spans="1:8" x14ac:dyDescent="0.25">
      <c r="A5590" s="1">
        <v>43907</v>
      </c>
      <c r="B5590" t="s">
        <v>268</v>
      </c>
      <c r="C5590">
        <v>5</v>
      </c>
      <c r="D5590">
        <v>42.9</v>
      </c>
      <c r="E5590">
        <v>4</v>
      </c>
      <c r="F5590">
        <v>34.299999999999997</v>
      </c>
      <c r="G5590">
        <v>0</v>
      </c>
      <c r="H5590">
        <v>0</v>
      </c>
    </row>
    <row r="5591" spans="1:8" x14ac:dyDescent="0.25">
      <c r="A5591" s="1">
        <v>43907</v>
      </c>
      <c r="B5591" t="s">
        <v>269</v>
      </c>
      <c r="C5591">
        <v>6</v>
      </c>
      <c r="D5591">
        <v>20.5</v>
      </c>
      <c r="E5591">
        <v>3</v>
      </c>
      <c r="F5591">
        <v>10.3</v>
      </c>
      <c r="G5591">
        <v>0</v>
      </c>
      <c r="H5591">
        <v>0</v>
      </c>
    </row>
    <row r="5592" spans="1:8" x14ac:dyDescent="0.25">
      <c r="A5592" s="1">
        <v>43907</v>
      </c>
      <c r="B5592" t="s">
        <v>270</v>
      </c>
      <c r="C5592">
        <v>51</v>
      </c>
      <c r="D5592">
        <v>55.2</v>
      </c>
      <c r="E5592">
        <v>17</v>
      </c>
      <c r="F5592">
        <v>18.399999999999999</v>
      </c>
      <c r="G5592">
        <v>5</v>
      </c>
      <c r="H5592">
        <v>5.4</v>
      </c>
    </row>
    <row r="5593" spans="1:8" x14ac:dyDescent="0.25">
      <c r="A5593" s="1">
        <v>43907</v>
      </c>
      <c r="B5593" t="s">
        <v>271</v>
      </c>
      <c r="C5593">
        <v>1</v>
      </c>
      <c r="D5593">
        <v>4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 s="1">
        <v>43907</v>
      </c>
      <c r="B5594" t="s">
        <v>272</v>
      </c>
      <c r="C5594">
        <v>2</v>
      </c>
      <c r="D5594">
        <v>8.6</v>
      </c>
      <c r="E5594">
        <v>2</v>
      </c>
      <c r="F5594">
        <v>8.6</v>
      </c>
      <c r="G5594">
        <v>0</v>
      </c>
      <c r="H5594">
        <v>0</v>
      </c>
    </row>
    <row r="5595" spans="1:8" x14ac:dyDescent="0.25">
      <c r="A5595" s="1">
        <v>43907</v>
      </c>
      <c r="B5595" t="s">
        <v>273</v>
      </c>
      <c r="C5595">
        <v>3</v>
      </c>
      <c r="D5595">
        <v>5.3</v>
      </c>
      <c r="E5595">
        <v>1</v>
      </c>
      <c r="F5595">
        <v>1.8</v>
      </c>
      <c r="G5595">
        <v>0</v>
      </c>
      <c r="H5595">
        <v>0</v>
      </c>
    </row>
    <row r="5596" spans="1:8" x14ac:dyDescent="0.25">
      <c r="A5596" s="1">
        <v>43907</v>
      </c>
      <c r="B5596" t="s">
        <v>274</v>
      </c>
      <c r="C5596">
        <v>6</v>
      </c>
      <c r="D5596">
        <v>12.9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 s="1">
        <v>43907</v>
      </c>
      <c r="B5597" t="s">
        <v>275</v>
      </c>
      <c r="C5597">
        <v>4</v>
      </c>
      <c r="D5597">
        <v>20.7</v>
      </c>
      <c r="E5597">
        <v>4</v>
      </c>
      <c r="F5597">
        <v>20.7</v>
      </c>
      <c r="G5597">
        <v>1</v>
      </c>
      <c r="H5597">
        <v>5.2</v>
      </c>
    </row>
    <row r="5598" spans="1:8" x14ac:dyDescent="0.25">
      <c r="A5598" s="1">
        <v>43907</v>
      </c>
      <c r="B5598" t="s">
        <v>276</v>
      </c>
      <c r="C5598">
        <v>5</v>
      </c>
      <c r="D5598">
        <v>28.9</v>
      </c>
      <c r="E5598">
        <v>3</v>
      </c>
      <c r="F5598">
        <v>17.3</v>
      </c>
      <c r="G5598">
        <v>2</v>
      </c>
      <c r="H5598">
        <v>11.5</v>
      </c>
    </row>
    <row r="5599" spans="1:8" x14ac:dyDescent="0.25">
      <c r="A5599" s="1">
        <v>43907</v>
      </c>
      <c r="B5599" t="s">
        <v>277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 s="1">
        <v>43907</v>
      </c>
      <c r="B5600" t="s">
        <v>278</v>
      </c>
      <c r="C5600">
        <v>2</v>
      </c>
      <c r="D5600">
        <v>11.7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 s="1">
        <v>43907</v>
      </c>
      <c r="B5601" t="s">
        <v>279</v>
      </c>
      <c r="C5601">
        <v>1</v>
      </c>
      <c r="D5601">
        <v>4.5999999999999996</v>
      </c>
      <c r="E5601">
        <v>1</v>
      </c>
      <c r="F5601">
        <v>4.5999999999999996</v>
      </c>
      <c r="G5601">
        <v>0</v>
      </c>
      <c r="H5601">
        <v>0</v>
      </c>
    </row>
    <row r="5602" spans="1:8" x14ac:dyDescent="0.25">
      <c r="A5602" s="1">
        <v>43907</v>
      </c>
      <c r="B5602" t="s">
        <v>280</v>
      </c>
      <c r="C5602">
        <v>2</v>
      </c>
      <c r="D5602">
        <v>8.1999999999999993</v>
      </c>
      <c r="E5602">
        <v>1</v>
      </c>
      <c r="F5602">
        <v>4.0999999999999996</v>
      </c>
      <c r="G5602">
        <v>1</v>
      </c>
      <c r="H5602">
        <v>4.0999999999999996</v>
      </c>
    </row>
    <row r="5603" spans="1:8" x14ac:dyDescent="0.25">
      <c r="A5603" s="1">
        <v>43907</v>
      </c>
      <c r="B5603" t="s">
        <v>281</v>
      </c>
      <c r="C5603">
        <v>1</v>
      </c>
      <c r="D5603">
        <v>2.2999999999999998</v>
      </c>
      <c r="E5603">
        <v>1</v>
      </c>
      <c r="F5603">
        <v>2.2999999999999998</v>
      </c>
      <c r="G5603">
        <v>0</v>
      </c>
      <c r="H5603">
        <v>0</v>
      </c>
    </row>
    <row r="5604" spans="1:8" x14ac:dyDescent="0.25">
      <c r="A5604" s="1">
        <v>43907</v>
      </c>
      <c r="B5604" t="s">
        <v>282</v>
      </c>
      <c r="C5604">
        <v>4</v>
      </c>
      <c r="D5604">
        <v>16</v>
      </c>
      <c r="E5604">
        <v>2</v>
      </c>
      <c r="F5604">
        <v>8</v>
      </c>
      <c r="G5604">
        <v>0</v>
      </c>
      <c r="H5604">
        <v>0</v>
      </c>
    </row>
    <row r="5605" spans="1:8" x14ac:dyDescent="0.25">
      <c r="A5605" s="1">
        <v>43907</v>
      </c>
      <c r="B5605" t="s">
        <v>283</v>
      </c>
      <c r="C5605">
        <v>6</v>
      </c>
      <c r="D5605">
        <v>9.1999999999999993</v>
      </c>
      <c r="E5605">
        <v>2</v>
      </c>
      <c r="F5605">
        <v>3.1</v>
      </c>
      <c r="G5605">
        <v>0</v>
      </c>
      <c r="H5605">
        <v>0</v>
      </c>
    </row>
    <row r="5606" spans="1:8" x14ac:dyDescent="0.25">
      <c r="A5606" s="1">
        <v>43907</v>
      </c>
      <c r="B5606" t="s">
        <v>362</v>
      </c>
      <c r="C5606">
        <v>2</v>
      </c>
      <c r="D5606">
        <v>2.2000000000000002</v>
      </c>
      <c r="E5606">
        <v>1</v>
      </c>
      <c r="F5606">
        <v>1.1000000000000001</v>
      </c>
      <c r="G5606">
        <v>0</v>
      </c>
      <c r="H5606">
        <v>0</v>
      </c>
    </row>
    <row r="5607" spans="1:8" x14ac:dyDescent="0.25">
      <c r="A5607" s="1">
        <v>43907</v>
      </c>
      <c r="B5607" t="s">
        <v>284</v>
      </c>
      <c r="C5607">
        <v>3</v>
      </c>
      <c r="D5607">
        <v>5.5</v>
      </c>
      <c r="E5607">
        <v>3</v>
      </c>
      <c r="F5607">
        <v>5.5</v>
      </c>
      <c r="G5607">
        <v>0</v>
      </c>
      <c r="H5607">
        <v>0</v>
      </c>
    </row>
    <row r="5608" spans="1:8" x14ac:dyDescent="0.25">
      <c r="A5608" s="1">
        <v>43907</v>
      </c>
      <c r="B5608" t="s">
        <v>285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 s="1">
        <v>43907</v>
      </c>
      <c r="B5609" t="s">
        <v>286</v>
      </c>
      <c r="C5609">
        <v>0</v>
      </c>
      <c r="D5609">
        <v>0</v>
      </c>
      <c r="E5609">
        <v>1</v>
      </c>
      <c r="F5609">
        <v>7.4</v>
      </c>
      <c r="G5609">
        <v>0</v>
      </c>
      <c r="H5609">
        <v>0</v>
      </c>
    </row>
    <row r="5610" spans="1:8" x14ac:dyDescent="0.25">
      <c r="A5610" s="1">
        <v>43907</v>
      </c>
      <c r="B5610" t="s">
        <v>287</v>
      </c>
      <c r="C5610">
        <v>2</v>
      </c>
      <c r="D5610">
        <v>5.3</v>
      </c>
      <c r="E5610">
        <v>1</v>
      </c>
      <c r="F5610">
        <v>2.7</v>
      </c>
      <c r="G5610">
        <v>0</v>
      </c>
      <c r="H5610">
        <v>0</v>
      </c>
    </row>
    <row r="5611" spans="1:8" x14ac:dyDescent="0.25">
      <c r="A5611" s="1">
        <v>43907</v>
      </c>
      <c r="B5611" t="s">
        <v>288</v>
      </c>
      <c r="C5611">
        <v>2</v>
      </c>
      <c r="D5611">
        <v>7.8</v>
      </c>
      <c r="E5611">
        <v>3</v>
      </c>
      <c r="F5611">
        <v>11.6</v>
      </c>
      <c r="G5611">
        <v>0</v>
      </c>
      <c r="H5611">
        <v>0</v>
      </c>
    </row>
    <row r="5612" spans="1:8" x14ac:dyDescent="0.25">
      <c r="A5612" s="1">
        <v>43907</v>
      </c>
      <c r="B5612" t="s">
        <v>289</v>
      </c>
      <c r="C5612">
        <v>4</v>
      </c>
      <c r="D5612">
        <v>9.5</v>
      </c>
      <c r="E5612">
        <v>4</v>
      </c>
      <c r="F5612">
        <v>9.5</v>
      </c>
      <c r="G5612">
        <v>0</v>
      </c>
      <c r="H5612">
        <v>0</v>
      </c>
    </row>
    <row r="5613" spans="1:8" x14ac:dyDescent="0.25">
      <c r="A5613" s="1">
        <v>43907</v>
      </c>
      <c r="B5613" t="s">
        <v>290</v>
      </c>
      <c r="C5613">
        <v>108</v>
      </c>
      <c r="D5613">
        <v>49.1</v>
      </c>
      <c r="E5613">
        <v>41</v>
      </c>
      <c r="F5613">
        <v>18.7</v>
      </c>
      <c r="G5613">
        <v>7</v>
      </c>
      <c r="H5613">
        <v>3.2</v>
      </c>
    </row>
    <row r="5614" spans="1:8" x14ac:dyDescent="0.25">
      <c r="A5614" s="1">
        <v>43907</v>
      </c>
      <c r="B5614" t="s">
        <v>291</v>
      </c>
      <c r="C5614">
        <v>2</v>
      </c>
      <c r="D5614">
        <v>9.4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 s="1">
        <v>43907</v>
      </c>
      <c r="B5615" t="s">
        <v>292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 s="1">
        <v>43907</v>
      </c>
      <c r="B5616" t="s">
        <v>293</v>
      </c>
      <c r="C5616">
        <v>3</v>
      </c>
      <c r="D5616">
        <v>8.9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 s="1">
        <v>43907</v>
      </c>
      <c r="B5617" t="s">
        <v>294</v>
      </c>
      <c r="C5617">
        <v>1</v>
      </c>
      <c r="D5617">
        <v>3.1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 s="1">
        <v>43907</v>
      </c>
      <c r="B5618" t="s">
        <v>295</v>
      </c>
      <c r="C5618">
        <v>53</v>
      </c>
      <c r="D5618">
        <v>125.8</v>
      </c>
      <c r="E5618">
        <v>30</v>
      </c>
      <c r="F5618">
        <v>71.2</v>
      </c>
      <c r="G5618">
        <v>6</v>
      </c>
      <c r="H5618">
        <v>14.2</v>
      </c>
    </row>
    <row r="5619" spans="1:8" x14ac:dyDescent="0.25">
      <c r="A5619" s="1">
        <v>43907</v>
      </c>
      <c r="B5619" t="s">
        <v>296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 s="1">
        <v>43907</v>
      </c>
      <c r="B5620" t="s">
        <v>297</v>
      </c>
      <c r="C5620">
        <v>1</v>
      </c>
      <c r="D5620">
        <v>3.4</v>
      </c>
      <c r="E5620">
        <v>1</v>
      </c>
      <c r="F5620">
        <v>3.4</v>
      </c>
      <c r="G5620">
        <v>0</v>
      </c>
      <c r="H5620">
        <v>0</v>
      </c>
    </row>
    <row r="5621" spans="1:8" x14ac:dyDescent="0.25">
      <c r="A5621" s="1">
        <v>43907</v>
      </c>
      <c r="B5621" t="s">
        <v>298</v>
      </c>
      <c r="C5621">
        <v>2</v>
      </c>
      <c r="D5621">
        <v>9.5</v>
      </c>
      <c r="E5621">
        <v>4</v>
      </c>
      <c r="F5621">
        <v>19</v>
      </c>
      <c r="G5621">
        <v>0</v>
      </c>
      <c r="H5621">
        <v>0</v>
      </c>
    </row>
    <row r="5622" spans="1:8" x14ac:dyDescent="0.25">
      <c r="A5622" s="1">
        <v>43907</v>
      </c>
      <c r="B5622" t="s">
        <v>299</v>
      </c>
      <c r="C5622">
        <v>69</v>
      </c>
      <c r="D5622">
        <v>19.3</v>
      </c>
      <c r="E5622">
        <v>12</v>
      </c>
      <c r="F5622">
        <v>3.4</v>
      </c>
      <c r="G5622">
        <v>0</v>
      </c>
      <c r="H5622">
        <v>0</v>
      </c>
    </row>
    <row r="5623" spans="1:8" x14ac:dyDescent="0.25">
      <c r="A5623" s="1">
        <v>43907</v>
      </c>
      <c r="B5623" t="s">
        <v>300</v>
      </c>
      <c r="C5623">
        <v>7</v>
      </c>
      <c r="D5623">
        <v>14.1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 s="1">
        <v>43907</v>
      </c>
      <c r="B5624" t="s">
        <v>301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 s="1">
        <v>43907</v>
      </c>
      <c r="B5625" t="s">
        <v>302</v>
      </c>
      <c r="C5625">
        <v>3</v>
      </c>
      <c r="D5625">
        <v>18.3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 s="1">
        <v>43907</v>
      </c>
      <c r="B5626" t="s">
        <v>303</v>
      </c>
      <c r="C5626">
        <v>1</v>
      </c>
      <c r="D5626">
        <v>3.2</v>
      </c>
      <c r="E5626">
        <v>1</v>
      </c>
      <c r="F5626">
        <v>3.2</v>
      </c>
      <c r="G5626">
        <v>0</v>
      </c>
      <c r="H5626">
        <v>0</v>
      </c>
    </row>
    <row r="5627" spans="1:8" x14ac:dyDescent="0.25">
      <c r="A5627" s="1">
        <v>43907</v>
      </c>
      <c r="B5627" t="s">
        <v>304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 s="1">
        <v>43907</v>
      </c>
      <c r="B5628" t="s">
        <v>305</v>
      </c>
      <c r="C5628">
        <v>1</v>
      </c>
      <c r="D5628">
        <v>1.5</v>
      </c>
      <c r="E5628">
        <v>3</v>
      </c>
      <c r="F5628">
        <v>4.5</v>
      </c>
      <c r="G5628">
        <v>0</v>
      </c>
      <c r="H5628">
        <v>0</v>
      </c>
    </row>
    <row r="5629" spans="1:8" x14ac:dyDescent="0.25">
      <c r="A5629" s="1">
        <v>43907</v>
      </c>
      <c r="B5629" t="s">
        <v>306</v>
      </c>
      <c r="C5629">
        <v>1</v>
      </c>
      <c r="D5629">
        <v>4.5999999999999996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 s="1">
        <v>43907</v>
      </c>
      <c r="B5630" t="s">
        <v>307</v>
      </c>
      <c r="C5630">
        <v>3</v>
      </c>
      <c r="D5630">
        <v>6.6</v>
      </c>
      <c r="E5630">
        <v>1</v>
      </c>
      <c r="F5630">
        <v>2.2000000000000002</v>
      </c>
      <c r="G5630">
        <v>0</v>
      </c>
      <c r="H5630">
        <v>0</v>
      </c>
    </row>
    <row r="5631" spans="1:8" x14ac:dyDescent="0.25">
      <c r="A5631" s="1">
        <v>43907</v>
      </c>
      <c r="B5631" t="s">
        <v>308</v>
      </c>
      <c r="C5631">
        <v>7</v>
      </c>
      <c r="D5631">
        <v>10.199999999999999</v>
      </c>
      <c r="E5631">
        <v>2</v>
      </c>
      <c r="F5631">
        <v>2.9</v>
      </c>
      <c r="G5631">
        <v>0</v>
      </c>
      <c r="H5631">
        <v>0</v>
      </c>
    </row>
    <row r="5632" spans="1:8" x14ac:dyDescent="0.25">
      <c r="A5632" s="1">
        <v>43907</v>
      </c>
      <c r="B5632" t="s">
        <v>309</v>
      </c>
      <c r="C5632">
        <v>12</v>
      </c>
      <c r="D5632">
        <v>11.8</v>
      </c>
      <c r="E5632">
        <v>14</v>
      </c>
      <c r="F5632">
        <v>13.8</v>
      </c>
      <c r="G5632">
        <v>1</v>
      </c>
      <c r="H5632">
        <v>1</v>
      </c>
    </row>
    <row r="5633" spans="1:8" x14ac:dyDescent="0.25">
      <c r="A5633" s="1">
        <v>43907</v>
      </c>
      <c r="B5633" t="s">
        <v>310</v>
      </c>
      <c r="C5633">
        <v>1</v>
      </c>
      <c r="D5633">
        <v>2.2999999999999998</v>
      </c>
      <c r="E5633">
        <v>4</v>
      </c>
      <c r="F5633">
        <v>9.1999999999999993</v>
      </c>
      <c r="G5633">
        <v>0</v>
      </c>
      <c r="H5633">
        <v>0</v>
      </c>
    </row>
    <row r="5634" spans="1:8" x14ac:dyDescent="0.25">
      <c r="A5634" s="1">
        <v>43907</v>
      </c>
      <c r="B5634" t="s">
        <v>311</v>
      </c>
      <c r="C5634">
        <v>7</v>
      </c>
      <c r="D5634">
        <v>12.3</v>
      </c>
      <c r="E5634">
        <v>2</v>
      </c>
      <c r="F5634">
        <v>3.5</v>
      </c>
      <c r="G5634">
        <v>0</v>
      </c>
      <c r="H5634">
        <v>0</v>
      </c>
    </row>
    <row r="5635" spans="1:8" x14ac:dyDescent="0.25">
      <c r="A5635" s="1">
        <v>43907</v>
      </c>
      <c r="B5635" t="s">
        <v>312</v>
      </c>
      <c r="C5635">
        <v>2</v>
      </c>
      <c r="D5635">
        <v>2.7</v>
      </c>
      <c r="E5635">
        <v>2</v>
      </c>
      <c r="F5635">
        <v>2.7</v>
      </c>
      <c r="G5635">
        <v>0</v>
      </c>
      <c r="H5635">
        <v>0</v>
      </c>
    </row>
    <row r="5636" spans="1:8" x14ac:dyDescent="0.25">
      <c r="A5636" s="1">
        <v>43907</v>
      </c>
      <c r="B5636" t="s">
        <v>313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 s="1">
        <v>43907</v>
      </c>
      <c r="B5637" t="s">
        <v>314</v>
      </c>
      <c r="C5637">
        <v>4</v>
      </c>
      <c r="D5637">
        <v>9</v>
      </c>
      <c r="E5637">
        <v>1</v>
      </c>
      <c r="F5637">
        <v>2.2999999999999998</v>
      </c>
      <c r="G5637">
        <v>0</v>
      </c>
      <c r="H5637">
        <v>0</v>
      </c>
    </row>
    <row r="5638" spans="1:8" x14ac:dyDescent="0.25">
      <c r="A5638" s="1">
        <v>43907</v>
      </c>
      <c r="B5638" t="s">
        <v>315</v>
      </c>
      <c r="C5638">
        <v>3</v>
      </c>
      <c r="D5638">
        <v>24</v>
      </c>
      <c r="E5638">
        <v>2</v>
      </c>
      <c r="F5638">
        <v>16</v>
      </c>
      <c r="G5638">
        <v>0</v>
      </c>
      <c r="H5638">
        <v>0</v>
      </c>
    </row>
    <row r="5639" spans="1:8" x14ac:dyDescent="0.25">
      <c r="A5639" s="1">
        <v>43907</v>
      </c>
      <c r="B5639" t="s">
        <v>316</v>
      </c>
      <c r="C5639">
        <v>1</v>
      </c>
      <c r="D5639">
        <v>3.9</v>
      </c>
      <c r="E5639">
        <v>1</v>
      </c>
      <c r="F5639">
        <v>3.9</v>
      </c>
      <c r="G5639">
        <v>0</v>
      </c>
      <c r="H5639">
        <v>0</v>
      </c>
    </row>
    <row r="5640" spans="1:8" x14ac:dyDescent="0.25">
      <c r="A5640" s="1">
        <v>43907</v>
      </c>
      <c r="B5640" t="s">
        <v>317</v>
      </c>
      <c r="C5640">
        <v>1</v>
      </c>
      <c r="D5640">
        <v>4.0999999999999996</v>
      </c>
      <c r="E5640">
        <v>1</v>
      </c>
      <c r="F5640">
        <v>4.0999999999999996</v>
      </c>
      <c r="G5640">
        <v>0</v>
      </c>
      <c r="H5640">
        <v>0</v>
      </c>
    </row>
    <row r="5641" spans="1:8" x14ac:dyDescent="0.25">
      <c r="A5641" s="1">
        <v>43907</v>
      </c>
      <c r="B5641" t="s">
        <v>318</v>
      </c>
      <c r="C5641">
        <v>8</v>
      </c>
      <c r="D5641">
        <v>30.1</v>
      </c>
      <c r="E5641">
        <v>4</v>
      </c>
      <c r="F5641">
        <v>15.1</v>
      </c>
      <c r="G5641">
        <v>0</v>
      </c>
      <c r="H5641">
        <v>0</v>
      </c>
    </row>
    <row r="5642" spans="1:8" x14ac:dyDescent="0.25">
      <c r="A5642" s="1">
        <v>43907</v>
      </c>
      <c r="B5642" t="s">
        <v>319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 s="1">
        <v>43907</v>
      </c>
      <c r="B5643" t="s">
        <v>320</v>
      </c>
      <c r="C5643">
        <v>1</v>
      </c>
      <c r="D5643">
        <v>5.7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 s="1">
        <v>43907</v>
      </c>
      <c r="B5644" t="s">
        <v>321</v>
      </c>
      <c r="C5644">
        <v>9</v>
      </c>
      <c r="D5644">
        <v>18.5</v>
      </c>
      <c r="E5644">
        <v>4</v>
      </c>
      <c r="F5644">
        <v>8.1999999999999993</v>
      </c>
      <c r="G5644">
        <v>0</v>
      </c>
      <c r="H5644">
        <v>0</v>
      </c>
    </row>
    <row r="5645" spans="1:8" x14ac:dyDescent="0.25">
      <c r="A5645" s="1">
        <v>43907</v>
      </c>
      <c r="B5645" t="s">
        <v>322</v>
      </c>
      <c r="C5645">
        <v>1</v>
      </c>
      <c r="D5645">
        <v>3.4</v>
      </c>
      <c r="E5645">
        <v>1</v>
      </c>
      <c r="F5645">
        <v>3.4</v>
      </c>
      <c r="G5645">
        <v>0</v>
      </c>
      <c r="H5645">
        <v>0</v>
      </c>
    </row>
    <row r="5646" spans="1:8" x14ac:dyDescent="0.25">
      <c r="A5646" s="1">
        <v>43907</v>
      </c>
      <c r="B5646" t="s">
        <v>323</v>
      </c>
      <c r="C5646">
        <v>1</v>
      </c>
      <c r="D5646">
        <v>2.5</v>
      </c>
      <c r="E5646">
        <v>1</v>
      </c>
      <c r="F5646">
        <v>2.5</v>
      </c>
      <c r="G5646">
        <v>0</v>
      </c>
      <c r="H5646">
        <v>0</v>
      </c>
    </row>
    <row r="5647" spans="1:8" x14ac:dyDescent="0.25">
      <c r="A5647" s="1">
        <v>43907</v>
      </c>
      <c r="B5647" t="s">
        <v>324</v>
      </c>
      <c r="C5647">
        <v>3</v>
      </c>
      <c r="D5647">
        <v>11.4</v>
      </c>
      <c r="E5647">
        <v>1</v>
      </c>
      <c r="F5647">
        <v>3.8</v>
      </c>
      <c r="G5647">
        <v>0</v>
      </c>
      <c r="H5647">
        <v>0</v>
      </c>
    </row>
    <row r="5648" spans="1:8" x14ac:dyDescent="0.25">
      <c r="A5648" s="1">
        <v>43907</v>
      </c>
      <c r="B5648" t="s">
        <v>325</v>
      </c>
      <c r="C5648">
        <v>5</v>
      </c>
      <c r="D5648">
        <v>28.7</v>
      </c>
      <c r="E5648">
        <v>2</v>
      </c>
      <c r="F5648">
        <v>11.5</v>
      </c>
      <c r="G5648">
        <v>0</v>
      </c>
      <c r="H5648">
        <v>0</v>
      </c>
    </row>
    <row r="5649" spans="1:8" x14ac:dyDescent="0.25">
      <c r="A5649" s="1">
        <v>43907</v>
      </c>
      <c r="B5649" t="s">
        <v>326</v>
      </c>
      <c r="C5649">
        <v>0</v>
      </c>
      <c r="D5649">
        <v>0</v>
      </c>
      <c r="E5649">
        <v>6</v>
      </c>
      <c r="F5649">
        <v>12</v>
      </c>
      <c r="G5649">
        <v>0</v>
      </c>
      <c r="H5649">
        <v>0</v>
      </c>
    </row>
    <row r="5650" spans="1:8" x14ac:dyDescent="0.25">
      <c r="A5650" s="1">
        <v>43907</v>
      </c>
      <c r="B5650" t="s">
        <v>327</v>
      </c>
      <c r="C5650">
        <v>0</v>
      </c>
      <c r="D5650">
        <v>0</v>
      </c>
      <c r="E5650">
        <v>1</v>
      </c>
      <c r="F5650">
        <v>5.0999999999999996</v>
      </c>
      <c r="G5650">
        <v>0</v>
      </c>
      <c r="H5650">
        <v>0</v>
      </c>
    </row>
    <row r="5651" spans="1:8" x14ac:dyDescent="0.25">
      <c r="A5651" s="1">
        <v>43907</v>
      </c>
      <c r="B5651" t="s">
        <v>328</v>
      </c>
      <c r="C5651">
        <v>7</v>
      </c>
      <c r="D5651">
        <v>13.7</v>
      </c>
      <c r="E5651">
        <v>1</v>
      </c>
      <c r="F5651">
        <v>2</v>
      </c>
      <c r="G5651">
        <v>0</v>
      </c>
      <c r="H5651">
        <v>0</v>
      </c>
    </row>
    <row r="5652" spans="1:8" x14ac:dyDescent="0.25">
      <c r="A5652" s="1">
        <v>43907</v>
      </c>
      <c r="B5652" t="s">
        <v>329</v>
      </c>
      <c r="C5652">
        <v>2</v>
      </c>
      <c r="D5652">
        <v>10.3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 s="1">
        <v>43907</v>
      </c>
      <c r="B5653" t="s">
        <v>330</v>
      </c>
      <c r="C5653">
        <v>1</v>
      </c>
      <c r="D5653">
        <v>1.6</v>
      </c>
      <c r="E5653">
        <v>1</v>
      </c>
      <c r="F5653">
        <v>1.6</v>
      </c>
      <c r="G5653">
        <v>0</v>
      </c>
      <c r="H5653">
        <v>0</v>
      </c>
    </row>
    <row r="5654" spans="1:8" x14ac:dyDescent="0.25">
      <c r="A5654" s="1">
        <v>43907</v>
      </c>
      <c r="B5654" t="s">
        <v>331</v>
      </c>
      <c r="C5654">
        <v>0</v>
      </c>
      <c r="D5654">
        <v>0</v>
      </c>
      <c r="E5654">
        <v>1</v>
      </c>
      <c r="F5654">
        <v>5.0999999999999996</v>
      </c>
      <c r="G5654">
        <v>0</v>
      </c>
      <c r="H5654">
        <v>0</v>
      </c>
    </row>
    <row r="5655" spans="1:8" x14ac:dyDescent="0.25">
      <c r="A5655" s="1">
        <v>43907</v>
      </c>
      <c r="B5655" t="s">
        <v>332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 s="1">
        <v>43907</v>
      </c>
      <c r="B5656" t="s">
        <v>333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 s="1">
        <v>43907</v>
      </c>
      <c r="B5657" t="s">
        <v>334</v>
      </c>
      <c r="C5657">
        <v>6</v>
      </c>
      <c r="D5657">
        <v>5.4</v>
      </c>
      <c r="E5657">
        <v>5</v>
      </c>
      <c r="F5657">
        <v>4.5</v>
      </c>
      <c r="G5657">
        <v>0</v>
      </c>
      <c r="H5657">
        <v>0</v>
      </c>
    </row>
    <row r="5658" spans="1:8" x14ac:dyDescent="0.25">
      <c r="A5658" s="1">
        <v>43907</v>
      </c>
      <c r="B5658" t="s">
        <v>335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 s="1">
        <v>43907</v>
      </c>
      <c r="B5659" t="s">
        <v>336</v>
      </c>
      <c r="C5659">
        <v>2</v>
      </c>
      <c r="D5659">
        <v>13.6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 s="1">
        <v>43907</v>
      </c>
      <c r="B5660" t="s">
        <v>337</v>
      </c>
      <c r="C5660">
        <v>1</v>
      </c>
      <c r="D5660">
        <v>4.0999999999999996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 s="1">
        <v>43907</v>
      </c>
      <c r="B5661" t="s">
        <v>338</v>
      </c>
      <c r="C5661">
        <v>8</v>
      </c>
      <c r="D5661">
        <v>19.5</v>
      </c>
      <c r="E5661">
        <v>6</v>
      </c>
      <c r="F5661">
        <v>14.6</v>
      </c>
      <c r="G5661">
        <v>0</v>
      </c>
      <c r="H5661">
        <v>0</v>
      </c>
    </row>
    <row r="5662" spans="1:8" x14ac:dyDescent="0.25">
      <c r="A5662" s="1">
        <v>43907</v>
      </c>
      <c r="B5662" t="s">
        <v>339</v>
      </c>
      <c r="C5662">
        <v>1</v>
      </c>
      <c r="D5662">
        <v>4.0999999999999996</v>
      </c>
      <c r="E5662">
        <v>1</v>
      </c>
      <c r="F5662">
        <v>4.0999999999999996</v>
      </c>
      <c r="G5662">
        <v>0</v>
      </c>
      <c r="H5662">
        <v>0</v>
      </c>
    </row>
    <row r="5663" spans="1:8" x14ac:dyDescent="0.25">
      <c r="A5663" s="1">
        <v>43907</v>
      </c>
      <c r="B5663" t="s">
        <v>340</v>
      </c>
      <c r="C5663">
        <v>4</v>
      </c>
      <c r="D5663">
        <v>16.7</v>
      </c>
      <c r="E5663">
        <v>2</v>
      </c>
      <c r="F5663">
        <v>8.4</v>
      </c>
      <c r="G5663">
        <v>0</v>
      </c>
      <c r="H5663">
        <v>0</v>
      </c>
    </row>
    <row r="5664" spans="1:8" x14ac:dyDescent="0.25">
      <c r="A5664" s="1">
        <v>43907</v>
      </c>
      <c r="B5664" t="s">
        <v>341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 s="1">
        <v>43907</v>
      </c>
      <c r="B5665" t="s">
        <v>342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 s="1">
        <v>43907</v>
      </c>
      <c r="B5666" t="s">
        <v>343</v>
      </c>
      <c r="C5666">
        <v>4</v>
      </c>
      <c r="D5666">
        <v>7.6</v>
      </c>
      <c r="E5666">
        <v>1</v>
      </c>
      <c r="F5666">
        <v>1.9</v>
      </c>
      <c r="G5666">
        <v>0</v>
      </c>
      <c r="H5666">
        <v>0</v>
      </c>
    </row>
    <row r="5667" spans="1:8" x14ac:dyDescent="0.25">
      <c r="A5667" s="1">
        <v>43907</v>
      </c>
      <c r="B5667" t="s">
        <v>344</v>
      </c>
      <c r="C5667">
        <v>1</v>
      </c>
      <c r="D5667">
        <v>6.1</v>
      </c>
      <c r="E5667">
        <v>1</v>
      </c>
      <c r="F5667">
        <v>6.1</v>
      </c>
      <c r="G5667">
        <v>0</v>
      </c>
      <c r="H5667">
        <v>0</v>
      </c>
    </row>
    <row r="5668" spans="1:8" x14ac:dyDescent="0.25">
      <c r="A5668" s="1">
        <v>43907</v>
      </c>
      <c r="B5668" t="s">
        <v>345</v>
      </c>
      <c r="C5668">
        <v>2</v>
      </c>
      <c r="D5668">
        <v>15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 s="1">
        <v>43907</v>
      </c>
      <c r="B5669" t="s">
        <v>346</v>
      </c>
      <c r="C5669">
        <v>1</v>
      </c>
      <c r="D5669">
        <v>0.6</v>
      </c>
      <c r="E5669">
        <v>5</v>
      </c>
      <c r="F5669">
        <v>3.2</v>
      </c>
      <c r="G5669">
        <v>0</v>
      </c>
      <c r="H5669">
        <v>0</v>
      </c>
    </row>
    <row r="5670" spans="1:8" x14ac:dyDescent="0.25">
      <c r="A5670" s="1">
        <v>43907</v>
      </c>
      <c r="B5670" t="s">
        <v>347</v>
      </c>
      <c r="C5670">
        <v>2</v>
      </c>
      <c r="D5670">
        <v>6.9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 s="1">
        <v>43907</v>
      </c>
      <c r="B5671" t="s">
        <v>348</v>
      </c>
      <c r="C5671">
        <v>2</v>
      </c>
      <c r="D5671">
        <v>11.7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 s="1">
        <v>43907</v>
      </c>
      <c r="B5672" t="s">
        <v>349</v>
      </c>
      <c r="C5672">
        <v>2</v>
      </c>
      <c r="D5672">
        <v>8.8000000000000007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 s="1">
        <v>43907</v>
      </c>
      <c r="B5673" t="s">
        <v>350</v>
      </c>
      <c r="C5673">
        <v>11</v>
      </c>
      <c r="D5673">
        <v>16.899999999999999</v>
      </c>
      <c r="E5673">
        <v>1</v>
      </c>
      <c r="F5673">
        <v>1.5</v>
      </c>
      <c r="G5673">
        <v>0</v>
      </c>
      <c r="H5673">
        <v>0</v>
      </c>
    </row>
    <row r="5674" spans="1:8" x14ac:dyDescent="0.25">
      <c r="A5674" s="1">
        <v>43907</v>
      </c>
      <c r="B5674" t="s">
        <v>351</v>
      </c>
      <c r="C5674">
        <v>3</v>
      </c>
      <c r="D5674">
        <v>6.9</v>
      </c>
      <c r="E5674">
        <v>1</v>
      </c>
      <c r="F5674">
        <v>2.2999999999999998</v>
      </c>
      <c r="G5674">
        <v>0</v>
      </c>
      <c r="H5674">
        <v>0</v>
      </c>
    </row>
    <row r="5675" spans="1:8" x14ac:dyDescent="0.25">
      <c r="A5675" s="1">
        <v>43907</v>
      </c>
      <c r="B5675" t="s">
        <v>352</v>
      </c>
      <c r="C5675">
        <v>2</v>
      </c>
      <c r="D5675">
        <v>1.6</v>
      </c>
      <c r="E5675">
        <v>2</v>
      </c>
      <c r="F5675">
        <v>1.6</v>
      </c>
      <c r="G5675">
        <v>0</v>
      </c>
      <c r="H5675">
        <v>0</v>
      </c>
    </row>
    <row r="5676" spans="1:8" x14ac:dyDescent="0.25">
      <c r="A5676" s="1">
        <v>43907</v>
      </c>
      <c r="B5676" t="s">
        <v>353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 s="1">
        <v>43907</v>
      </c>
      <c r="B5677" t="s">
        <v>354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 s="1">
        <v>43907</v>
      </c>
      <c r="B5678" t="s">
        <v>355</v>
      </c>
      <c r="C5678">
        <v>6</v>
      </c>
      <c r="D5678">
        <v>27.5</v>
      </c>
      <c r="E5678">
        <v>4</v>
      </c>
      <c r="F5678">
        <v>18.3</v>
      </c>
      <c r="G5678">
        <v>1</v>
      </c>
      <c r="H5678">
        <v>4.5999999999999996</v>
      </c>
    </row>
    <row r="5679" spans="1:8" x14ac:dyDescent="0.25">
      <c r="A5679" s="1">
        <v>43907</v>
      </c>
      <c r="B5679" t="s">
        <v>356</v>
      </c>
      <c r="C5679">
        <v>1</v>
      </c>
      <c r="D5679">
        <v>2.1</v>
      </c>
      <c r="E5679">
        <v>2</v>
      </c>
      <c r="F5679">
        <v>4.2</v>
      </c>
      <c r="G5679">
        <v>0</v>
      </c>
      <c r="H5679">
        <v>0</v>
      </c>
    </row>
    <row r="5680" spans="1:8" x14ac:dyDescent="0.25">
      <c r="A5680" s="1">
        <v>43907</v>
      </c>
      <c r="B5680" t="s">
        <v>357</v>
      </c>
      <c r="C5680">
        <v>6</v>
      </c>
      <c r="D5680">
        <v>26.4</v>
      </c>
      <c r="E5680">
        <v>1</v>
      </c>
      <c r="F5680">
        <v>4.4000000000000004</v>
      </c>
      <c r="G5680">
        <v>0</v>
      </c>
      <c r="H5680">
        <v>0</v>
      </c>
    </row>
    <row r="5681" spans="1:8" x14ac:dyDescent="0.25">
      <c r="A5681" s="1">
        <v>43907</v>
      </c>
      <c r="B5681" t="s">
        <v>358</v>
      </c>
      <c r="C5681">
        <v>5</v>
      </c>
      <c r="D5681">
        <v>11.2</v>
      </c>
      <c r="E5681">
        <v>3</v>
      </c>
      <c r="F5681">
        <v>6.7</v>
      </c>
      <c r="G5681">
        <v>0</v>
      </c>
      <c r="H5681">
        <v>0</v>
      </c>
    </row>
    <row r="5682" spans="1:8" x14ac:dyDescent="0.25">
      <c r="A5682" s="1">
        <v>43907</v>
      </c>
      <c r="B5682" t="s">
        <v>359</v>
      </c>
      <c r="C5682">
        <v>15</v>
      </c>
      <c r="D5682">
        <v>11.6</v>
      </c>
      <c r="E5682">
        <v>1</v>
      </c>
      <c r="F5682">
        <v>0.8</v>
      </c>
      <c r="G5682">
        <v>0</v>
      </c>
      <c r="H5682">
        <v>0</v>
      </c>
    </row>
    <row r="5683" spans="1:8" x14ac:dyDescent="0.25">
      <c r="A5683" s="1">
        <v>43893</v>
      </c>
      <c r="B5683" t="s">
        <v>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 s="1">
        <v>43893</v>
      </c>
      <c r="B5684" t="s">
        <v>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 s="1">
        <v>43893</v>
      </c>
      <c r="B5685" t="s">
        <v>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 s="1">
        <v>43893</v>
      </c>
      <c r="B5686" t="s">
        <v>10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 s="1">
        <v>43893</v>
      </c>
      <c r="B5687" t="s">
        <v>11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 s="1">
        <v>43893</v>
      </c>
      <c r="B5688" t="s">
        <v>12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 s="1">
        <v>43893</v>
      </c>
      <c r="B5689" t="s">
        <v>13</v>
      </c>
      <c r="C5689">
        <v>0</v>
      </c>
      <c r="D5689">
        <v>0</v>
      </c>
      <c r="E5689">
        <v>1</v>
      </c>
      <c r="F5689">
        <v>0.9</v>
      </c>
      <c r="G5689">
        <v>0</v>
      </c>
      <c r="H5689">
        <v>0</v>
      </c>
    </row>
    <row r="5690" spans="1:8" x14ac:dyDescent="0.25">
      <c r="A5690" s="1">
        <v>43893</v>
      </c>
      <c r="B5690" t="s">
        <v>14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 s="1">
        <v>43893</v>
      </c>
      <c r="B5691" t="s">
        <v>15</v>
      </c>
      <c r="C5691">
        <v>1</v>
      </c>
      <c r="D5691">
        <v>0.5</v>
      </c>
      <c r="E5691">
        <v>2</v>
      </c>
      <c r="F5691">
        <v>0.9</v>
      </c>
      <c r="G5691">
        <v>0</v>
      </c>
      <c r="H5691">
        <v>0</v>
      </c>
    </row>
    <row r="5692" spans="1:8" x14ac:dyDescent="0.25">
      <c r="A5692" s="1">
        <v>43893</v>
      </c>
      <c r="B5692" t="s">
        <v>16</v>
      </c>
      <c r="C5692">
        <v>1</v>
      </c>
      <c r="D5692">
        <v>0.9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 s="1">
        <v>43893</v>
      </c>
      <c r="B5693" t="s">
        <v>17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 s="1">
        <v>43893</v>
      </c>
      <c r="B5694" t="s">
        <v>18</v>
      </c>
      <c r="C5694">
        <v>4</v>
      </c>
      <c r="D5694">
        <v>7.1</v>
      </c>
      <c r="E5694">
        <v>2</v>
      </c>
      <c r="F5694">
        <v>3.6</v>
      </c>
      <c r="G5694">
        <v>0</v>
      </c>
      <c r="H5694">
        <v>0</v>
      </c>
    </row>
    <row r="5695" spans="1:8" x14ac:dyDescent="0.25">
      <c r="A5695" s="1">
        <v>43893</v>
      </c>
      <c r="B5695" t="s">
        <v>19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 s="1">
        <v>43893</v>
      </c>
      <c r="B5696" t="s">
        <v>20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 s="1">
        <v>43893</v>
      </c>
      <c r="B5697" t="s">
        <v>21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 s="1">
        <v>43893</v>
      </c>
      <c r="B5698" t="s">
        <v>22</v>
      </c>
      <c r="C5698">
        <v>3</v>
      </c>
      <c r="D5698">
        <v>0.3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 s="1">
        <v>43893</v>
      </c>
      <c r="B5699" t="s">
        <v>23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 s="1">
        <v>43893</v>
      </c>
      <c r="B5700" t="s">
        <v>24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 s="1">
        <v>43893</v>
      </c>
      <c r="B5701" t="s">
        <v>25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 s="1">
        <v>43893</v>
      </c>
      <c r="B5702" t="s">
        <v>26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 s="1">
        <v>43893</v>
      </c>
      <c r="B5703" t="s">
        <v>27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 s="1">
        <v>43893</v>
      </c>
      <c r="B5704" t="s">
        <v>28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 s="1">
        <v>43893</v>
      </c>
      <c r="B5705" t="s">
        <v>29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 s="1">
        <v>43893</v>
      </c>
      <c r="B5706" t="s">
        <v>30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 s="1">
        <v>43893</v>
      </c>
      <c r="B5707" t="s">
        <v>31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 s="1">
        <v>43893</v>
      </c>
      <c r="B5708" t="s">
        <v>32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 s="1">
        <v>43893</v>
      </c>
      <c r="B5709" t="s">
        <v>33</v>
      </c>
      <c r="C5709">
        <v>0</v>
      </c>
      <c r="D5709">
        <v>0</v>
      </c>
      <c r="E5709">
        <v>1</v>
      </c>
      <c r="F5709">
        <v>2.8</v>
      </c>
      <c r="G5709">
        <v>0</v>
      </c>
      <c r="H5709">
        <v>0</v>
      </c>
    </row>
    <row r="5710" spans="1:8" x14ac:dyDescent="0.25">
      <c r="A5710" s="1">
        <v>43893</v>
      </c>
      <c r="B5710" t="s">
        <v>34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 s="1">
        <v>43893</v>
      </c>
      <c r="B5711" t="s">
        <v>35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 s="1">
        <v>43893</v>
      </c>
      <c r="B5712" t="s">
        <v>36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 s="1">
        <v>43893</v>
      </c>
      <c r="B5713" t="s">
        <v>37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 s="1">
        <v>43893</v>
      </c>
      <c r="B5714" t="s">
        <v>38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 s="1">
        <v>43893</v>
      </c>
      <c r="B5715" t="s">
        <v>39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 s="1">
        <v>43893</v>
      </c>
      <c r="B5716" t="s">
        <v>40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 s="1">
        <v>43893</v>
      </c>
      <c r="B5717" t="s">
        <v>41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 s="1">
        <v>43893</v>
      </c>
      <c r="B5718" t="s">
        <v>42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 s="1">
        <v>43893</v>
      </c>
      <c r="B5719" t="s">
        <v>43</v>
      </c>
      <c r="C5719">
        <v>1</v>
      </c>
      <c r="D5719">
        <v>3.3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 s="1">
        <v>43893</v>
      </c>
      <c r="B5720" t="s">
        <v>44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 s="1">
        <v>43893</v>
      </c>
      <c r="B5721" t="s">
        <v>45</v>
      </c>
      <c r="C5721">
        <v>3</v>
      </c>
      <c r="D5721">
        <v>7.2</v>
      </c>
      <c r="E5721">
        <v>1</v>
      </c>
      <c r="F5721">
        <v>2.4</v>
      </c>
      <c r="G5721">
        <v>0</v>
      </c>
      <c r="H5721">
        <v>0</v>
      </c>
    </row>
    <row r="5722" spans="1:8" x14ac:dyDescent="0.25">
      <c r="A5722" s="1">
        <v>43893</v>
      </c>
      <c r="B5722" t="s">
        <v>46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 s="1">
        <v>43893</v>
      </c>
      <c r="B5723" t="s">
        <v>47</v>
      </c>
      <c r="C5723">
        <v>1</v>
      </c>
      <c r="D5723">
        <v>8.6999999999999993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 s="1">
        <v>43893</v>
      </c>
      <c r="B5724" t="s">
        <v>48</v>
      </c>
      <c r="C5724">
        <v>1</v>
      </c>
      <c r="D5724">
        <v>4.2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 s="1">
        <v>43893</v>
      </c>
      <c r="B5725" t="s">
        <v>49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 s="1">
        <v>43893</v>
      </c>
      <c r="B5726" t="s">
        <v>50</v>
      </c>
      <c r="C5726">
        <v>0</v>
      </c>
      <c r="D5726">
        <v>0</v>
      </c>
      <c r="E5726">
        <v>1</v>
      </c>
      <c r="F5726">
        <v>9.3000000000000007</v>
      </c>
      <c r="G5726">
        <v>0</v>
      </c>
      <c r="H5726">
        <v>0</v>
      </c>
    </row>
    <row r="5727" spans="1:8" x14ac:dyDescent="0.25">
      <c r="A5727" s="1">
        <v>43893</v>
      </c>
      <c r="B5727" t="s">
        <v>51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 s="1">
        <v>43893</v>
      </c>
      <c r="B5728" t="s">
        <v>52</v>
      </c>
      <c r="C5728">
        <v>1</v>
      </c>
      <c r="D5728">
        <v>4.3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 s="1">
        <v>43893</v>
      </c>
      <c r="B5729" t="s">
        <v>53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 s="1">
        <v>43893</v>
      </c>
      <c r="B5730" t="s">
        <v>54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 s="1">
        <v>43893</v>
      </c>
      <c r="B5731" t="s">
        <v>55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 s="1">
        <v>43893</v>
      </c>
      <c r="B5732" t="s">
        <v>56</v>
      </c>
      <c r="C5732">
        <v>7</v>
      </c>
      <c r="D5732">
        <v>3.8</v>
      </c>
      <c r="E5732">
        <v>1</v>
      </c>
      <c r="F5732">
        <v>0.5</v>
      </c>
      <c r="G5732">
        <v>0</v>
      </c>
      <c r="H5732">
        <v>0</v>
      </c>
    </row>
    <row r="5733" spans="1:8" x14ac:dyDescent="0.25">
      <c r="A5733" s="1">
        <v>43893</v>
      </c>
      <c r="B5733" t="s">
        <v>57</v>
      </c>
      <c r="C5733">
        <v>0</v>
      </c>
      <c r="D5733">
        <v>0</v>
      </c>
      <c r="E5733">
        <v>1</v>
      </c>
      <c r="F5733">
        <v>5.8</v>
      </c>
      <c r="G5733">
        <v>0</v>
      </c>
      <c r="H5733">
        <v>0</v>
      </c>
    </row>
    <row r="5734" spans="1:8" x14ac:dyDescent="0.25">
      <c r="A5734" s="1">
        <v>43893</v>
      </c>
      <c r="B5734" t="s">
        <v>58</v>
      </c>
      <c r="C5734">
        <v>1</v>
      </c>
      <c r="D5734">
        <v>2.8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 s="1">
        <v>43893</v>
      </c>
      <c r="B5735" t="s">
        <v>59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 s="1">
        <v>43893</v>
      </c>
      <c r="B5736" t="s">
        <v>60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 s="1">
        <v>43893</v>
      </c>
      <c r="B5737" t="s">
        <v>61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 s="1">
        <v>43893</v>
      </c>
      <c r="B5738" t="s">
        <v>62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 s="1">
        <v>43893</v>
      </c>
      <c r="B5739" t="s">
        <v>63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 s="1">
        <v>43893</v>
      </c>
      <c r="B5740" t="s">
        <v>64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 s="1">
        <v>43893</v>
      </c>
      <c r="B5741" t="s">
        <v>65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 s="1">
        <v>43893</v>
      </c>
      <c r="B5742" t="s">
        <v>66</v>
      </c>
      <c r="C5742">
        <v>3</v>
      </c>
      <c r="D5742">
        <v>8.5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 s="1">
        <v>43893</v>
      </c>
      <c r="B5743" t="s">
        <v>67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 s="1">
        <v>43893</v>
      </c>
      <c r="B5744" t="s">
        <v>68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 s="1">
        <v>43893</v>
      </c>
      <c r="B5745" t="s">
        <v>69</v>
      </c>
      <c r="C5745">
        <v>1</v>
      </c>
      <c r="D5745">
        <v>3.5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 s="1">
        <v>43893</v>
      </c>
      <c r="B5746" t="s">
        <v>70</v>
      </c>
      <c r="C5746">
        <v>0</v>
      </c>
      <c r="D5746">
        <v>0</v>
      </c>
      <c r="E5746">
        <v>1</v>
      </c>
      <c r="F5746">
        <v>3.5</v>
      </c>
      <c r="G5746">
        <v>0</v>
      </c>
      <c r="H5746">
        <v>0</v>
      </c>
    </row>
    <row r="5747" spans="1:8" x14ac:dyDescent="0.25">
      <c r="A5747" s="1">
        <v>43893</v>
      </c>
      <c r="B5747" t="s">
        <v>71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 s="1">
        <v>43893</v>
      </c>
      <c r="B5748" t="s">
        <v>72</v>
      </c>
      <c r="C5748">
        <v>4</v>
      </c>
      <c r="D5748">
        <v>9.3000000000000007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 s="1">
        <v>43893</v>
      </c>
      <c r="B5749" t="s">
        <v>73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 s="1">
        <v>43893</v>
      </c>
      <c r="B5750" t="s">
        <v>74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 s="1">
        <v>43893</v>
      </c>
      <c r="B5751" t="s">
        <v>75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 s="1">
        <v>43893</v>
      </c>
      <c r="B5752" t="s">
        <v>76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 s="1">
        <v>43893</v>
      </c>
      <c r="B5753" t="s">
        <v>77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 s="1">
        <v>43893</v>
      </c>
      <c r="B5754" t="s">
        <v>78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 s="1">
        <v>43893</v>
      </c>
      <c r="B5755" t="s">
        <v>79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 s="1">
        <v>43893</v>
      </c>
      <c r="B5756" t="s">
        <v>80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 s="1">
        <v>43893</v>
      </c>
      <c r="B5757" t="s">
        <v>81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 s="1">
        <v>43893</v>
      </c>
      <c r="B5758" t="s">
        <v>82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 s="1">
        <v>43893</v>
      </c>
      <c r="B5759" t="s">
        <v>83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 s="1">
        <v>43893</v>
      </c>
      <c r="B5760" t="s">
        <v>84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 s="1">
        <v>43893</v>
      </c>
      <c r="B5761" t="s">
        <v>85</v>
      </c>
      <c r="C5761">
        <v>1</v>
      </c>
      <c r="D5761">
        <v>3.8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 s="1">
        <v>43893</v>
      </c>
      <c r="B5762" t="s">
        <v>86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 s="1">
        <v>43893</v>
      </c>
      <c r="B5763" t="s">
        <v>87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 s="1">
        <v>43893</v>
      </c>
      <c r="B5764" t="s">
        <v>88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 s="1">
        <v>43893</v>
      </c>
      <c r="B5765" t="s">
        <v>89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 s="1">
        <v>43893</v>
      </c>
      <c r="B5766" t="s">
        <v>90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 s="1">
        <v>43893</v>
      </c>
      <c r="B5767" t="s">
        <v>91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 s="1">
        <v>43893</v>
      </c>
      <c r="B5768" t="s">
        <v>92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 s="1">
        <v>43893</v>
      </c>
      <c r="B5769" t="s">
        <v>93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 s="1">
        <v>43893</v>
      </c>
      <c r="B5770" t="s">
        <v>94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 s="1">
        <v>43893</v>
      </c>
      <c r="B5771" t="s">
        <v>95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 s="1">
        <v>43893</v>
      </c>
      <c r="B5772" t="s">
        <v>96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 s="1">
        <v>43893</v>
      </c>
      <c r="B5773" t="s">
        <v>97</v>
      </c>
      <c r="C5773">
        <v>0</v>
      </c>
      <c r="D5773">
        <v>0</v>
      </c>
      <c r="E5773">
        <v>1</v>
      </c>
      <c r="F5773">
        <v>3.9</v>
      </c>
      <c r="G5773">
        <v>0</v>
      </c>
      <c r="H5773">
        <v>0</v>
      </c>
    </row>
    <row r="5774" spans="1:8" x14ac:dyDescent="0.25">
      <c r="A5774" s="1">
        <v>43893</v>
      </c>
      <c r="B5774" t="s">
        <v>98</v>
      </c>
      <c r="C5774">
        <v>2</v>
      </c>
      <c r="D5774">
        <v>0.9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 s="1">
        <v>43893</v>
      </c>
      <c r="B5775" t="s">
        <v>99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 s="1">
        <v>43893</v>
      </c>
      <c r="B5776" t="s">
        <v>100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 s="1">
        <v>43893</v>
      </c>
      <c r="B5777" t="s">
        <v>101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 s="1">
        <v>43893</v>
      </c>
      <c r="B5778" t="s">
        <v>102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 s="1">
        <v>43893</v>
      </c>
      <c r="B5779" t="s">
        <v>103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 s="1">
        <v>43893</v>
      </c>
      <c r="B5780" t="s">
        <v>104</v>
      </c>
      <c r="C5780">
        <v>0</v>
      </c>
      <c r="D5780">
        <v>0</v>
      </c>
      <c r="E5780">
        <v>3</v>
      </c>
      <c r="F5780">
        <v>11.1</v>
      </c>
      <c r="G5780">
        <v>0</v>
      </c>
      <c r="H5780">
        <v>0</v>
      </c>
    </row>
    <row r="5781" spans="1:8" x14ac:dyDescent="0.25">
      <c r="A5781" s="1">
        <v>43893</v>
      </c>
      <c r="B5781" t="s">
        <v>105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 s="1">
        <v>43893</v>
      </c>
      <c r="B5782" t="s">
        <v>106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 s="1">
        <v>43893</v>
      </c>
      <c r="B5783" t="s">
        <v>107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 s="1">
        <v>43893</v>
      </c>
      <c r="B5784" t="s">
        <v>108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 s="1">
        <v>43893</v>
      </c>
      <c r="B5785" t="s">
        <v>109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 s="1">
        <v>43893</v>
      </c>
      <c r="B5786" t="s">
        <v>110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 s="1">
        <v>43893</v>
      </c>
      <c r="B5787" t="s">
        <v>111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 s="1">
        <v>43893</v>
      </c>
      <c r="B5788" t="s">
        <v>112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 s="1">
        <v>43893</v>
      </c>
      <c r="B5789" t="s">
        <v>113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 s="1">
        <v>43893</v>
      </c>
      <c r="B5790" t="s">
        <v>114</v>
      </c>
      <c r="C5790">
        <v>2</v>
      </c>
      <c r="D5790">
        <v>3.4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 s="1">
        <v>43893</v>
      </c>
      <c r="B5791" t="s">
        <v>115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 s="1">
        <v>43893</v>
      </c>
      <c r="B5792" t="s">
        <v>116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 s="1">
        <v>43893</v>
      </c>
      <c r="B5793" t="s">
        <v>117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 s="1">
        <v>43893</v>
      </c>
      <c r="B5794" t="s">
        <v>118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 s="1">
        <v>43893</v>
      </c>
      <c r="B5795" t="s">
        <v>119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 s="1">
        <v>43893</v>
      </c>
      <c r="B5796" t="s">
        <v>120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 s="1">
        <v>43893</v>
      </c>
      <c r="B5797" t="s">
        <v>121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 s="1">
        <v>43893</v>
      </c>
      <c r="B5798" t="s">
        <v>122</v>
      </c>
      <c r="C5798">
        <v>2</v>
      </c>
      <c r="D5798">
        <v>1.2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 s="1">
        <v>43893</v>
      </c>
      <c r="B5799" t="s">
        <v>123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 s="1">
        <v>43893</v>
      </c>
      <c r="B5800" t="s">
        <v>124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 s="1">
        <v>43893</v>
      </c>
      <c r="B5801" t="s">
        <v>125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 s="1">
        <v>43893</v>
      </c>
      <c r="B5802" t="s">
        <v>126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 s="1">
        <v>43893</v>
      </c>
      <c r="B5803" t="s">
        <v>127</v>
      </c>
      <c r="C5803">
        <v>4</v>
      </c>
      <c r="D5803">
        <v>21.9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 s="1">
        <v>43893</v>
      </c>
      <c r="B5804" t="s">
        <v>128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 s="1">
        <v>43893</v>
      </c>
      <c r="B5805" t="s">
        <v>129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 s="1">
        <v>43893</v>
      </c>
      <c r="B5806" t="s">
        <v>130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 s="1">
        <v>43893</v>
      </c>
      <c r="B5807" t="s">
        <v>131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 s="1">
        <v>43893</v>
      </c>
      <c r="B5808" t="s">
        <v>132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 s="1">
        <v>43893</v>
      </c>
      <c r="B5809" t="s">
        <v>133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 s="1">
        <v>43893</v>
      </c>
      <c r="B5810" t="s">
        <v>134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 s="1">
        <v>43893</v>
      </c>
      <c r="B5811" t="s">
        <v>135</v>
      </c>
      <c r="C5811">
        <v>0</v>
      </c>
      <c r="D5811">
        <v>0</v>
      </c>
      <c r="E5811">
        <v>1</v>
      </c>
      <c r="F5811">
        <v>1.1000000000000001</v>
      </c>
      <c r="G5811">
        <v>0</v>
      </c>
      <c r="H5811">
        <v>0</v>
      </c>
    </row>
    <row r="5812" spans="1:8" x14ac:dyDescent="0.25">
      <c r="A5812" s="1">
        <v>43893</v>
      </c>
      <c r="B5812" t="s">
        <v>136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 s="1">
        <v>43893</v>
      </c>
      <c r="B5813" t="s">
        <v>137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 s="1">
        <v>43893</v>
      </c>
      <c r="B5814" t="s">
        <v>138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 s="1">
        <v>43893</v>
      </c>
      <c r="B5815" t="s">
        <v>139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 s="1">
        <v>43893</v>
      </c>
      <c r="B5816" t="s">
        <v>140</v>
      </c>
      <c r="C5816">
        <v>6</v>
      </c>
      <c r="D5816">
        <v>6.5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 s="1">
        <v>43893</v>
      </c>
      <c r="B5817" t="s">
        <v>141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 s="1">
        <v>43893</v>
      </c>
      <c r="B5818" t="s">
        <v>142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 s="1">
        <v>43893</v>
      </c>
      <c r="B5819" t="s">
        <v>143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 s="1">
        <v>43893</v>
      </c>
      <c r="B5820" t="s">
        <v>144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 s="1">
        <v>43893</v>
      </c>
      <c r="B5821" t="s">
        <v>145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 s="1">
        <v>43893</v>
      </c>
      <c r="B5822" t="s">
        <v>146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 s="1">
        <v>43893</v>
      </c>
      <c r="B5823" t="s">
        <v>147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 s="1">
        <v>43893</v>
      </c>
      <c r="B5824" t="s">
        <v>148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 s="1">
        <v>43893</v>
      </c>
      <c r="B5825" t="s">
        <v>149</v>
      </c>
      <c r="C5825">
        <v>1</v>
      </c>
      <c r="D5825">
        <v>1.1000000000000001</v>
      </c>
      <c r="E5825">
        <v>1</v>
      </c>
      <c r="F5825">
        <v>1.1000000000000001</v>
      </c>
      <c r="G5825">
        <v>0</v>
      </c>
      <c r="H5825">
        <v>0</v>
      </c>
    </row>
    <row r="5826" spans="1:8" x14ac:dyDescent="0.25">
      <c r="A5826" s="1">
        <v>43893</v>
      </c>
      <c r="B5826" t="s">
        <v>150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 s="1">
        <v>43893</v>
      </c>
      <c r="B5827" t="s">
        <v>151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 s="1">
        <v>43893</v>
      </c>
      <c r="B5828" t="s">
        <v>152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 s="1">
        <v>43893</v>
      </c>
      <c r="B5829" t="s">
        <v>153</v>
      </c>
      <c r="C5829">
        <v>0</v>
      </c>
      <c r="D5829">
        <v>0</v>
      </c>
      <c r="E5829">
        <v>1</v>
      </c>
      <c r="F5829">
        <v>1.4</v>
      </c>
      <c r="G5829">
        <v>0</v>
      </c>
      <c r="H5829">
        <v>0</v>
      </c>
    </row>
    <row r="5830" spans="1:8" x14ac:dyDescent="0.25">
      <c r="A5830" s="1">
        <v>43893</v>
      </c>
      <c r="B5830" t="s">
        <v>154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 s="1">
        <v>43893</v>
      </c>
      <c r="B5831" t="s">
        <v>155</v>
      </c>
      <c r="C5831">
        <v>9</v>
      </c>
      <c r="D5831">
        <v>17.899999999999999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 s="1">
        <v>43893</v>
      </c>
      <c r="B5832" t="s">
        <v>156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 s="1">
        <v>43893</v>
      </c>
      <c r="B5833" t="s">
        <v>157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 s="1">
        <v>43893</v>
      </c>
      <c r="B5834" t="s">
        <v>158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 s="1">
        <v>43893</v>
      </c>
      <c r="B5835" t="s">
        <v>159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 s="1">
        <v>43893</v>
      </c>
      <c r="B5836" t="s">
        <v>160</v>
      </c>
      <c r="C5836">
        <v>0</v>
      </c>
      <c r="D5836">
        <v>0</v>
      </c>
      <c r="E5836">
        <v>1</v>
      </c>
      <c r="F5836">
        <v>1.8</v>
      </c>
      <c r="G5836">
        <v>0</v>
      </c>
      <c r="H5836">
        <v>0</v>
      </c>
    </row>
    <row r="5837" spans="1:8" x14ac:dyDescent="0.25">
      <c r="A5837" s="1">
        <v>43893</v>
      </c>
      <c r="B5837" t="s">
        <v>161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 s="1">
        <v>43893</v>
      </c>
      <c r="B5838" t="s">
        <v>162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 s="1">
        <v>43893</v>
      </c>
      <c r="B5839" t="s">
        <v>163</v>
      </c>
      <c r="C5839">
        <v>0</v>
      </c>
      <c r="D5839">
        <v>0</v>
      </c>
      <c r="E5839">
        <v>1</v>
      </c>
      <c r="F5839">
        <v>2.2000000000000002</v>
      </c>
      <c r="G5839">
        <v>0</v>
      </c>
      <c r="H5839">
        <v>0</v>
      </c>
    </row>
    <row r="5840" spans="1:8" x14ac:dyDescent="0.25">
      <c r="A5840" s="1">
        <v>43893</v>
      </c>
      <c r="B5840" t="s">
        <v>164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 s="1">
        <v>43893</v>
      </c>
      <c r="B5841" t="s">
        <v>165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 s="1">
        <v>43893</v>
      </c>
      <c r="B5842" t="s">
        <v>166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 s="1">
        <v>43893</v>
      </c>
      <c r="B5843" t="s">
        <v>167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 s="1">
        <v>43893</v>
      </c>
      <c r="B5844" t="s">
        <v>168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 s="1">
        <v>43893</v>
      </c>
      <c r="B5845" t="s">
        <v>169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 s="1">
        <v>43893</v>
      </c>
      <c r="B5846" t="s">
        <v>170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 s="1">
        <v>43893</v>
      </c>
      <c r="B5847" t="s">
        <v>171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 s="1">
        <v>43893</v>
      </c>
      <c r="B5848" t="s">
        <v>172</v>
      </c>
      <c r="C5848">
        <v>1</v>
      </c>
      <c r="D5848">
        <v>1.6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 s="1">
        <v>43893</v>
      </c>
      <c r="B5849" t="s">
        <v>173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 s="1">
        <v>43893</v>
      </c>
      <c r="B5850" t="s">
        <v>174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 s="1">
        <v>43893</v>
      </c>
      <c r="B5851" t="s">
        <v>175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 s="1">
        <v>43893</v>
      </c>
      <c r="B5852" t="s">
        <v>176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 s="1">
        <v>43893</v>
      </c>
      <c r="B5853" t="s">
        <v>177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 s="1">
        <v>43893</v>
      </c>
      <c r="B5854" t="s">
        <v>178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 s="1">
        <v>43893</v>
      </c>
      <c r="B5855" t="s">
        <v>179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 s="1">
        <v>43893</v>
      </c>
      <c r="B5856" t="s">
        <v>180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 s="1">
        <v>43893</v>
      </c>
      <c r="B5857" t="s">
        <v>181</v>
      </c>
      <c r="C5857">
        <v>0</v>
      </c>
      <c r="D5857">
        <v>0</v>
      </c>
      <c r="E5857">
        <v>1</v>
      </c>
      <c r="F5857">
        <v>2.1</v>
      </c>
      <c r="G5857">
        <v>0</v>
      </c>
      <c r="H5857">
        <v>0</v>
      </c>
    </row>
    <row r="5858" spans="1:8" x14ac:dyDescent="0.25">
      <c r="A5858" s="1">
        <v>43893</v>
      </c>
      <c r="B5858" t="s">
        <v>182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 s="1">
        <v>43893</v>
      </c>
      <c r="B5859" t="s">
        <v>183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 s="1">
        <v>43893</v>
      </c>
      <c r="B5860" t="s">
        <v>184</v>
      </c>
      <c r="C5860">
        <v>4</v>
      </c>
      <c r="D5860">
        <v>17.100000000000001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 s="1">
        <v>43893</v>
      </c>
      <c r="B5861" t="s">
        <v>185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 s="1">
        <v>43893</v>
      </c>
      <c r="B5862" t="s">
        <v>186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 s="1">
        <v>43893</v>
      </c>
      <c r="B5863" t="s">
        <v>187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 s="1">
        <v>43893</v>
      </c>
      <c r="B5864" t="s">
        <v>188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 s="1">
        <v>43893</v>
      </c>
      <c r="B5865" t="s">
        <v>189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 s="1">
        <v>43893</v>
      </c>
      <c r="B5866" t="s">
        <v>190</v>
      </c>
      <c r="C5866">
        <v>0</v>
      </c>
      <c r="D5866">
        <v>0</v>
      </c>
      <c r="E5866">
        <v>1</v>
      </c>
      <c r="F5866">
        <v>3</v>
      </c>
      <c r="G5866">
        <v>0</v>
      </c>
      <c r="H5866">
        <v>0</v>
      </c>
    </row>
    <row r="5867" spans="1:8" x14ac:dyDescent="0.25">
      <c r="A5867" s="1">
        <v>43893</v>
      </c>
      <c r="B5867" t="s">
        <v>191</v>
      </c>
      <c r="C5867">
        <v>1</v>
      </c>
      <c r="D5867">
        <v>0.8</v>
      </c>
      <c r="E5867">
        <v>1</v>
      </c>
      <c r="F5867">
        <v>0.8</v>
      </c>
      <c r="G5867">
        <v>0</v>
      </c>
      <c r="H5867">
        <v>0</v>
      </c>
    </row>
    <row r="5868" spans="1:8" x14ac:dyDescent="0.25">
      <c r="A5868" s="1">
        <v>43893</v>
      </c>
      <c r="B5868" t="s">
        <v>192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 s="1">
        <v>43893</v>
      </c>
      <c r="B5869" t="s">
        <v>193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 s="1">
        <v>43893</v>
      </c>
      <c r="B5870" t="s">
        <v>194</v>
      </c>
      <c r="C5870">
        <v>1</v>
      </c>
      <c r="D5870">
        <v>1.2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 s="1">
        <v>43893</v>
      </c>
      <c r="B5871" t="s">
        <v>195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 s="1">
        <v>43893</v>
      </c>
      <c r="B5872" t="s">
        <v>196</v>
      </c>
      <c r="C5872">
        <v>0</v>
      </c>
      <c r="D5872">
        <v>0</v>
      </c>
      <c r="E5872">
        <v>1</v>
      </c>
      <c r="F5872">
        <v>2</v>
      </c>
      <c r="G5872">
        <v>0</v>
      </c>
      <c r="H5872">
        <v>0</v>
      </c>
    </row>
    <row r="5873" spans="1:8" x14ac:dyDescent="0.25">
      <c r="A5873" s="1">
        <v>43893</v>
      </c>
      <c r="B5873" t="s">
        <v>197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 s="1">
        <v>43893</v>
      </c>
      <c r="B5874" t="s">
        <v>198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 s="1">
        <v>43893</v>
      </c>
      <c r="B5875" t="s">
        <v>199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 s="1">
        <v>43893</v>
      </c>
      <c r="B5876" t="s">
        <v>200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 s="1">
        <v>43893</v>
      </c>
      <c r="B5877" t="s">
        <v>201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 s="1">
        <v>43893</v>
      </c>
      <c r="B5878" t="s">
        <v>202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 s="1">
        <v>43893</v>
      </c>
      <c r="B5879" t="s">
        <v>203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 s="1">
        <v>43893</v>
      </c>
      <c r="B5880" t="s">
        <v>204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 s="1">
        <v>43893</v>
      </c>
      <c r="B5881" t="s">
        <v>205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 s="1">
        <v>43893</v>
      </c>
      <c r="B5882" t="s">
        <v>206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 s="1">
        <v>43893</v>
      </c>
      <c r="B5883" t="s">
        <v>207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 s="1">
        <v>43893</v>
      </c>
      <c r="B5884" t="s">
        <v>208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 s="1">
        <v>43893</v>
      </c>
      <c r="B5885" t="s">
        <v>209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 s="1">
        <v>43893</v>
      </c>
      <c r="B5886" t="s">
        <v>210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 s="1">
        <v>43893</v>
      </c>
      <c r="B5887" t="s">
        <v>211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 s="1">
        <v>43893</v>
      </c>
      <c r="B5888" t="s">
        <v>212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 s="1">
        <v>43893</v>
      </c>
      <c r="B5889" t="s">
        <v>361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 s="1">
        <v>43893</v>
      </c>
      <c r="B5890" t="s">
        <v>213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 s="1">
        <v>43893</v>
      </c>
      <c r="B5891" t="s">
        <v>214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 s="1">
        <v>43893</v>
      </c>
      <c r="B5892" t="s">
        <v>215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 s="1">
        <v>43893</v>
      </c>
      <c r="B5893" t="s">
        <v>216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 s="1">
        <v>43893</v>
      </c>
      <c r="B5894" t="s">
        <v>217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 s="1">
        <v>43893</v>
      </c>
      <c r="B5895" t="s">
        <v>218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 s="1">
        <v>43893</v>
      </c>
      <c r="B5896" t="s">
        <v>219</v>
      </c>
      <c r="C5896">
        <v>1</v>
      </c>
      <c r="D5896">
        <v>4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 s="1">
        <v>43893</v>
      </c>
      <c r="B5897" t="s">
        <v>220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 s="1">
        <v>43893</v>
      </c>
      <c r="B5898" t="s">
        <v>221</v>
      </c>
      <c r="C5898">
        <v>1</v>
      </c>
      <c r="D5898">
        <v>3.8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 s="1">
        <v>43893</v>
      </c>
      <c r="B5899" t="s">
        <v>222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 s="1">
        <v>43893</v>
      </c>
      <c r="B5900" t="s">
        <v>223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 s="1">
        <v>43893</v>
      </c>
      <c r="B5901" t="s">
        <v>224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 s="1">
        <v>43893</v>
      </c>
      <c r="B5902" t="s">
        <v>225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 s="1">
        <v>43893</v>
      </c>
      <c r="B5903" t="s">
        <v>226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 s="1">
        <v>43893</v>
      </c>
      <c r="B5904" t="s">
        <v>227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 s="1">
        <v>43893</v>
      </c>
      <c r="B5905" t="s">
        <v>228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 s="1">
        <v>43893</v>
      </c>
      <c r="B5906" t="s">
        <v>229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 s="1">
        <v>43893</v>
      </c>
      <c r="B5907" t="s">
        <v>230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 s="1">
        <v>43893</v>
      </c>
      <c r="B5908" t="s">
        <v>231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 s="1">
        <v>43893</v>
      </c>
      <c r="B5909" t="s">
        <v>232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 s="1">
        <v>43893</v>
      </c>
      <c r="B5910" t="s">
        <v>233</v>
      </c>
      <c r="C5910">
        <v>1</v>
      </c>
      <c r="D5910">
        <v>1.1000000000000001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 s="1">
        <v>43893</v>
      </c>
      <c r="B5911" t="s">
        <v>234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 s="1">
        <v>43893</v>
      </c>
      <c r="B5912" t="s">
        <v>235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 s="1">
        <v>43893</v>
      </c>
      <c r="B5913" t="s">
        <v>236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 s="1">
        <v>43893</v>
      </c>
      <c r="B5914" t="s">
        <v>237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 s="1">
        <v>43893</v>
      </c>
      <c r="B5915" t="s">
        <v>238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 s="1">
        <v>43893</v>
      </c>
      <c r="B5916" t="s">
        <v>239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 s="1">
        <v>43893</v>
      </c>
      <c r="B5917" t="s">
        <v>240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 s="1">
        <v>43893</v>
      </c>
      <c r="B5918" t="s">
        <v>241</v>
      </c>
      <c r="C5918">
        <v>1</v>
      </c>
      <c r="D5918">
        <v>1.8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 s="1">
        <v>43893</v>
      </c>
      <c r="B5919" t="s">
        <v>242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 s="1">
        <v>43893</v>
      </c>
      <c r="B5920" t="s">
        <v>243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 s="1">
        <v>43893</v>
      </c>
      <c r="B5921" t="s">
        <v>244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 s="1">
        <v>43893</v>
      </c>
      <c r="B5922" t="s">
        <v>245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 s="1">
        <v>43893</v>
      </c>
      <c r="B5923" t="s">
        <v>246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 s="1">
        <v>43893</v>
      </c>
      <c r="B5924" t="s">
        <v>247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 s="1">
        <v>43893</v>
      </c>
      <c r="B5925" t="s">
        <v>248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 s="1">
        <v>43893</v>
      </c>
      <c r="B5926" t="s">
        <v>249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 s="1">
        <v>43893</v>
      </c>
      <c r="B5927" t="s">
        <v>250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 s="1">
        <v>43893</v>
      </c>
      <c r="B5928" t="s">
        <v>251</v>
      </c>
      <c r="C5928">
        <v>1</v>
      </c>
      <c r="D5928">
        <v>2.2000000000000002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 s="1">
        <v>43893</v>
      </c>
      <c r="B5929" t="s">
        <v>252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 s="1">
        <v>43893</v>
      </c>
      <c r="B5930" t="s">
        <v>253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 s="1">
        <v>43893</v>
      </c>
      <c r="B5931" t="s">
        <v>254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 s="1">
        <v>43893</v>
      </c>
      <c r="B5932" t="s">
        <v>255</v>
      </c>
      <c r="C5932">
        <v>0</v>
      </c>
      <c r="D5932">
        <v>0</v>
      </c>
      <c r="E5932">
        <v>1</v>
      </c>
      <c r="F5932">
        <v>1.7</v>
      </c>
      <c r="G5932">
        <v>0</v>
      </c>
      <c r="H5932">
        <v>0</v>
      </c>
    </row>
    <row r="5933" spans="1:8" x14ac:dyDescent="0.25">
      <c r="A5933" s="1">
        <v>43893</v>
      </c>
      <c r="B5933" t="s">
        <v>256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 s="1">
        <v>43893</v>
      </c>
      <c r="B5934" t="s">
        <v>257</v>
      </c>
      <c r="C5934">
        <v>6</v>
      </c>
      <c r="D5934">
        <v>0.9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 s="1">
        <v>43893</v>
      </c>
      <c r="B5935" t="s">
        <v>258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 s="1">
        <v>43893</v>
      </c>
      <c r="B5936" t="s">
        <v>259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 s="1">
        <v>43893</v>
      </c>
      <c r="B5937" t="s">
        <v>260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 s="1">
        <v>43893</v>
      </c>
      <c r="B5938" t="s">
        <v>261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 s="1">
        <v>43893</v>
      </c>
      <c r="B5939" t="s">
        <v>262</v>
      </c>
      <c r="C5939">
        <v>0</v>
      </c>
      <c r="D5939">
        <v>0</v>
      </c>
      <c r="E5939">
        <v>1</v>
      </c>
      <c r="F5939">
        <v>1.3</v>
      </c>
      <c r="G5939">
        <v>0</v>
      </c>
      <c r="H5939">
        <v>0</v>
      </c>
    </row>
    <row r="5940" spans="1:8" x14ac:dyDescent="0.25">
      <c r="A5940" s="1">
        <v>43893</v>
      </c>
      <c r="B5940" t="s">
        <v>263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 s="1">
        <v>43893</v>
      </c>
      <c r="B5941" t="s">
        <v>264</v>
      </c>
      <c r="C5941">
        <v>0</v>
      </c>
      <c r="D5941">
        <v>0</v>
      </c>
      <c r="E5941">
        <v>1</v>
      </c>
      <c r="F5941">
        <v>3</v>
      </c>
      <c r="G5941">
        <v>0</v>
      </c>
      <c r="H5941">
        <v>0</v>
      </c>
    </row>
    <row r="5942" spans="1:8" x14ac:dyDescent="0.25">
      <c r="A5942" s="1">
        <v>43893</v>
      </c>
      <c r="B5942" t="s">
        <v>265</v>
      </c>
      <c r="C5942">
        <v>0</v>
      </c>
      <c r="D5942">
        <v>0</v>
      </c>
      <c r="E5942">
        <v>1</v>
      </c>
      <c r="F5942">
        <v>0.2</v>
      </c>
      <c r="G5942">
        <v>0</v>
      </c>
      <c r="H5942">
        <v>0</v>
      </c>
    </row>
    <row r="5943" spans="1:8" x14ac:dyDescent="0.25">
      <c r="A5943" s="1">
        <v>43893</v>
      </c>
      <c r="B5943" t="s">
        <v>266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 s="1">
        <v>43893</v>
      </c>
      <c r="B5944" t="s">
        <v>267</v>
      </c>
      <c r="C5944">
        <v>2</v>
      </c>
      <c r="D5944">
        <v>18.899999999999999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 s="1">
        <v>43893</v>
      </c>
      <c r="B5945" t="s">
        <v>268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 s="1">
        <v>43893</v>
      </c>
      <c r="B5946" t="s">
        <v>269</v>
      </c>
      <c r="C5946">
        <v>4</v>
      </c>
      <c r="D5946">
        <v>13.7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 s="1">
        <v>43893</v>
      </c>
      <c r="B5947" t="s">
        <v>270</v>
      </c>
      <c r="C5947">
        <v>2</v>
      </c>
      <c r="D5947">
        <v>2.2000000000000002</v>
      </c>
      <c r="E5947">
        <v>1</v>
      </c>
      <c r="F5947">
        <v>1.1000000000000001</v>
      </c>
      <c r="G5947">
        <v>0</v>
      </c>
      <c r="H5947">
        <v>0</v>
      </c>
    </row>
    <row r="5948" spans="1:8" x14ac:dyDescent="0.25">
      <c r="A5948" s="1">
        <v>43893</v>
      </c>
      <c r="B5948" t="s">
        <v>271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 s="1">
        <v>43893</v>
      </c>
      <c r="B5949" t="s">
        <v>272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 s="1">
        <v>43893</v>
      </c>
      <c r="B5950" t="s">
        <v>273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 s="1">
        <v>43893</v>
      </c>
      <c r="B5951" t="s">
        <v>274</v>
      </c>
      <c r="C5951">
        <v>7</v>
      </c>
      <c r="D5951">
        <v>15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 s="1">
        <v>43893</v>
      </c>
      <c r="B5952" t="s">
        <v>275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 s="1">
        <v>43893</v>
      </c>
      <c r="B5953" t="s">
        <v>276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 s="1">
        <v>43893</v>
      </c>
      <c r="B5954" t="s">
        <v>277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 s="1">
        <v>43893</v>
      </c>
      <c r="B5955" t="s">
        <v>278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 s="1">
        <v>43893</v>
      </c>
      <c r="B5956" t="s">
        <v>279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 s="1">
        <v>43893</v>
      </c>
      <c r="B5957" t="s">
        <v>280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 s="1">
        <v>43893</v>
      </c>
      <c r="B5958" t="s">
        <v>281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 s="1">
        <v>43893</v>
      </c>
      <c r="B5959" t="s">
        <v>282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 s="1">
        <v>43893</v>
      </c>
      <c r="B5960" t="s">
        <v>283</v>
      </c>
      <c r="C5960">
        <v>3</v>
      </c>
      <c r="D5960">
        <v>4.5999999999999996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 s="1">
        <v>43893</v>
      </c>
      <c r="B5961" t="s">
        <v>362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 s="1">
        <v>43893</v>
      </c>
      <c r="B5962" t="s">
        <v>284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 s="1">
        <v>43893</v>
      </c>
      <c r="B5963" t="s">
        <v>285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 s="1">
        <v>43893</v>
      </c>
      <c r="B5964" t="s">
        <v>286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 s="1">
        <v>43893</v>
      </c>
      <c r="B5965" t="s">
        <v>287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 s="1">
        <v>43893</v>
      </c>
      <c r="B5966" t="s">
        <v>288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 s="1">
        <v>43893</v>
      </c>
      <c r="B5967" t="s">
        <v>289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 s="1">
        <v>43893</v>
      </c>
      <c r="B5968" t="s">
        <v>290</v>
      </c>
      <c r="C5968">
        <v>5</v>
      </c>
      <c r="D5968">
        <v>2.2999999999999998</v>
      </c>
      <c r="E5968">
        <v>2</v>
      </c>
      <c r="F5968">
        <v>0.9</v>
      </c>
      <c r="G5968">
        <v>0</v>
      </c>
      <c r="H5968">
        <v>0</v>
      </c>
    </row>
    <row r="5969" spans="1:8" x14ac:dyDescent="0.25">
      <c r="A5969" s="1">
        <v>43893</v>
      </c>
      <c r="B5969" t="s">
        <v>291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 s="1">
        <v>43893</v>
      </c>
      <c r="B5970" t="s">
        <v>292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 s="1">
        <v>43893</v>
      </c>
      <c r="B5971" t="s">
        <v>293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 s="1">
        <v>43893</v>
      </c>
      <c r="B5972" t="s">
        <v>294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 s="1">
        <v>43893</v>
      </c>
      <c r="B5973" t="s">
        <v>295</v>
      </c>
      <c r="C5973">
        <v>2</v>
      </c>
      <c r="D5973">
        <v>4.7</v>
      </c>
      <c r="E5973">
        <v>1</v>
      </c>
      <c r="F5973">
        <v>2.4</v>
      </c>
      <c r="G5973">
        <v>0</v>
      </c>
      <c r="H5973">
        <v>0</v>
      </c>
    </row>
    <row r="5974" spans="1:8" x14ac:dyDescent="0.25">
      <c r="A5974" s="1">
        <v>43893</v>
      </c>
      <c r="B5974" t="s">
        <v>296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 s="1">
        <v>43893</v>
      </c>
      <c r="B5975" t="s">
        <v>297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 s="1">
        <v>43893</v>
      </c>
      <c r="B5976" t="s">
        <v>298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 s="1">
        <v>43893</v>
      </c>
      <c r="B5977" t="s">
        <v>299</v>
      </c>
      <c r="C5977">
        <v>7</v>
      </c>
      <c r="D5977">
        <v>2</v>
      </c>
      <c r="E5977">
        <v>2</v>
      </c>
      <c r="F5977">
        <v>0.6</v>
      </c>
      <c r="G5977">
        <v>0</v>
      </c>
      <c r="H5977">
        <v>0</v>
      </c>
    </row>
    <row r="5978" spans="1:8" x14ac:dyDescent="0.25">
      <c r="A5978" s="1">
        <v>43893</v>
      </c>
      <c r="B5978" t="s">
        <v>300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 s="1">
        <v>43893</v>
      </c>
      <c r="B5979" t="s">
        <v>301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 s="1">
        <v>43893</v>
      </c>
      <c r="B5980" t="s">
        <v>302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 s="1">
        <v>43893</v>
      </c>
      <c r="B5981" t="s">
        <v>303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 s="1">
        <v>43893</v>
      </c>
      <c r="B5982" t="s">
        <v>304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 s="1">
        <v>43893</v>
      </c>
      <c r="B5983" t="s">
        <v>305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 s="1">
        <v>43893</v>
      </c>
      <c r="B5984" t="s">
        <v>306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 s="1">
        <v>43893</v>
      </c>
      <c r="B5985" t="s">
        <v>307</v>
      </c>
      <c r="C5985">
        <v>0</v>
      </c>
      <c r="D5985">
        <v>0</v>
      </c>
      <c r="E5985">
        <v>1</v>
      </c>
      <c r="F5985">
        <v>2.2000000000000002</v>
      </c>
      <c r="G5985">
        <v>0</v>
      </c>
      <c r="H5985">
        <v>0</v>
      </c>
    </row>
    <row r="5986" spans="1:8" x14ac:dyDescent="0.25">
      <c r="A5986" s="1">
        <v>43893</v>
      </c>
      <c r="B5986" t="s">
        <v>308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 s="1">
        <v>43893</v>
      </c>
      <c r="B5987" t="s">
        <v>309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 s="1">
        <v>43893</v>
      </c>
      <c r="B5988" t="s">
        <v>310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 s="1">
        <v>43893</v>
      </c>
      <c r="B5989" t="s">
        <v>311</v>
      </c>
      <c r="C5989">
        <v>0</v>
      </c>
      <c r="D5989">
        <v>0</v>
      </c>
      <c r="E5989">
        <v>1</v>
      </c>
      <c r="F5989">
        <v>1.8</v>
      </c>
      <c r="G5989">
        <v>0</v>
      </c>
      <c r="H5989">
        <v>0</v>
      </c>
    </row>
    <row r="5990" spans="1:8" x14ac:dyDescent="0.25">
      <c r="A5990" s="1">
        <v>43893</v>
      </c>
      <c r="B5990" t="s">
        <v>312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 s="1">
        <v>43893</v>
      </c>
      <c r="B5991" t="s">
        <v>313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 s="1">
        <v>43893</v>
      </c>
      <c r="B5992" t="s">
        <v>314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 s="1">
        <v>43893</v>
      </c>
      <c r="B5993" t="s">
        <v>315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 s="1">
        <v>43893</v>
      </c>
      <c r="B5994" t="s">
        <v>316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 s="1">
        <v>43893</v>
      </c>
      <c r="B5995" t="s">
        <v>317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 s="1">
        <v>43893</v>
      </c>
      <c r="B5996" t="s">
        <v>318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 s="1">
        <v>43893</v>
      </c>
      <c r="B5997" t="s">
        <v>319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 s="1">
        <v>43893</v>
      </c>
      <c r="B5998" t="s">
        <v>320</v>
      </c>
      <c r="C5998">
        <v>1</v>
      </c>
      <c r="D5998">
        <v>5.7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 s="1">
        <v>43893</v>
      </c>
      <c r="B5999" t="s">
        <v>321</v>
      </c>
      <c r="C5999">
        <v>3</v>
      </c>
      <c r="D5999">
        <v>6.2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 s="1">
        <v>43893</v>
      </c>
      <c r="B6000" t="s">
        <v>322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 s="1">
        <v>43893</v>
      </c>
      <c r="B6001" t="s">
        <v>323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 s="1">
        <v>43893</v>
      </c>
      <c r="B6002" t="s">
        <v>324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 s="1">
        <v>43893</v>
      </c>
      <c r="B6003" t="s">
        <v>325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 s="1">
        <v>43893</v>
      </c>
      <c r="B6004" t="s">
        <v>326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 s="1">
        <v>43893</v>
      </c>
      <c r="B6005" t="s">
        <v>327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 s="1">
        <v>43893</v>
      </c>
      <c r="B6006" t="s">
        <v>328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 s="1">
        <v>43893</v>
      </c>
      <c r="B6007" t="s">
        <v>329</v>
      </c>
      <c r="C6007">
        <v>1</v>
      </c>
      <c r="D6007">
        <v>5.2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 s="1">
        <v>43893</v>
      </c>
      <c r="B6008" t="s">
        <v>330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 s="1">
        <v>43893</v>
      </c>
      <c r="B6009" t="s">
        <v>331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 s="1">
        <v>43893</v>
      </c>
      <c r="B6010" t="s">
        <v>332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 s="1">
        <v>43893</v>
      </c>
      <c r="B6011" t="s">
        <v>333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 s="1">
        <v>43893</v>
      </c>
      <c r="B6012" t="s">
        <v>334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 s="1">
        <v>43893</v>
      </c>
      <c r="B6013" t="s">
        <v>335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 s="1">
        <v>43893</v>
      </c>
      <c r="B6014" t="s">
        <v>336</v>
      </c>
      <c r="C6014">
        <v>1</v>
      </c>
      <c r="D6014">
        <v>6.8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 s="1">
        <v>43893</v>
      </c>
      <c r="B6015" t="s">
        <v>337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 s="1">
        <v>43893</v>
      </c>
      <c r="B6016" t="s">
        <v>338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 s="1">
        <v>43893</v>
      </c>
      <c r="B6017" t="s">
        <v>339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 s="1">
        <v>43893</v>
      </c>
      <c r="B6018" t="s">
        <v>340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 s="1">
        <v>43893</v>
      </c>
      <c r="B6019" t="s">
        <v>341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 s="1">
        <v>43893</v>
      </c>
      <c r="B6020" t="s">
        <v>342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 s="1">
        <v>43893</v>
      </c>
      <c r="B6021" t="s">
        <v>343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 s="1">
        <v>43893</v>
      </c>
      <c r="B6022" t="s">
        <v>344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 s="1">
        <v>43893</v>
      </c>
      <c r="B6023" t="s">
        <v>345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 s="1">
        <v>43893</v>
      </c>
      <c r="B6024" t="s">
        <v>346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 s="1">
        <v>43893</v>
      </c>
      <c r="B6025" t="s">
        <v>347</v>
      </c>
      <c r="C6025">
        <v>1</v>
      </c>
      <c r="D6025">
        <v>3.5</v>
      </c>
      <c r="E6025">
        <v>2</v>
      </c>
      <c r="F6025">
        <v>6.9</v>
      </c>
      <c r="G6025">
        <v>0</v>
      </c>
      <c r="H6025">
        <v>0</v>
      </c>
    </row>
    <row r="6026" spans="1:8" x14ac:dyDescent="0.25">
      <c r="A6026" s="1">
        <v>43893</v>
      </c>
      <c r="B6026" t="s">
        <v>348</v>
      </c>
      <c r="C6026">
        <v>0</v>
      </c>
      <c r="D6026">
        <v>0</v>
      </c>
      <c r="E6026">
        <v>1</v>
      </c>
      <c r="F6026">
        <v>5.8</v>
      </c>
      <c r="G6026">
        <v>0</v>
      </c>
      <c r="H6026">
        <v>0</v>
      </c>
    </row>
    <row r="6027" spans="1:8" x14ac:dyDescent="0.25">
      <c r="A6027" s="1">
        <v>43893</v>
      </c>
      <c r="B6027" t="s">
        <v>349</v>
      </c>
      <c r="C6027">
        <v>1</v>
      </c>
      <c r="D6027">
        <v>4.4000000000000004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 s="1">
        <v>43893</v>
      </c>
      <c r="B6028" t="s">
        <v>350</v>
      </c>
      <c r="C6028">
        <v>1</v>
      </c>
      <c r="D6028">
        <v>1.5</v>
      </c>
      <c r="E6028">
        <v>1</v>
      </c>
      <c r="F6028">
        <v>1.5</v>
      </c>
      <c r="G6028">
        <v>0</v>
      </c>
      <c r="H6028">
        <v>0</v>
      </c>
    </row>
    <row r="6029" spans="1:8" x14ac:dyDescent="0.25">
      <c r="A6029" s="1">
        <v>43893</v>
      </c>
      <c r="B6029" t="s">
        <v>351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 s="1">
        <v>43893</v>
      </c>
      <c r="B6030" t="s">
        <v>352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 s="1">
        <v>43893</v>
      </c>
      <c r="B6031" t="s">
        <v>353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 s="1">
        <v>43893</v>
      </c>
      <c r="B6032" t="s">
        <v>354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 s="1">
        <v>43893</v>
      </c>
      <c r="B6033" t="s">
        <v>355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 s="1">
        <v>43893</v>
      </c>
      <c r="B6034" t="s">
        <v>356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 s="1">
        <v>43893</v>
      </c>
      <c r="B6035" t="s">
        <v>357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 s="1">
        <v>43893</v>
      </c>
      <c r="B6036" t="s">
        <v>358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 s="1">
        <v>43893</v>
      </c>
      <c r="B6037" t="s">
        <v>359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78EC-075B-4BE6-AA40-6D154D1924E4}">
  <dimension ref="A1:Q15"/>
  <sheetViews>
    <sheetView tabSelected="1" workbookViewId="0">
      <selection sqref="A1:XFD1048576"/>
    </sheetView>
  </sheetViews>
  <sheetFormatPr defaultRowHeight="15" x14ac:dyDescent="0.25"/>
  <cols>
    <col min="1" max="1" width="10.7109375" customWidth="1"/>
    <col min="2" max="2" width="10.7109375" style="30" customWidth="1"/>
    <col min="3" max="3" width="10.7109375" customWidth="1"/>
    <col min="4" max="4" width="10.7109375" style="13" customWidth="1"/>
    <col min="5" max="5" width="10.7109375" customWidth="1"/>
    <col min="6" max="6" width="10.7109375" style="13" customWidth="1"/>
    <col min="7" max="7" width="10.7109375" customWidth="1"/>
    <col min="8" max="8" width="10.7109375" style="13" customWidth="1"/>
    <col min="9" max="9" width="10.7109375" customWidth="1"/>
    <col min="10" max="10" width="10.7109375" style="13" customWidth="1"/>
    <col min="11" max="11" width="10.7109375" customWidth="1"/>
    <col min="12" max="12" width="10.7109375" style="13" customWidth="1"/>
    <col min="13" max="13" width="10.7109375" customWidth="1"/>
    <col min="14" max="14" width="10.7109375" style="13" customWidth="1"/>
  </cols>
  <sheetData>
    <row r="1" spans="1:17" s="2" customFormat="1" ht="60" x14ac:dyDescent="0.25">
      <c r="B1" s="29" t="s">
        <v>0</v>
      </c>
      <c r="C1" s="15" t="s">
        <v>1</v>
      </c>
      <c r="D1" s="28" t="s">
        <v>2</v>
      </c>
      <c r="E1" s="15" t="s">
        <v>3</v>
      </c>
      <c r="F1" s="28" t="s">
        <v>4</v>
      </c>
      <c r="G1" s="15" t="s">
        <v>5</v>
      </c>
      <c r="H1" s="28" t="s">
        <v>6</v>
      </c>
      <c r="I1" s="14" t="s">
        <v>410</v>
      </c>
      <c r="J1" s="28" t="s">
        <v>411</v>
      </c>
      <c r="K1" s="15" t="s">
        <v>409</v>
      </c>
      <c r="L1" s="28" t="s">
        <v>412</v>
      </c>
      <c r="M1" s="15" t="s">
        <v>408</v>
      </c>
      <c r="N1" s="28" t="s">
        <v>413</v>
      </c>
      <c r="O1" s="7"/>
      <c r="P1" s="7"/>
      <c r="Q1" s="7"/>
    </row>
    <row r="2" spans="1:17" x14ac:dyDescent="0.25">
      <c r="A2" s="11" t="s">
        <v>371</v>
      </c>
      <c r="B2" s="22">
        <v>43893</v>
      </c>
      <c r="C2" s="10">
        <v>119</v>
      </c>
      <c r="D2" s="12">
        <v>253.29999999999995</v>
      </c>
      <c r="E2" s="10">
        <v>40</v>
      </c>
      <c r="F2" s="12">
        <v>89.600000000000009</v>
      </c>
      <c r="G2" s="10">
        <v>0</v>
      </c>
      <c r="H2" s="12">
        <v>0</v>
      </c>
      <c r="I2" s="9">
        <v>119</v>
      </c>
      <c r="J2" s="12">
        <v>253.29999999999995</v>
      </c>
      <c r="K2" s="10">
        <v>40</v>
      </c>
      <c r="L2" s="12">
        <v>89.600000000000009</v>
      </c>
      <c r="M2" s="10">
        <v>0</v>
      </c>
      <c r="N2" s="12">
        <v>0</v>
      </c>
    </row>
    <row r="3" spans="1:17" x14ac:dyDescent="0.25">
      <c r="A3" s="11" t="s">
        <v>372</v>
      </c>
      <c r="B3" s="4">
        <v>43900</v>
      </c>
      <c r="C3">
        <v>564</v>
      </c>
      <c r="D3" s="13">
        <v>1161.2</v>
      </c>
      <c r="E3">
        <v>213</v>
      </c>
      <c r="F3" s="13">
        <v>455.3</v>
      </c>
      <c r="G3">
        <v>5</v>
      </c>
      <c r="H3" s="13">
        <v>9.9</v>
      </c>
      <c r="I3">
        <v>564</v>
      </c>
      <c r="J3" s="13">
        <v>1161.2</v>
      </c>
      <c r="K3">
        <v>213</v>
      </c>
      <c r="L3" s="13">
        <v>455.3</v>
      </c>
      <c r="M3">
        <v>5</v>
      </c>
      <c r="N3" s="13">
        <v>9.9</v>
      </c>
    </row>
    <row r="4" spans="1:17" x14ac:dyDescent="0.25">
      <c r="A4" s="11" t="s">
        <v>374</v>
      </c>
      <c r="B4" s="22">
        <v>43907</v>
      </c>
      <c r="C4">
        <v>2219</v>
      </c>
      <c r="D4" s="13">
        <v>4838.1000000000004</v>
      </c>
      <c r="E4">
        <v>987</v>
      </c>
      <c r="F4" s="13">
        <v>2271.4</v>
      </c>
      <c r="G4">
        <v>87</v>
      </c>
      <c r="H4" s="13">
        <v>202.69999999999996</v>
      </c>
      <c r="I4" s="9">
        <f>C4-C2</f>
        <v>2100</v>
      </c>
      <c r="J4" s="12">
        <f>D4-D2</f>
        <v>4584.8</v>
      </c>
      <c r="K4" s="9">
        <f>E4-E2</f>
        <v>947</v>
      </c>
      <c r="L4" s="12">
        <f>F4-F2</f>
        <v>2181.8000000000002</v>
      </c>
      <c r="M4" s="9">
        <f>G4-G2</f>
        <v>87</v>
      </c>
      <c r="N4" s="12">
        <f>H4-H2</f>
        <v>202.69999999999996</v>
      </c>
    </row>
    <row r="5" spans="1:17" x14ac:dyDescent="0.25">
      <c r="A5" s="11" t="s">
        <v>373</v>
      </c>
      <c r="B5" s="4">
        <v>43914</v>
      </c>
      <c r="C5">
        <v>6816</v>
      </c>
      <c r="D5" s="13">
        <v>14948.2</v>
      </c>
      <c r="E5">
        <v>3524</v>
      </c>
      <c r="F5" s="13">
        <v>8198.2999999999993</v>
      </c>
      <c r="G5">
        <v>493</v>
      </c>
      <c r="H5" s="13">
        <v>1144.5</v>
      </c>
      <c r="I5">
        <f>C5-C3</f>
        <v>6252</v>
      </c>
      <c r="J5" s="13">
        <f>D5-D3</f>
        <v>13787</v>
      </c>
      <c r="K5">
        <f>E5-E3</f>
        <v>3311</v>
      </c>
      <c r="L5" s="13">
        <f>F5-F3</f>
        <v>7742.9999999999991</v>
      </c>
      <c r="M5">
        <f>G5-G3</f>
        <v>488</v>
      </c>
      <c r="N5" s="13">
        <f>H5-H3</f>
        <v>1134.5999999999999</v>
      </c>
    </row>
    <row r="6" spans="1:17" x14ac:dyDescent="0.25">
      <c r="A6" s="11" t="s">
        <v>375</v>
      </c>
      <c r="B6" s="22">
        <v>43921</v>
      </c>
      <c r="C6">
        <v>13712</v>
      </c>
      <c r="D6" s="13">
        <v>30173.30000000001</v>
      </c>
      <c r="E6">
        <v>6604</v>
      </c>
      <c r="F6" s="13">
        <v>14939.299999999996</v>
      </c>
      <c r="G6">
        <v>1446</v>
      </c>
      <c r="H6" s="13">
        <v>3439.7999999999988</v>
      </c>
      <c r="I6" s="9">
        <f>C6-C4</f>
        <v>11493</v>
      </c>
      <c r="J6" s="12">
        <f>D6-D4</f>
        <v>25335.200000000012</v>
      </c>
      <c r="K6" s="9">
        <f>E6-E4</f>
        <v>5617</v>
      </c>
      <c r="L6" s="12">
        <f>F6-F4</f>
        <v>12667.899999999996</v>
      </c>
      <c r="M6" s="9">
        <f>G6-G4</f>
        <v>1359</v>
      </c>
      <c r="N6" s="12">
        <f>H6-H4</f>
        <v>3237.099999999999</v>
      </c>
    </row>
    <row r="7" spans="1:17" x14ac:dyDescent="0.25">
      <c r="A7" s="24"/>
      <c r="E7" s="13"/>
      <c r="G7" s="26"/>
    </row>
    <row r="8" spans="1:17" x14ac:dyDescent="0.25">
      <c r="A8" s="24"/>
    </row>
    <row r="9" spans="1:17" x14ac:dyDescent="0.25">
      <c r="A9" s="24"/>
      <c r="E9" s="26"/>
    </row>
    <row r="10" spans="1:17" x14ac:dyDescent="0.25">
      <c r="A10" s="24"/>
      <c r="E10" s="26"/>
    </row>
    <row r="11" spans="1:17" x14ac:dyDescent="0.25">
      <c r="A11" s="24"/>
      <c r="E11" s="26"/>
    </row>
    <row r="12" spans="1:17" x14ac:dyDescent="0.25">
      <c r="E12" s="26"/>
    </row>
    <row r="13" spans="1:17" x14ac:dyDescent="0.25">
      <c r="E13" s="26"/>
    </row>
    <row r="14" spans="1:17" x14ac:dyDescent="0.25">
      <c r="E14" s="26"/>
    </row>
    <row r="15" spans="1:17" x14ac:dyDescent="0.25">
      <c r="E15" s="26"/>
    </row>
  </sheetData>
  <autoFilter ref="J3:J357" xr:uid="{B83324AD-1898-493B-8F74-0CDEBB3297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Total</vt:lpstr>
      <vt:lpstr>(E-Wnr) t&amp;m 27-10 (35)</vt:lpstr>
      <vt:lpstr>(O-Wnr) t&amp;m 20-10 (34)</vt:lpstr>
      <vt:lpstr>(E-Wnr) t&amp;m 13-10 (33)</vt:lpstr>
      <vt:lpstr>(O-Wnr) t&amp;m 6-10 (32)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K.W.H.J. van der Kamp</dc:creator>
  <cp:lastModifiedBy>K.W.H.J. van der Kamp</cp:lastModifiedBy>
  <dcterms:created xsi:type="dcterms:W3CDTF">2020-08-25T09:43:05Z</dcterms:created>
  <dcterms:modified xsi:type="dcterms:W3CDTF">2020-12-29T22:20:37Z</dcterms:modified>
</cp:coreProperties>
</file>