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7FBD5C1-C614-4527-908B-2DFE1CD44BCD}" xr6:coauthVersionLast="45" xr6:coauthVersionMax="45" xr10:uidLastSave="{00000000-0000-0000-0000-000000000000}"/>
  <bookViews>
    <workbookView xWindow="31290" yWindow="1110" windowWidth="21600" windowHeight="11385" tabRatio="749" xr2:uid="{851C6469-FB3E-4718-A119-2AA824F05C6F}"/>
  </bookViews>
  <sheets>
    <sheet name="(E&amp;O) Total" sheetId="29" r:id="rId1"/>
    <sheet name="E_t&amp;m26-5" sheetId="27" r:id="rId2"/>
    <sheet name="O_t&amp;m19-5" sheetId="7" r:id="rId3"/>
    <sheet name="E_t&amp;m12-5" sheetId="26" r:id="rId4"/>
    <sheet name="O_t&amp;m5-5" sheetId="8" r:id="rId5"/>
  </sheets>
  <externalReferences>
    <externalReference r:id="rId6"/>
    <externalReference r:id="rId7"/>
  </externalReferences>
  <definedNames>
    <definedName name="_xlnm._FilterDatabase" localSheetId="3" hidden="1">'E_t&amp;m12-5'!$J$1:$J$2844</definedName>
    <definedName name="_xlnm._FilterDatabase" localSheetId="1" hidden="1">'E_t&amp;m26-5'!$J$1:$J$2489</definedName>
    <definedName name="_xlnm._FilterDatabase" localSheetId="2" hidden="1">'O_t&amp;m19-5'!$J$1:$J$2134</definedName>
    <definedName name="_xlnm._FilterDatabase" localSheetId="4" hidden="1">'O_t&amp;m5-5'!$J$1:$J$2844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9" l="1"/>
  <c r="D6" i="29"/>
  <c r="E5" i="29"/>
  <c r="C5" i="29"/>
  <c r="D3" i="29"/>
  <c r="H2" i="29"/>
  <c r="C6" i="29"/>
  <c r="D2" i="29"/>
  <c r="H6" i="29"/>
  <c r="G6" i="29"/>
  <c r="H5" i="29"/>
  <c r="G5" i="29"/>
  <c r="F5" i="29"/>
  <c r="H4" i="29"/>
  <c r="G4" i="29"/>
  <c r="H3" i="29"/>
  <c r="E2" i="29"/>
  <c r="C3" i="29"/>
  <c r="H14" i="29"/>
  <c r="G14" i="29"/>
  <c r="F14" i="29"/>
  <c r="E14" i="29"/>
  <c r="D14" i="29"/>
  <c r="H13" i="29"/>
  <c r="G13" i="29"/>
  <c r="F13" i="29"/>
  <c r="E13" i="29"/>
  <c r="D13" i="29"/>
  <c r="H12" i="29"/>
  <c r="G12" i="29"/>
  <c r="F12" i="29"/>
  <c r="E12" i="29"/>
  <c r="D12" i="29"/>
  <c r="H11" i="29"/>
  <c r="G11" i="29"/>
  <c r="F11" i="29"/>
  <c r="E11" i="29"/>
  <c r="D11" i="29"/>
  <c r="H10" i="29"/>
  <c r="G10" i="29"/>
  <c r="F10" i="29"/>
  <c r="E10" i="29"/>
  <c r="D10" i="29"/>
  <c r="H9" i="29"/>
  <c r="G9" i="29"/>
  <c r="F9" i="29"/>
  <c r="E9" i="29"/>
  <c r="D9" i="29"/>
  <c r="H8" i="29"/>
  <c r="G8" i="29"/>
  <c r="F8" i="29"/>
  <c r="E8" i="29"/>
  <c r="D8" i="29"/>
  <c r="H7" i="29"/>
  <c r="G7" i="29"/>
  <c r="F7" i="29"/>
  <c r="E7" i="29"/>
  <c r="D7" i="29"/>
  <c r="C14" i="29"/>
  <c r="C13" i="29"/>
  <c r="C12" i="29"/>
  <c r="C11" i="29"/>
  <c r="C10" i="29"/>
  <c r="C9" i="29"/>
  <c r="C8" i="29"/>
  <c r="C7" i="29"/>
  <c r="E6" i="29" l="1"/>
  <c r="D5" i="29"/>
  <c r="C4" i="29"/>
  <c r="D4" i="29"/>
  <c r="E4" i="29"/>
  <c r="F4" i="29"/>
  <c r="E3" i="29"/>
  <c r="K5" i="29" s="1"/>
  <c r="F3" i="29"/>
  <c r="G3" i="29"/>
  <c r="F2" i="29"/>
  <c r="G2" i="29"/>
  <c r="C2" i="29"/>
  <c r="J359" i="27"/>
  <c r="J358" i="27"/>
  <c r="J357" i="27"/>
  <c r="J356" i="27"/>
  <c r="J355" i="27"/>
  <c r="J354" i="27"/>
  <c r="J353" i="27"/>
  <c r="J352" i="27"/>
  <c r="J351" i="27"/>
  <c r="J350" i="27"/>
  <c r="J349" i="27"/>
  <c r="J348" i="27"/>
  <c r="J347" i="27"/>
  <c r="J346" i="27"/>
  <c r="J345" i="27"/>
  <c r="J344" i="27"/>
  <c r="J343" i="27"/>
  <c r="J342" i="27"/>
  <c r="J341" i="27"/>
  <c r="J340" i="27"/>
  <c r="J339" i="27"/>
  <c r="J338" i="27"/>
  <c r="J337" i="27"/>
  <c r="J336" i="27"/>
  <c r="J335" i="27"/>
  <c r="J334" i="27"/>
  <c r="J333" i="27"/>
  <c r="J332" i="27"/>
  <c r="J331" i="27"/>
  <c r="J330" i="27"/>
  <c r="J329" i="27"/>
  <c r="J328" i="27"/>
  <c r="J327" i="27"/>
  <c r="J326" i="27"/>
  <c r="J325" i="27"/>
  <c r="J324" i="27"/>
  <c r="J323" i="27"/>
  <c r="J322" i="27"/>
  <c r="J321" i="27"/>
  <c r="J320" i="27"/>
  <c r="J319" i="27"/>
  <c r="J318" i="27"/>
  <c r="J317" i="27"/>
  <c r="J316" i="27"/>
  <c r="J315" i="27"/>
  <c r="J314" i="27"/>
  <c r="J313" i="27"/>
  <c r="J312" i="27"/>
  <c r="J311" i="27"/>
  <c r="J310" i="27"/>
  <c r="J309" i="27"/>
  <c r="J308" i="27"/>
  <c r="J307" i="27"/>
  <c r="J306" i="27"/>
  <c r="J305" i="27"/>
  <c r="J304" i="27"/>
  <c r="J303" i="27"/>
  <c r="J302" i="27"/>
  <c r="J301" i="27"/>
  <c r="J300" i="27"/>
  <c r="J299" i="27"/>
  <c r="J298" i="27"/>
  <c r="J297" i="27"/>
  <c r="J296" i="27"/>
  <c r="J295" i="27"/>
  <c r="J294" i="27"/>
  <c r="J293" i="27"/>
  <c r="J292" i="27"/>
  <c r="J291" i="27"/>
  <c r="J290" i="27"/>
  <c r="J289" i="27"/>
  <c r="J288" i="27"/>
  <c r="J287" i="27"/>
  <c r="J286" i="27"/>
  <c r="J285" i="27"/>
  <c r="J284" i="27"/>
  <c r="J283" i="27"/>
  <c r="J282" i="27"/>
  <c r="J281" i="27"/>
  <c r="J280" i="27"/>
  <c r="J279" i="27"/>
  <c r="J278" i="27"/>
  <c r="J277" i="27"/>
  <c r="J276" i="27"/>
  <c r="J275" i="27"/>
  <c r="J274" i="27"/>
  <c r="J273" i="27"/>
  <c r="J272" i="27"/>
  <c r="J271" i="27"/>
  <c r="J270" i="27"/>
  <c r="J269" i="27"/>
  <c r="J268" i="27"/>
  <c r="J267" i="27"/>
  <c r="J266" i="27"/>
  <c r="J265" i="27"/>
  <c r="J264" i="27"/>
  <c r="J263" i="27"/>
  <c r="J262" i="27"/>
  <c r="J261" i="27"/>
  <c r="J260" i="27"/>
  <c r="J259" i="27"/>
  <c r="J258" i="27"/>
  <c r="J257" i="27"/>
  <c r="J256" i="27"/>
  <c r="J255" i="27"/>
  <c r="J254" i="27"/>
  <c r="J253" i="27"/>
  <c r="J252" i="27"/>
  <c r="J251" i="27"/>
  <c r="J250" i="27"/>
  <c r="J249" i="27"/>
  <c r="J248" i="27"/>
  <c r="J247" i="27"/>
  <c r="J246" i="27"/>
  <c r="J245" i="27"/>
  <c r="J244" i="27"/>
  <c r="J243" i="27"/>
  <c r="J242" i="27"/>
  <c r="J241" i="27"/>
  <c r="J240" i="27"/>
  <c r="J239" i="27"/>
  <c r="J238" i="27"/>
  <c r="J237" i="27"/>
  <c r="J236" i="27"/>
  <c r="J235" i="27"/>
  <c r="J234" i="27"/>
  <c r="J233" i="27"/>
  <c r="J232" i="27"/>
  <c r="J231" i="27"/>
  <c r="J230" i="27"/>
  <c r="J229" i="27"/>
  <c r="J228" i="27"/>
  <c r="J227" i="27"/>
  <c r="J226" i="27"/>
  <c r="J225" i="27"/>
  <c r="J224" i="27"/>
  <c r="J223" i="27"/>
  <c r="J222" i="27"/>
  <c r="J221" i="27"/>
  <c r="J220" i="27"/>
  <c r="J219" i="27"/>
  <c r="J218" i="27"/>
  <c r="J217" i="27"/>
  <c r="J216" i="27"/>
  <c r="J215" i="27"/>
  <c r="J214" i="27"/>
  <c r="J213" i="27"/>
  <c r="J212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73" i="27"/>
  <c r="J172" i="27"/>
  <c r="J171" i="27"/>
  <c r="J170" i="27"/>
  <c r="J169" i="27"/>
  <c r="J168" i="27"/>
  <c r="J167" i="27"/>
  <c r="J166" i="27"/>
  <c r="J165" i="27"/>
  <c r="J164" i="27"/>
  <c r="J163" i="27"/>
  <c r="J162" i="27"/>
  <c r="J161" i="27"/>
  <c r="J160" i="27"/>
  <c r="J159" i="27"/>
  <c r="J158" i="27"/>
  <c r="J157" i="27"/>
  <c r="J156" i="27"/>
  <c r="J155" i="27"/>
  <c r="J154" i="27"/>
  <c r="J153" i="27"/>
  <c r="J152" i="27"/>
  <c r="J151" i="27"/>
  <c r="J150" i="27"/>
  <c r="J149" i="27"/>
  <c r="J148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J86" i="27"/>
  <c r="J85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10" i="29"/>
  <c r="J10" i="29"/>
  <c r="I10" i="29"/>
  <c r="N10" i="29"/>
  <c r="N9" i="29"/>
  <c r="M9" i="29"/>
  <c r="L9" i="29"/>
  <c r="J9" i="29"/>
  <c r="I9" i="29"/>
  <c r="N8" i="29"/>
  <c r="M8" i="29"/>
  <c r="K7" i="29"/>
  <c r="K8" i="29"/>
  <c r="J8" i="29"/>
  <c r="I8" i="29"/>
  <c r="J5" i="29"/>
  <c r="L5" i="29" l="1"/>
  <c r="K9" i="29"/>
  <c r="I5" i="29"/>
  <c r="M7" i="29"/>
  <c r="N7" i="29"/>
  <c r="I7" i="29"/>
  <c r="L10" i="29"/>
  <c r="N5" i="29"/>
  <c r="J7" i="29"/>
  <c r="L8" i="29"/>
  <c r="M10" i="29"/>
  <c r="M5" i="29"/>
  <c r="L7" i="29"/>
  <c r="N14" i="29"/>
  <c r="M14" i="29"/>
  <c r="L14" i="29"/>
  <c r="K14" i="29"/>
  <c r="J14" i="29"/>
  <c r="I14" i="29"/>
  <c r="N13" i="29"/>
  <c r="M13" i="29"/>
  <c r="L13" i="29"/>
  <c r="K13" i="29"/>
  <c r="J13" i="29"/>
  <c r="I13" i="29"/>
  <c r="N12" i="29"/>
  <c r="M12" i="29"/>
  <c r="L12" i="29"/>
  <c r="K12" i="29"/>
  <c r="J12" i="29"/>
  <c r="I12" i="29"/>
  <c r="N11" i="29"/>
  <c r="M11" i="29"/>
  <c r="L11" i="29"/>
  <c r="K11" i="29"/>
  <c r="J11" i="29"/>
  <c r="I11" i="29"/>
  <c r="C4" i="7" l="1"/>
  <c r="C2" i="7" s="1"/>
  <c r="Q359" i="27" l="1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H2" i="7" s="1"/>
  <c r="G4" i="7"/>
  <c r="G2" i="7" s="1"/>
  <c r="F4" i="7"/>
  <c r="F2" i="7" s="1"/>
  <c r="E4" i="7"/>
  <c r="E2" i="7" s="1"/>
  <c r="D4" i="7"/>
  <c r="D2" i="7" s="1"/>
  <c r="A4" i="7"/>
  <c r="H4" i="27"/>
  <c r="H2" i="27" s="1"/>
  <c r="G4" i="27"/>
  <c r="G2" i="27" s="1"/>
  <c r="F4" i="27"/>
  <c r="F2" i="27" s="1"/>
  <c r="E4" i="27"/>
  <c r="E2" i="27" s="1"/>
  <c r="D4" i="27"/>
  <c r="D2" i="27" s="1"/>
  <c r="C4" i="27"/>
  <c r="C2" i="27" s="1"/>
  <c r="A4" i="27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H2" i="8" s="1"/>
  <c r="G4" i="8"/>
  <c r="G2" i="8" s="1"/>
  <c r="F4" i="8"/>
  <c r="F2" i="8" s="1"/>
  <c r="E4" i="8"/>
  <c r="E2" i="8" s="1"/>
  <c r="D4" i="8"/>
  <c r="D2" i="8" s="1"/>
  <c r="C4" i="8"/>
  <c r="H4" i="26"/>
  <c r="H2" i="26" s="1"/>
  <c r="G4" i="26"/>
  <c r="G2" i="26" s="1"/>
  <c r="F4" i="26"/>
  <c r="F2" i="26" s="1"/>
  <c r="E4" i="26"/>
  <c r="E2" i="26" s="1"/>
  <c r="D4" i="26"/>
  <c r="D2" i="26" s="1"/>
  <c r="C4" i="26"/>
  <c r="C2" i="26" s="1"/>
  <c r="O4" i="27" l="1"/>
  <c r="M4" i="27"/>
  <c r="Q4" i="27"/>
  <c r="N4" i="27"/>
  <c r="L4" i="27"/>
  <c r="P4" i="27"/>
  <c r="O4" i="26"/>
  <c r="P4" i="26"/>
  <c r="M4" i="26"/>
  <c r="A4" i="26"/>
  <c r="Q4" i="26" l="1"/>
  <c r="N4" i="26"/>
  <c r="L4" i="26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<sst xmlns="http://schemas.openxmlformats.org/spreadsheetml/2006/main" count="5778" uniqueCount="374">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</sst>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tabSelected="1" workbookViewId="0">
      <selection activeCell="N1" activeCellId="5" sqref="D1:D1048576 F1:F1048576 H1:H1048576 J1:J1048576 L1:L1048576 N1:N1048576"/>
    </sheetView>
  </sheetViews>
  <sheetFormatPr defaultRowHeight="15"/>
  <cols>
    <col min="2" max="2" width="10.7109375" style="8" customWidth="1"/>
    <col min="3" max="3" width="10.7109375" style="6" customWidth="1"/>
    <col min="4" max="4" width="10.7109375" style="5" customWidth="1"/>
    <col min="5" max="5" width="10.7109375" style="6" customWidth="1"/>
    <col min="6" max="6" width="10.7109375" style="5" customWidth="1"/>
    <col min="7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5" customWidth="1"/>
    <col min="13" max="13" width="10.7109375" style="6" customWidth="1"/>
    <col min="14" max="14" width="10.7109375" style="5" customWidth="1"/>
    <col min="15" max="15" width="10.7109375" customWidth="1"/>
  </cols>
  <sheetData>
    <row r="1" spans="1:15" ht="60">
      <c r="B1" s="3" t="s">
        <v>0</v>
      </c>
      <c r="C1" s="11" t="s">
        <v>1</v>
      </c>
      <c r="D1" s="7" t="s">
        <v>2</v>
      </c>
      <c r="E1" s="11" t="s">
        <v>3</v>
      </c>
      <c r="F1" s="7" t="s">
        <v>4</v>
      </c>
      <c r="G1" s="11" t="s">
        <v>5</v>
      </c>
      <c r="H1" s="7" t="s">
        <v>6</v>
      </c>
      <c r="I1" s="12" t="s">
        <v>357</v>
      </c>
      <c r="J1" s="7" t="s">
        <v>358</v>
      </c>
      <c r="K1" s="11" t="s">
        <v>356</v>
      </c>
      <c r="L1" s="7" t="s">
        <v>359</v>
      </c>
      <c r="M1" s="11" t="s">
        <v>355</v>
      </c>
      <c r="N1" s="7" t="s">
        <v>360</v>
      </c>
      <c r="O1" s="2"/>
    </row>
    <row r="2" spans="1:15">
      <c r="A2" t="s">
        <v>363</v>
      </c>
      <c r="B2" s="4">
        <v>43893</v>
      </c>
      <c r="C2" s="6">
        <f>'[1]E_t&amp;m3-3'!C$2</f>
        <v>119</v>
      </c>
      <c r="D2" s="5">
        <f>'[1]E_t&amp;m3-3'!D$2</f>
        <v>253.29999999999995</v>
      </c>
      <c r="E2" s="6">
        <f>'[1]E_t&amp;m3-3'!E$2</f>
        <v>40</v>
      </c>
      <c r="F2" s="5">
        <f>'[1]E_t&amp;m3-3'!F$2</f>
        <v>89.600000000000009</v>
      </c>
      <c r="G2" s="6">
        <f>'[1]E_t&amp;m3-3'!G$2</f>
        <v>0</v>
      </c>
      <c r="H2" s="5">
        <f>'[1]E_t&amp;m3-3'!H$2</f>
        <v>0</v>
      </c>
      <c r="I2" s="6">
        <v>119</v>
      </c>
      <c r="J2" s="5">
        <v>253.29999999999995</v>
      </c>
      <c r="K2" s="6">
        <v>40</v>
      </c>
      <c r="L2" s="5">
        <v>89.600000000000009</v>
      </c>
      <c r="M2" s="6">
        <v>0</v>
      </c>
      <c r="N2" s="5">
        <v>0</v>
      </c>
      <c r="O2" s="2"/>
    </row>
    <row r="3" spans="1:15">
      <c r="A3" t="s">
        <v>364</v>
      </c>
      <c r="B3" s="4">
        <v>43900</v>
      </c>
      <c r="C3" s="6">
        <f>'[1]E_t&amp;m10-3'!C$2</f>
        <v>564</v>
      </c>
      <c r="D3" s="5">
        <f>'[1]E_t&amp;m10-3'!D$2</f>
        <v>1161.2</v>
      </c>
      <c r="E3" s="6">
        <f>'[1]E_t&amp;m10-3'!E$2</f>
        <v>213</v>
      </c>
      <c r="F3" s="5">
        <f>'[1]E_t&amp;m10-3'!F$2</f>
        <v>455.30000000000007</v>
      </c>
      <c r="G3" s="6">
        <f>'[1]E_t&amp;m10-3'!G$2</f>
        <v>5</v>
      </c>
      <c r="H3" s="5">
        <f>'[1]E_t&amp;m10-3'!H$2</f>
        <v>9.8999999999999986</v>
      </c>
      <c r="I3" s="6">
        <v>564</v>
      </c>
      <c r="J3" s="5">
        <v>1161.2</v>
      </c>
      <c r="K3" s="6">
        <v>213</v>
      </c>
      <c r="L3" s="5">
        <v>455.3</v>
      </c>
      <c r="M3" s="6">
        <v>5</v>
      </c>
      <c r="N3" s="5">
        <v>9.9</v>
      </c>
      <c r="O3" s="2"/>
    </row>
    <row r="4" spans="1:15">
      <c r="A4" t="s">
        <v>363</v>
      </c>
      <c r="B4" s="4">
        <v>43907</v>
      </c>
      <c r="C4" s="6">
        <f>'[1]E_t&amp;m17-3'!C$2</f>
        <v>2219</v>
      </c>
      <c r="D4" s="5">
        <f>'[1]E_t&amp;m17-3'!D$2</f>
        <v>4838.1000000000004</v>
      </c>
      <c r="E4" s="6">
        <f>'[1]E_t&amp;m17-3'!E$2</f>
        <v>987</v>
      </c>
      <c r="F4" s="5">
        <f>'[1]E_t&amp;m17-3'!F$2</f>
        <v>2271.4</v>
      </c>
      <c r="G4" s="6">
        <f>'[1]E_t&amp;m17-3'!G$2</f>
        <v>87</v>
      </c>
      <c r="H4" s="5">
        <f>'[1]E_t&amp;m17-3'!H$2</f>
        <v>202.69999999999996</v>
      </c>
      <c r="I4" s="6">
        <v>2100</v>
      </c>
      <c r="J4" s="5">
        <v>4584.8</v>
      </c>
      <c r="K4" s="6">
        <v>947</v>
      </c>
      <c r="L4" s="5">
        <v>2181.8000000000002</v>
      </c>
      <c r="M4" s="6">
        <v>87</v>
      </c>
      <c r="N4" s="5">
        <v>202.69999999999996</v>
      </c>
      <c r="O4" s="2"/>
    </row>
    <row r="5" spans="1:15">
      <c r="A5" t="s">
        <v>364</v>
      </c>
      <c r="B5" s="4">
        <v>43914</v>
      </c>
      <c r="C5" s="6">
        <f>'[1]E_t&amp;m24-3'!C$2</f>
        <v>6816</v>
      </c>
      <c r="D5" s="5">
        <f>'[1]E_t&amp;m24-3'!D$2</f>
        <v>14948.200000000003</v>
      </c>
      <c r="E5" s="6">
        <f>'[1]E_t&amp;m24-3'!E$2</f>
        <v>3524</v>
      </c>
      <c r="F5" s="5">
        <f>'[1]E_t&amp;m24-3'!F$2</f>
        <v>8198.3000000000029</v>
      </c>
      <c r="G5" s="6">
        <f>'[1]E_t&amp;m24-3'!G$2</f>
        <v>493</v>
      </c>
      <c r="H5" s="5">
        <f>'[1]E_t&amp;m24-3'!H$2</f>
        <v>1144.4999999999995</v>
      </c>
      <c r="I5" s="6">
        <f t="shared" ref="I5:N5" si="0">C5-C3</f>
        <v>6252</v>
      </c>
      <c r="J5" s="5">
        <f t="shared" si="0"/>
        <v>13787.000000000002</v>
      </c>
      <c r="K5" s="6">
        <f t="shared" si="0"/>
        <v>3311</v>
      </c>
      <c r="L5" s="5">
        <f t="shared" si="0"/>
        <v>7743.0000000000027</v>
      </c>
      <c r="M5" s="6">
        <f t="shared" si="0"/>
        <v>488</v>
      </c>
      <c r="N5" s="5">
        <f t="shared" si="0"/>
        <v>1134.5999999999995</v>
      </c>
      <c r="O5" s="2"/>
    </row>
    <row r="6" spans="1:15">
      <c r="A6" t="s">
        <v>363</v>
      </c>
      <c r="B6" s="4">
        <v>43921</v>
      </c>
      <c r="C6" s="6">
        <f>'[1]E_t&amp;m31-3'!C$2</f>
        <v>13712</v>
      </c>
      <c r="D6" s="5">
        <f>'[1]E_t&amp;m31-3'!D$2</f>
        <v>30173.30000000001</v>
      </c>
      <c r="E6" s="6">
        <f>'[1]E_t&amp;m31-3'!E$2</f>
        <v>6604</v>
      </c>
      <c r="F6" s="5">
        <f>'[1]E_t&amp;m31-3'!F$2</f>
        <v>14939.299999999996</v>
      </c>
      <c r="G6" s="6">
        <f>'[1]E_t&amp;m31-3'!G$2</f>
        <v>1446</v>
      </c>
      <c r="H6" s="5">
        <f>'[1]E_t&amp;m31-3'!H$2</f>
        <v>3439.7999999999988</v>
      </c>
      <c r="I6" s="6">
        <v>11493</v>
      </c>
      <c r="J6" s="5">
        <v>25335.200000000012</v>
      </c>
      <c r="K6" s="6">
        <v>5617</v>
      </c>
      <c r="L6" s="5">
        <v>12667.899999999996</v>
      </c>
      <c r="M6" s="6">
        <v>1359</v>
      </c>
      <c r="N6" s="5">
        <v>3237.099999999999</v>
      </c>
      <c r="O6" s="2"/>
    </row>
    <row r="7" spans="1:15">
      <c r="A7" t="s">
        <v>364</v>
      </c>
      <c r="B7" s="4">
        <v>43928</v>
      </c>
      <c r="C7" s="6">
        <f>'[2]O_t&amp;m7-4'!C$2</f>
        <v>20794</v>
      </c>
      <c r="D7" s="5">
        <f>'[2]O_t&amp;m7-4'!D$2</f>
        <v>45502.80000000001</v>
      </c>
      <c r="E7" s="6">
        <f>'[2]O_t&amp;m7-4'!E$2</f>
        <v>8569</v>
      </c>
      <c r="F7" s="5">
        <f>'[2]O_t&amp;m7-4'!F$2</f>
        <v>19173.8</v>
      </c>
      <c r="G7" s="6">
        <f>'[2]O_t&amp;m7-4'!G$2</f>
        <v>2605</v>
      </c>
      <c r="H7" s="5">
        <f>'[2]O_t&amp;m7-4'!H$2</f>
        <v>5916.3999999999978</v>
      </c>
      <c r="I7" s="6">
        <f t="shared" ref="I7:N10" si="1">C7-C5</f>
        <v>13978</v>
      </c>
      <c r="J7" s="5">
        <f t="shared" si="1"/>
        <v>30554.600000000006</v>
      </c>
      <c r="K7" s="6">
        <f t="shared" si="1"/>
        <v>5045</v>
      </c>
      <c r="L7" s="5">
        <f t="shared" si="1"/>
        <v>10975.499999999996</v>
      </c>
      <c r="M7" s="6">
        <f t="shared" si="1"/>
        <v>2112</v>
      </c>
      <c r="N7" s="5">
        <f t="shared" si="1"/>
        <v>4771.8999999999978</v>
      </c>
      <c r="O7" s="2"/>
    </row>
    <row r="8" spans="1:15">
      <c r="A8" t="s">
        <v>363</v>
      </c>
      <c r="B8" s="4">
        <v>43935</v>
      </c>
      <c r="C8" s="6">
        <f>'[2]E_t&amp;m14-4'!C$2</f>
        <v>28185</v>
      </c>
      <c r="D8" s="5">
        <f>'[2]E_t&amp;m14-4'!D$2</f>
        <v>61211.200000000019</v>
      </c>
      <c r="E8" s="6">
        <f>'[2]E_t&amp;m14-4'!E$2</f>
        <v>9653</v>
      </c>
      <c r="F8" s="5">
        <f>'[2]E_t&amp;m14-4'!F$2</f>
        <v>21281.899999999994</v>
      </c>
      <c r="G8" s="6">
        <f>'[2]E_t&amp;m14-4'!G$2</f>
        <v>3564</v>
      </c>
      <c r="H8" s="5">
        <f>'[2]E_t&amp;m14-4'!H$2</f>
        <v>7907.2999999999975</v>
      </c>
      <c r="I8" s="6">
        <f t="shared" si="1"/>
        <v>14473</v>
      </c>
      <c r="J8" s="5">
        <f t="shared" si="1"/>
        <v>31037.900000000009</v>
      </c>
      <c r="K8" s="6">
        <f t="shared" si="1"/>
        <v>3049</v>
      </c>
      <c r="L8" s="5">
        <f t="shared" si="1"/>
        <v>6342.5999999999985</v>
      </c>
      <c r="M8" s="6">
        <f t="shared" si="1"/>
        <v>2118</v>
      </c>
      <c r="N8" s="5">
        <f t="shared" si="1"/>
        <v>4467.4999999999982</v>
      </c>
      <c r="O8" s="2"/>
    </row>
    <row r="9" spans="1:15">
      <c r="A9" t="s">
        <v>364</v>
      </c>
      <c r="B9" s="4">
        <v>43942</v>
      </c>
      <c r="C9" s="6">
        <f>'[2]O_t&amp;m21-4'!C$2</f>
        <v>34652</v>
      </c>
      <c r="D9" s="5">
        <f>'[2]O_t&amp;m21-4'!D$2</f>
        <v>74377.399999999994</v>
      </c>
      <c r="E9" s="6">
        <f>'[2]O_t&amp;m21-4'!E$2</f>
        <v>10277</v>
      </c>
      <c r="F9" s="5">
        <f>'[2]O_t&amp;m21-4'!F$2</f>
        <v>22447.599999999995</v>
      </c>
      <c r="G9" s="6">
        <f>'[2]O_t&amp;m21-4'!G$2</f>
        <v>4407</v>
      </c>
      <c r="H9" s="5">
        <f>'[2]O_t&amp;m21-4'!H$2</f>
        <v>9602.8000000000011</v>
      </c>
      <c r="I9" s="6">
        <f t="shared" si="1"/>
        <v>13858</v>
      </c>
      <c r="J9" s="5">
        <f t="shared" si="1"/>
        <v>28874.599999999984</v>
      </c>
      <c r="K9" s="6">
        <f t="shared" si="1"/>
        <v>1708</v>
      </c>
      <c r="L9" s="5">
        <f t="shared" si="1"/>
        <v>3273.7999999999956</v>
      </c>
      <c r="M9" s="6">
        <f t="shared" si="1"/>
        <v>1802</v>
      </c>
      <c r="N9" s="5">
        <f t="shared" si="1"/>
        <v>3686.4000000000033</v>
      </c>
      <c r="O9" s="2"/>
    </row>
    <row r="10" spans="1:15">
      <c r="A10" t="s">
        <v>363</v>
      </c>
      <c r="B10" s="4">
        <v>43949</v>
      </c>
      <c r="C10" s="6">
        <f>'[2]E_t&amp;m28-4'!C$2</f>
        <v>38526</v>
      </c>
      <c r="D10" s="5">
        <f>'[2]E_t&amp;m28-4'!D$2</f>
        <v>82153.099999999991</v>
      </c>
      <c r="E10" s="6">
        <f>'[2]E_t&amp;m28-4'!E$2</f>
        <v>10631</v>
      </c>
      <c r="F10" s="5">
        <f>'[2]E_t&amp;m28-4'!F$2</f>
        <v>23121.19999999999</v>
      </c>
      <c r="G10" s="6">
        <f>'[2]E_t&amp;m28-4'!G$2</f>
        <v>5020</v>
      </c>
      <c r="H10" s="5">
        <f>'[2]E_t&amp;m28-4'!H$2</f>
        <v>10719.4</v>
      </c>
      <c r="I10" s="6">
        <f t="shared" si="1"/>
        <v>10341</v>
      </c>
      <c r="J10" s="5">
        <f t="shared" si="1"/>
        <v>20941.899999999972</v>
      </c>
      <c r="K10" s="6">
        <f t="shared" si="1"/>
        <v>978</v>
      </c>
      <c r="L10" s="5">
        <f t="shared" si="1"/>
        <v>1839.2999999999956</v>
      </c>
      <c r="M10" s="6">
        <f t="shared" si="1"/>
        <v>1456</v>
      </c>
      <c r="N10" s="5">
        <f t="shared" si="1"/>
        <v>2812.1000000000022</v>
      </c>
      <c r="O10" s="2"/>
    </row>
    <row r="11" spans="1:15">
      <c r="A11" t="s">
        <v>364</v>
      </c>
      <c r="B11" s="4">
        <v>43956</v>
      </c>
      <c r="C11" s="6">
        <f>'O_t&amp;m5-5'!C$2</f>
        <v>41040</v>
      </c>
      <c r="D11" s="5">
        <f>'O_t&amp;m5-5'!D$2</f>
        <v>86803</v>
      </c>
      <c r="E11" s="6">
        <f>'O_t&amp;m5-5'!E$2</f>
        <v>10839</v>
      </c>
      <c r="F11" s="5">
        <f>'O_t&amp;m5-5'!F$2</f>
        <v>23464.699999999993</v>
      </c>
      <c r="G11" s="6">
        <f>'O_t&amp;m5-5'!G$2</f>
        <v>5392</v>
      </c>
      <c r="H11" s="5">
        <f>'O_t&amp;m5-5'!H$2</f>
        <v>11392.100000000002</v>
      </c>
      <c r="I11" s="6">
        <f t="shared" ref="I11:I14" si="2">C11-C9</f>
        <v>6388</v>
      </c>
      <c r="J11" s="5">
        <f t="shared" ref="J11:J14" si="3">D11-D9</f>
        <v>12425.600000000006</v>
      </c>
      <c r="K11" s="6">
        <f t="shared" ref="K11:K14" si="4">E11-E9</f>
        <v>562</v>
      </c>
      <c r="L11" s="5">
        <f t="shared" ref="L11:L14" si="5">F11-F9</f>
        <v>1017.0999999999985</v>
      </c>
      <c r="M11" s="6">
        <f t="shared" ref="M11:M14" si="6">G11-G9</f>
        <v>985</v>
      </c>
      <c r="N11" s="5">
        <f t="shared" ref="N11:N14" si="7">H11-H9</f>
        <v>1789.3000000000011</v>
      </c>
      <c r="O11" s="2"/>
    </row>
    <row r="12" spans="1:15">
      <c r="A12" t="s">
        <v>363</v>
      </c>
      <c r="B12" s="4">
        <v>43963</v>
      </c>
      <c r="C12" s="6">
        <f>'E_t&amp;m12-5'!C$2</f>
        <v>42701</v>
      </c>
      <c r="D12" s="5">
        <f>'E_t&amp;m12-5'!D$2</f>
        <v>89559.599999999991</v>
      </c>
      <c r="E12" s="6">
        <f>'E_t&amp;m12-5'!E$2</f>
        <v>10982</v>
      </c>
      <c r="F12" s="5">
        <f>'E_t&amp;m12-5'!F$2</f>
        <v>23681.69999999999</v>
      </c>
      <c r="G12" s="6">
        <f>'E_t&amp;m12-5'!G$2</f>
        <v>5655</v>
      </c>
      <c r="H12" s="5">
        <f>'E_t&amp;m12-5'!H$2</f>
        <v>11809.9</v>
      </c>
      <c r="I12" s="6">
        <f t="shared" si="2"/>
        <v>4175</v>
      </c>
      <c r="J12" s="5">
        <f t="shared" si="3"/>
        <v>7406.5</v>
      </c>
      <c r="K12" s="6">
        <f t="shared" si="4"/>
        <v>351</v>
      </c>
      <c r="L12" s="5">
        <f t="shared" si="5"/>
        <v>560.5</v>
      </c>
      <c r="M12" s="6">
        <f t="shared" si="6"/>
        <v>635</v>
      </c>
      <c r="N12" s="5">
        <f t="shared" si="7"/>
        <v>1090.5</v>
      </c>
      <c r="O12" s="2"/>
    </row>
    <row r="13" spans="1:15">
      <c r="A13" t="s">
        <v>364</v>
      </c>
      <c r="B13" s="4">
        <v>43970</v>
      </c>
      <c r="C13" s="6">
        <f>'O_t&amp;m19-5'!C$2</f>
        <v>43970</v>
      </c>
      <c r="D13" s="5">
        <f>'O_t&amp;m19-5'!D$2</f>
        <v>91750</v>
      </c>
      <c r="E13" s="6">
        <f>'O_t&amp;m19-5'!E$2</f>
        <v>11063</v>
      </c>
      <c r="F13" s="5">
        <f>'O_t&amp;m19-5'!F$2</f>
        <v>23807.599999999995</v>
      </c>
      <c r="G13" s="6">
        <f>'O_t&amp;m19-5'!G$2</f>
        <v>5801</v>
      </c>
      <c r="H13" s="5">
        <f>'O_t&amp;m19-5'!H$2</f>
        <v>12028.3</v>
      </c>
      <c r="I13" s="6">
        <f t="shared" si="2"/>
        <v>2930</v>
      </c>
      <c r="J13" s="5">
        <f t="shared" si="3"/>
        <v>4947</v>
      </c>
      <c r="K13" s="6">
        <f t="shared" si="4"/>
        <v>224</v>
      </c>
      <c r="L13" s="5">
        <f t="shared" si="5"/>
        <v>342.90000000000146</v>
      </c>
      <c r="M13" s="6">
        <f t="shared" si="6"/>
        <v>409</v>
      </c>
      <c r="N13" s="5">
        <f t="shared" si="7"/>
        <v>636.19999999999709</v>
      </c>
      <c r="O13" s="9"/>
    </row>
    <row r="14" spans="1:15">
      <c r="A14" t="s">
        <v>363</v>
      </c>
      <c r="B14" s="4">
        <v>43977</v>
      </c>
      <c r="C14" s="6">
        <f>'E_t&amp;m26-5'!C$2</f>
        <v>45177</v>
      </c>
      <c r="D14" s="5">
        <f>'E_t&amp;m26-5'!D$2</f>
        <v>93918.099999999991</v>
      </c>
      <c r="E14" s="6">
        <f>'E_t&amp;m26-5'!E$2</f>
        <v>11116</v>
      </c>
      <c r="F14" s="5">
        <f>'E_t&amp;m26-5'!F$2</f>
        <v>23883.599999999991</v>
      </c>
      <c r="G14" s="6">
        <f>'E_t&amp;m26-5'!G$2</f>
        <v>5914</v>
      </c>
      <c r="H14" s="5">
        <f>'E_t&amp;m26-5'!H$2</f>
        <v>12165.2</v>
      </c>
      <c r="I14" s="6">
        <f t="shared" si="2"/>
        <v>2476</v>
      </c>
      <c r="J14" s="5">
        <f t="shared" si="3"/>
        <v>4358.5</v>
      </c>
      <c r="K14" s="6">
        <f t="shared" si="4"/>
        <v>134</v>
      </c>
      <c r="L14" s="5">
        <f t="shared" si="5"/>
        <v>201.90000000000146</v>
      </c>
      <c r="M14" s="6">
        <f t="shared" si="6"/>
        <v>259</v>
      </c>
      <c r="N14" s="5">
        <f t="shared" si="7"/>
        <v>355.30000000000109</v>
      </c>
      <c r="O14" s="9"/>
    </row>
    <row r="18" spans="2:2">
      <c r="B18" s="4"/>
    </row>
    <row r="19" spans="2:2">
      <c r="B19" s="4"/>
    </row>
    <row r="20" spans="2:2">
      <c r="B20" s="4"/>
    </row>
    <row r="23" spans="2:2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J1" sqref="J1:J1048576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45177</v>
      </c>
      <c r="D2">
        <f t="shared" ref="D2:H2" si="0">D3+D4</f>
        <v>93918.099999999991</v>
      </c>
      <c r="E2">
        <f t="shared" si="0"/>
        <v>11116</v>
      </c>
      <c r="F2">
        <f t="shared" si="0"/>
        <v>23883.599999999991</v>
      </c>
      <c r="G2">
        <f t="shared" si="0"/>
        <v>5914</v>
      </c>
      <c r="H2">
        <f t="shared" si="0"/>
        <v>12165.2</v>
      </c>
    </row>
    <row r="3" spans="1:17">
      <c r="A3" t="s">
        <v>362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2*355+4</f>
        <v>714</v>
      </c>
      <c r="B4" t="s">
        <v>354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J13" t="b">
        <f t="shared" si="3"/>
        <v>1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32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35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36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38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39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40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44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45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48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52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53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J53" t="b">
        <f t="shared" si="3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55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59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63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64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71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J70" t="b">
        <f t="shared" ref="J70:J133" si="4">EXACT(K70,B70)</f>
        <v>1</v>
      </c>
      <c r="K70" t="s">
        <v>71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73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74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75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78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79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43977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83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85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J84" t="b">
        <f t="shared" si="4"/>
        <v>1</v>
      </c>
      <c r="K84" t="s">
        <v>85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86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88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92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93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96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97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98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103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106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110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115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>
      <c r="A116" s="1">
        <v>43977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119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120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121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43977</v>
      </c>
      <c r="B124" t="s">
        <v>124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131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133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138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139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143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145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146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155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163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164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166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J170" t="b">
        <f t="shared" si="5"/>
        <v>1</v>
      </c>
      <c r="K170" t="s">
        <v>169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368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171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174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177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179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185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186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187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189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J192" t="b">
        <f t="shared" si="5"/>
        <v>1</v>
      </c>
      <c r="K192" t="s">
        <v>190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191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197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201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203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206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43977</v>
      </c>
      <c r="B210" t="s">
        <v>207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208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210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211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213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218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222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223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228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231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233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237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239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244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247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J251" t="b">
        <f t="shared" si="6"/>
        <v>1</v>
      </c>
      <c r="K251" t="s">
        <v>247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370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370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249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250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J255" t="b">
        <f t="shared" si="6"/>
        <v>1</v>
      </c>
      <c r="K255" t="s">
        <v>250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251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J256" t="b">
        <f t="shared" si="6"/>
        <v>1</v>
      </c>
      <c r="K256" t="s">
        <v>251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255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256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J261" t="b">
        <f t="shared" si="6"/>
        <v>1</v>
      </c>
      <c r="K261" t="s">
        <v>256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258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371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J264" t="b">
        <f t="shared" si="7"/>
        <v>1</v>
      </c>
      <c r="K264" t="s">
        <v>371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262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J268" t="b">
        <f t="shared" si="7"/>
        <v>1</v>
      </c>
      <c r="K268" t="s">
        <v>262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275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353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279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281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282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J290" t="b">
        <f t="shared" si="7"/>
        <v>1</v>
      </c>
      <c r="K290" t="s">
        <v>282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287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290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373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293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296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J308" t="b">
        <f t="shared" si="7"/>
        <v>1</v>
      </c>
      <c r="K308" t="s">
        <v>299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300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302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303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310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312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317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319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320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J334" t="b">
        <f t="shared" si="8"/>
        <v>1</v>
      </c>
      <c r="K334" t="s">
        <v>325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43977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334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337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J346" t="b">
        <f t="shared" si="8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338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341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J350" t="b">
        <f t="shared" si="8"/>
        <v>1</v>
      </c>
      <c r="K350" t="s">
        <v>341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343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345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346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347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349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349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43963</v>
      </c>
      <c r="B385" t="s">
        <v>365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>
      <c r="A386" s="1">
        <v>43963</v>
      </c>
      <c r="B386" t="s">
        <v>32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>
      <c r="A387" s="1">
        <v>43963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43963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43963</v>
      </c>
      <c r="B389" t="s">
        <v>35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>
      <c r="A390" s="1">
        <v>43963</v>
      </c>
      <c r="B390" t="s">
        <v>36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43963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43963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43963</v>
      </c>
      <c r="B393" t="s">
        <v>39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>
      <c r="A394" s="1">
        <v>43963</v>
      </c>
      <c r="B394" t="s">
        <v>40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>
      <c r="A395" s="1">
        <v>43963</v>
      </c>
      <c r="B395" t="s">
        <v>41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>
      <c r="A396" s="1">
        <v>43963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43963</v>
      </c>
      <c r="B397" t="s">
        <v>43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>
      <c r="A398" s="1">
        <v>43963</v>
      </c>
      <c r="B398" t="s">
        <v>44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>
      <c r="A399" s="1">
        <v>43963</v>
      </c>
      <c r="B399" t="s">
        <v>45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43963</v>
      </c>
      <c r="B400" t="s">
        <v>46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43963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>
      <c r="A402" s="1">
        <v>43963</v>
      </c>
      <c r="B402" t="s">
        <v>48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43963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43963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43963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43963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43963</v>
      </c>
      <c r="B407" t="s">
        <v>53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>
      <c r="A408" s="1">
        <v>43963</v>
      </c>
      <c r="B408" t="s">
        <v>54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>
      <c r="A409" s="1">
        <v>43963</v>
      </c>
      <c r="B409" t="s">
        <v>55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>
      <c r="A410" s="1">
        <v>43963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43963</v>
      </c>
      <c r="B411" t="s">
        <v>57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>
      <c r="A412" s="1">
        <v>43963</v>
      </c>
      <c r="B412" t="s">
        <v>58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>
      <c r="A413" s="1">
        <v>43963</v>
      </c>
      <c r="B413" t="s">
        <v>59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>
      <c r="A414" s="1">
        <v>43963</v>
      </c>
      <c r="B414" t="s">
        <v>60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43963</v>
      </c>
      <c r="B415" t="s">
        <v>61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>
      <c r="A416" s="1">
        <v>43963</v>
      </c>
      <c r="B416" t="s">
        <v>62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>
      <c r="A417" s="1">
        <v>43963</v>
      </c>
      <c r="B417" t="s">
        <v>63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>
      <c r="A418" s="1">
        <v>43963</v>
      </c>
      <c r="B418" t="s">
        <v>64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>
      <c r="A419" s="1">
        <v>43963</v>
      </c>
      <c r="B419" t="s">
        <v>65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43963</v>
      </c>
      <c r="B420" t="s">
        <v>66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>
      <c r="A421" s="1">
        <v>43963</v>
      </c>
      <c r="B421" t="s">
        <v>67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43963</v>
      </c>
      <c r="B422" t="s">
        <v>68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43963</v>
      </c>
      <c r="B423" t="s">
        <v>69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43963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43963</v>
      </c>
      <c r="B425" t="s">
        <v>71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>
      <c r="A426" s="1">
        <v>43963</v>
      </c>
      <c r="B426" t="s">
        <v>72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>
      <c r="A427" s="1">
        <v>43963</v>
      </c>
      <c r="B427" t="s">
        <v>73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43963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>
      <c r="A429" s="1">
        <v>43963</v>
      </c>
      <c r="B429" t="s">
        <v>75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>
      <c r="A430" s="1">
        <v>43963</v>
      </c>
      <c r="B430" t="s">
        <v>76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43963</v>
      </c>
      <c r="B431" t="s">
        <v>77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43963</v>
      </c>
      <c r="B432" t="s">
        <v>78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>
      <c r="A433" s="1">
        <v>43963</v>
      </c>
      <c r="B433" t="s">
        <v>79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>
      <c r="A434" s="1">
        <v>43963</v>
      </c>
      <c r="B434" t="s">
        <v>80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>
      <c r="A435" s="1">
        <v>43963</v>
      </c>
      <c r="B435" t="s">
        <v>81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>
      <c r="A436" s="1">
        <v>43963</v>
      </c>
      <c r="B436" t="s">
        <v>82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>
      <c r="A437" s="1">
        <v>43963</v>
      </c>
      <c r="B437" t="s">
        <v>83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>
      <c r="A438" s="1">
        <v>43963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>
      <c r="A439" s="1">
        <v>43963</v>
      </c>
      <c r="B439" t="s">
        <v>85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>
      <c r="A440" s="1">
        <v>43963</v>
      </c>
      <c r="B440" t="s">
        <v>86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43963</v>
      </c>
      <c r="B441" t="s">
        <v>87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>
      <c r="A442" s="1">
        <v>43963</v>
      </c>
      <c r="B442" t="s">
        <v>88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>
      <c r="A443" s="1">
        <v>43963</v>
      </c>
      <c r="B443" t="s">
        <v>89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43963</v>
      </c>
      <c r="B444" t="s">
        <v>90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43963</v>
      </c>
      <c r="B445" t="s">
        <v>91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43963</v>
      </c>
      <c r="B446" t="s">
        <v>92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>
      <c r="A447" s="1">
        <v>43963</v>
      </c>
      <c r="B447" t="s">
        <v>93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>
      <c r="A448" s="1">
        <v>43963</v>
      </c>
      <c r="B448" t="s">
        <v>94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43963</v>
      </c>
      <c r="B449" t="s">
        <v>95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>
      <c r="A450" s="1">
        <v>43963</v>
      </c>
      <c r="B450" t="s">
        <v>96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>
      <c r="A451" s="1">
        <v>43963</v>
      </c>
      <c r="B451" t="s">
        <v>97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>
      <c r="A452" s="1">
        <v>43963</v>
      </c>
      <c r="B452" t="s">
        <v>98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>
      <c r="A453" s="1">
        <v>43963</v>
      </c>
      <c r="B453" t="s">
        <v>99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43963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43963</v>
      </c>
      <c r="B455" t="s">
        <v>101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>
      <c r="A456" s="1">
        <v>43963</v>
      </c>
      <c r="B456" t="s">
        <v>102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>
      <c r="A457" s="1">
        <v>43963</v>
      </c>
      <c r="B457" t="s">
        <v>103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>
      <c r="A458" s="1">
        <v>43963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>
      <c r="A459" s="1">
        <v>43963</v>
      </c>
      <c r="B459" t="s">
        <v>105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43963</v>
      </c>
      <c r="B460" t="s">
        <v>106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>
      <c r="A461" s="1">
        <v>43963</v>
      </c>
      <c r="B461" t="s">
        <v>107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>
      <c r="A462" s="1">
        <v>43963</v>
      </c>
      <c r="B462" t="s">
        <v>108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43963</v>
      </c>
      <c r="B463" t="s">
        <v>109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43963</v>
      </c>
      <c r="B464" t="s">
        <v>110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>
      <c r="A465" s="1">
        <v>43963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43963</v>
      </c>
      <c r="B466" t="s">
        <v>112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>
      <c r="A467" s="1">
        <v>43963</v>
      </c>
      <c r="B467" t="s">
        <v>113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43963</v>
      </c>
      <c r="B468" t="s">
        <v>114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>
      <c r="A469" s="1">
        <v>43963</v>
      </c>
      <c r="B469" t="s">
        <v>115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>
      <c r="A470" s="1">
        <v>43963</v>
      </c>
      <c r="B470" t="s">
        <v>116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>
      <c r="A471" s="1">
        <v>43963</v>
      </c>
      <c r="B471" t="s">
        <v>366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43963</v>
      </c>
      <c r="B472" t="s">
        <v>117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>
      <c r="A473" s="1">
        <v>43963</v>
      </c>
      <c r="B473" t="s">
        <v>118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43963</v>
      </c>
      <c r="B474" t="s">
        <v>119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43963</v>
      </c>
      <c r="B475" t="s">
        <v>120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>
      <c r="A476" s="1">
        <v>43963</v>
      </c>
      <c r="B476" t="s">
        <v>121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>
      <c r="A477" s="1">
        <v>43963</v>
      </c>
      <c r="B477" t="s">
        <v>122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43963</v>
      </c>
      <c r="B478" t="s">
        <v>123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43963</v>
      </c>
      <c r="B479" t="s">
        <v>124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>
      <c r="A480" s="1">
        <v>43963</v>
      </c>
      <c r="B480" t="s">
        <v>125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>
      <c r="A481" s="1">
        <v>43963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43963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43963</v>
      </c>
      <c r="B483" t="s">
        <v>128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>
      <c r="A484" s="1">
        <v>43963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>
      <c r="A485" s="1">
        <v>43963</v>
      </c>
      <c r="B485" t="s">
        <v>130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>
      <c r="A486" s="1">
        <v>43963</v>
      </c>
      <c r="B486" t="s">
        <v>131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43963</v>
      </c>
      <c r="B487" t="s">
        <v>132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43963</v>
      </c>
      <c r="B488" t="s">
        <v>133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>
      <c r="A489" s="1">
        <v>43963</v>
      </c>
      <c r="B489" t="s">
        <v>134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43963</v>
      </c>
      <c r="B490" t="s">
        <v>135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43963</v>
      </c>
      <c r="B491" t="s">
        <v>136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>
      <c r="A492" s="1">
        <v>43963</v>
      </c>
      <c r="B492" t="s">
        <v>137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43963</v>
      </c>
      <c r="B493" t="s">
        <v>138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>
      <c r="A494" s="1">
        <v>43963</v>
      </c>
      <c r="B494" t="s">
        <v>139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>
      <c r="A495" s="1">
        <v>43963</v>
      </c>
      <c r="B495" t="s">
        <v>367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>
      <c r="A496" s="1">
        <v>43963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43963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>
      <c r="A498" s="1">
        <v>43963</v>
      </c>
      <c r="B498" t="s">
        <v>142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>
      <c r="A499" s="1">
        <v>43963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43963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43963</v>
      </c>
      <c r="B501" t="s">
        <v>145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>
      <c r="A502" s="1">
        <v>43963</v>
      </c>
      <c r="B502" t="s">
        <v>146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>
      <c r="A503" s="1">
        <v>43963</v>
      </c>
      <c r="B503" t="s">
        <v>147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43963</v>
      </c>
      <c r="B504" t="s">
        <v>148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43963</v>
      </c>
      <c r="B505" t="s">
        <v>149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43963</v>
      </c>
      <c r="B506" t="s">
        <v>150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43963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>
      <c r="A508" s="1">
        <v>43963</v>
      </c>
      <c r="B508" t="s">
        <v>152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43963</v>
      </c>
      <c r="B509" t="s">
        <v>153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>
      <c r="A510" s="1">
        <v>43963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43963</v>
      </c>
      <c r="B511" t="s">
        <v>155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>
      <c r="A512" s="1">
        <v>43963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43963</v>
      </c>
      <c r="B513" t="s">
        <v>157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43963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43963</v>
      </c>
      <c r="B515" t="s">
        <v>159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>
      <c r="A516" s="1">
        <v>43963</v>
      </c>
      <c r="B516" t="s">
        <v>160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>
      <c r="A517" s="1">
        <v>43963</v>
      </c>
      <c r="B517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43963</v>
      </c>
      <c r="B518" t="s">
        <v>162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>
      <c r="A519" s="1">
        <v>43963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>
      <c r="A520" s="1">
        <v>43963</v>
      </c>
      <c r="B520" t="s">
        <v>164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>
      <c r="A521" s="1">
        <v>43963</v>
      </c>
      <c r="B521" t="s">
        <v>165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43963</v>
      </c>
      <c r="B522" t="s">
        <v>166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>
      <c r="A523" s="1">
        <v>43963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43963</v>
      </c>
      <c r="B524" t="s">
        <v>168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43963</v>
      </c>
      <c r="B525" t="s">
        <v>169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43963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43963</v>
      </c>
      <c r="B527" t="s">
        <v>170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43963</v>
      </c>
      <c r="B528" t="s">
        <v>171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>
      <c r="A529" s="1">
        <v>43963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>
      <c r="A530" s="1">
        <v>43963</v>
      </c>
      <c r="B530" t="s">
        <v>173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>
      <c r="A531" s="1">
        <v>43963</v>
      </c>
      <c r="B531" t="s">
        <v>174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>
      <c r="A532" s="1">
        <v>43963</v>
      </c>
      <c r="B532" t="s">
        <v>175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43963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>
      <c r="A534" s="1">
        <v>43963</v>
      </c>
      <c r="B534" t="s">
        <v>177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>
      <c r="A535" s="1">
        <v>43963</v>
      </c>
      <c r="B535" t="s">
        <v>178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>
      <c r="A536" s="1">
        <v>43963</v>
      </c>
      <c r="B536" t="s">
        <v>179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>
      <c r="A537" s="1">
        <v>43963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43963</v>
      </c>
      <c r="B538" t="s">
        <v>181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>
      <c r="A539" s="1">
        <v>43963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43963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43963</v>
      </c>
      <c r="B541" t="s">
        <v>184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>
      <c r="A542" s="1">
        <v>43963</v>
      </c>
      <c r="B542" t="s">
        <v>185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43963</v>
      </c>
      <c r="B543" t="s">
        <v>186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>
      <c r="A544" s="1">
        <v>43963</v>
      </c>
      <c r="B544" t="s">
        <v>187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>
      <c r="A545" s="1">
        <v>43963</v>
      </c>
      <c r="B545" t="s">
        <v>188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43963</v>
      </c>
      <c r="B546" t="s">
        <v>189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>
      <c r="A547" s="1">
        <v>43963</v>
      </c>
      <c r="B547" t="s">
        <v>190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>
      <c r="A548" s="1">
        <v>43963</v>
      </c>
      <c r="B548" t="s">
        <v>191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43963</v>
      </c>
      <c r="B549" t="s">
        <v>369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>
      <c r="A550" s="1">
        <v>43963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43963</v>
      </c>
      <c r="B551" t="s">
        <v>193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43963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43963</v>
      </c>
      <c r="B553" t="s">
        <v>195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43963</v>
      </c>
      <c r="B554" t="s">
        <v>196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43963</v>
      </c>
      <c r="B555" t="s">
        <v>197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>
      <c r="A556" s="1">
        <v>43963</v>
      </c>
      <c r="B556" t="s">
        <v>198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>
      <c r="A557" s="1">
        <v>43963</v>
      </c>
      <c r="B557" t="s">
        <v>199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43963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43963</v>
      </c>
      <c r="B559" t="s">
        <v>201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>
      <c r="A560" s="1">
        <v>43963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43963</v>
      </c>
      <c r="B561" t="s">
        <v>203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43963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43963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43963</v>
      </c>
      <c r="B564" t="s">
        <v>206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>
      <c r="A565" s="1">
        <v>43963</v>
      </c>
      <c r="B565" t="s">
        <v>207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>
      <c r="A566" s="1">
        <v>43963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43963</v>
      </c>
      <c r="B567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43963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43963</v>
      </c>
      <c r="B569" t="s">
        <v>210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>
      <c r="A570" s="1">
        <v>43963</v>
      </c>
      <c r="B570" t="s">
        <v>211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>
      <c r="A571" s="1">
        <v>43963</v>
      </c>
      <c r="B571" t="s">
        <v>212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>
      <c r="A572" s="1">
        <v>43963</v>
      </c>
      <c r="B572" t="s">
        <v>213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>
      <c r="A573" s="1">
        <v>43963</v>
      </c>
      <c r="B573" t="s">
        <v>214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43963</v>
      </c>
      <c r="B574" t="s">
        <v>215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43963</v>
      </c>
      <c r="B575" t="s">
        <v>216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>
      <c r="A576" s="1">
        <v>43963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43963</v>
      </c>
      <c r="B577" t="s">
        <v>218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>
      <c r="A578" s="1">
        <v>43963</v>
      </c>
      <c r="B578" t="s">
        <v>219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43963</v>
      </c>
      <c r="B579" t="s">
        <v>220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43963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43963</v>
      </c>
      <c r="B581" t="s">
        <v>222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>
      <c r="A582" s="1">
        <v>43963</v>
      </c>
      <c r="B582" t="s">
        <v>223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>
      <c r="A583" s="1">
        <v>43963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43963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>
      <c r="A585" s="1">
        <v>43963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43963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43963</v>
      </c>
      <c r="B587" t="s">
        <v>228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>
      <c r="A588" s="1">
        <v>43963</v>
      </c>
      <c r="B588" t="s">
        <v>229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>
      <c r="A589" s="1">
        <v>43963</v>
      </c>
      <c r="B589" t="s">
        <v>230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43963</v>
      </c>
      <c r="B590" t="s">
        <v>231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>
      <c r="A591" s="1">
        <v>43963</v>
      </c>
      <c r="B591" t="s">
        <v>232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>
      <c r="A592" s="1">
        <v>43963</v>
      </c>
      <c r="B592" t="s">
        <v>233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43963</v>
      </c>
      <c r="B593" t="s">
        <v>234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>
      <c r="A594" s="1">
        <v>43963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43963</v>
      </c>
      <c r="B595" t="s">
        <v>236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>
      <c r="A596" s="1">
        <v>43963</v>
      </c>
      <c r="B596" t="s">
        <v>237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>
      <c r="A597" s="1">
        <v>43963</v>
      </c>
      <c r="B597" t="s">
        <v>238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43963</v>
      </c>
      <c r="B598" t="s">
        <v>239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>
      <c r="A599" s="1">
        <v>43963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43963</v>
      </c>
      <c r="B600" t="s">
        <v>241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43963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43963</v>
      </c>
      <c r="B602" t="s">
        <v>243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43963</v>
      </c>
      <c r="B603" t="s">
        <v>244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>
      <c r="A604" s="1">
        <v>43963</v>
      </c>
      <c r="B604" t="s">
        <v>245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43963</v>
      </c>
      <c r="B605" t="s">
        <v>246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>
      <c r="A606" s="1">
        <v>43963</v>
      </c>
      <c r="B606" t="s">
        <v>247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>
      <c r="A607" s="1">
        <v>43963</v>
      </c>
      <c r="B607" t="s">
        <v>370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>
      <c r="A608" s="1">
        <v>43963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43963</v>
      </c>
      <c r="B609" t="s">
        <v>249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>
      <c r="A610" s="1">
        <v>43963</v>
      </c>
      <c r="B610" t="s">
        <v>250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>
      <c r="A611" s="1">
        <v>43963</v>
      </c>
      <c r="B611" t="s">
        <v>251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>
      <c r="A612" s="1">
        <v>43963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43963</v>
      </c>
      <c r="B613" t="s">
        <v>253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43963</v>
      </c>
      <c r="B614" t="s">
        <v>254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>
      <c r="A615" s="1">
        <v>43963</v>
      </c>
      <c r="B615" t="s">
        <v>255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43963</v>
      </c>
      <c r="B616" t="s">
        <v>256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>
      <c r="A617" s="1">
        <v>43963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43963</v>
      </c>
      <c r="B618" t="s">
        <v>258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>
      <c r="A619" s="1">
        <v>43963</v>
      </c>
      <c r="B619" t="s">
        <v>371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>
      <c r="A620" s="1">
        <v>43963</v>
      </c>
      <c r="B620" t="s">
        <v>259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>
      <c r="A621" s="1">
        <v>43963</v>
      </c>
      <c r="B621" t="s">
        <v>260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43963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43963</v>
      </c>
      <c r="B623" t="s">
        <v>262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43963</v>
      </c>
      <c r="B624" t="s">
        <v>263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>
      <c r="A625" s="1">
        <v>43963</v>
      </c>
      <c r="B625" t="s">
        <v>264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>
      <c r="A626" s="1">
        <v>43963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43963</v>
      </c>
      <c r="B627" t="s">
        <v>266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43963</v>
      </c>
      <c r="B628" t="s">
        <v>267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>
      <c r="A629" s="1">
        <v>43963</v>
      </c>
      <c r="B629" t="s">
        <v>268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>
      <c r="A630" s="1">
        <v>43963</v>
      </c>
      <c r="B630" t="s">
        <v>269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43963</v>
      </c>
      <c r="B631" t="s">
        <v>270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43963</v>
      </c>
      <c r="B632" t="s">
        <v>271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43963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43963</v>
      </c>
      <c r="B634" t="s">
        <v>273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>
      <c r="A635" s="1">
        <v>43963</v>
      </c>
      <c r="B635" t="s">
        <v>274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43963</v>
      </c>
      <c r="B636" t="s">
        <v>372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43963</v>
      </c>
      <c r="B637" t="s">
        <v>275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>
      <c r="A638" s="1">
        <v>43963</v>
      </c>
      <c r="B638" t="s">
        <v>353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43963</v>
      </c>
      <c r="B639" t="s">
        <v>276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>
      <c r="A640" s="1">
        <v>43963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43963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>
      <c r="A642" s="1">
        <v>43963</v>
      </c>
      <c r="B642" t="s">
        <v>279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>
      <c r="A643" s="1">
        <v>43963</v>
      </c>
      <c r="B643" t="s">
        <v>280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>
      <c r="A644" s="1">
        <v>43963</v>
      </c>
      <c r="B644" t="s">
        <v>281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>
      <c r="A645" s="1">
        <v>43963</v>
      </c>
      <c r="B645" t="s">
        <v>282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>
      <c r="A646" s="1">
        <v>43963</v>
      </c>
      <c r="B646" t="s">
        <v>283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>
      <c r="A647" s="1">
        <v>43963</v>
      </c>
      <c r="B647" t="s">
        <v>284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43963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43963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43963</v>
      </c>
      <c r="B650" t="s">
        <v>287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>
      <c r="A651" s="1">
        <v>43963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43963</v>
      </c>
      <c r="B652" t="s">
        <v>289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43963</v>
      </c>
      <c r="B653" t="s">
        <v>290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>
      <c r="A654" s="1">
        <v>43963</v>
      </c>
      <c r="B654" t="s">
        <v>373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>
      <c r="A655" s="1">
        <v>43963</v>
      </c>
      <c r="B655" t="s">
        <v>291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>
      <c r="A656" s="1">
        <v>43963</v>
      </c>
      <c r="B656" t="s">
        <v>292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43963</v>
      </c>
      <c r="B657" t="s">
        <v>293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43963</v>
      </c>
      <c r="B658" t="s">
        <v>294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>
      <c r="A659" s="1">
        <v>43963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43963</v>
      </c>
      <c r="B660" t="s">
        <v>296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43963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43963</v>
      </c>
      <c r="B662" t="s">
        <v>298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43963</v>
      </c>
      <c r="B663" t="s">
        <v>299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>
      <c r="A664" s="1">
        <v>43963</v>
      </c>
      <c r="B664" t="s">
        <v>300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>
      <c r="A665" s="1">
        <v>43963</v>
      </c>
      <c r="B665" t="s">
        <v>301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>
      <c r="A666" s="1">
        <v>43963</v>
      </c>
      <c r="B666" t="s">
        <v>302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>
      <c r="A667" s="1">
        <v>43963</v>
      </c>
      <c r="B667" t="s">
        <v>303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>
      <c r="A668" s="1">
        <v>43963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43963</v>
      </c>
      <c r="B669" t="s">
        <v>305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43963</v>
      </c>
      <c r="B670" t="s">
        <v>306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43963</v>
      </c>
      <c r="B671" t="s">
        <v>307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>
      <c r="A672" s="1">
        <v>43963</v>
      </c>
      <c r="B672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43963</v>
      </c>
      <c r="B673" t="s">
        <v>309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>
      <c r="A674" s="1">
        <v>43963</v>
      </c>
      <c r="B674" t="s">
        <v>310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>
      <c r="A675" s="1">
        <v>43963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43963</v>
      </c>
      <c r="B676" t="s">
        <v>312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>
      <c r="A677" s="1">
        <v>43963</v>
      </c>
      <c r="B677" t="s">
        <v>313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43963</v>
      </c>
      <c r="B678" t="s">
        <v>314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43963</v>
      </c>
      <c r="B679" t="s">
        <v>315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>
      <c r="A680" s="1">
        <v>43963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>
      <c r="A681" s="1">
        <v>43963</v>
      </c>
      <c r="B681" t="s">
        <v>317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>
      <c r="A682" s="1">
        <v>43963</v>
      </c>
      <c r="B682" t="s">
        <v>318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43963</v>
      </c>
      <c r="B683" t="s">
        <v>319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>
      <c r="A684" s="1">
        <v>43963</v>
      </c>
      <c r="B684" t="s">
        <v>320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>
      <c r="A685" s="1">
        <v>43963</v>
      </c>
      <c r="B685" t="s">
        <v>321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43963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43963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43963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43963</v>
      </c>
      <c r="B689" t="s">
        <v>325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>
      <c r="A690" s="1">
        <v>43963</v>
      </c>
      <c r="B690" t="s">
        <v>326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43963</v>
      </c>
      <c r="B691" t="s">
        <v>327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43963</v>
      </c>
      <c r="B692" t="s">
        <v>328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43963</v>
      </c>
      <c r="B693" t="s">
        <v>329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>
      <c r="A694" s="1">
        <v>43963</v>
      </c>
      <c r="B694" t="s">
        <v>330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43963</v>
      </c>
      <c r="B695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43963</v>
      </c>
      <c r="B696" t="s">
        <v>332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43963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43963</v>
      </c>
      <c r="B698" t="s">
        <v>334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>
      <c r="A699" s="1">
        <v>43963</v>
      </c>
      <c r="B699" t="s">
        <v>335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43963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43963</v>
      </c>
      <c r="B701" t="s">
        <v>337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43963</v>
      </c>
      <c r="B702" t="s">
        <v>338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>
      <c r="A703" s="1">
        <v>43963</v>
      </c>
      <c r="B703" t="s">
        <v>339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43963</v>
      </c>
      <c r="B704" t="s">
        <v>340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43963</v>
      </c>
      <c r="B705" t="s">
        <v>341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>
      <c r="A706" s="1">
        <v>43963</v>
      </c>
      <c r="B706" t="s">
        <v>342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>
      <c r="A707" s="1">
        <v>43963</v>
      </c>
      <c r="B707" t="s">
        <v>343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>
      <c r="A708" s="1">
        <v>43963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43963</v>
      </c>
      <c r="B709" t="s">
        <v>345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>
      <c r="A710" s="1">
        <v>43963</v>
      </c>
      <c r="B710" t="s">
        <v>346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>
      <c r="A711" s="1">
        <v>43963</v>
      </c>
      <c r="B711" t="s">
        <v>347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>
      <c r="A712" s="1">
        <v>43963</v>
      </c>
      <c r="B712" t="s">
        <v>348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>
      <c r="A713" s="1">
        <v>43963</v>
      </c>
      <c r="B713" t="s">
        <v>349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>
      <c r="A714" s="1">
        <v>43963</v>
      </c>
      <c r="B714" t="s">
        <v>350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autoFilter ref="J1:J2489" xr:uid="{88A9A7CF-CB1C-40C0-ABBC-733B5B68FB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workbookViewId="0"/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43970</v>
      </c>
      <c r="D2">
        <f t="shared" ref="D2:H2" si="0">D3+D4</f>
        <v>91750</v>
      </c>
      <c r="E2">
        <f t="shared" si="0"/>
        <v>11063</v>
      </c>
      <c r="F2">
        <f t="shared" si="0"/>
        <v>23807.599999999995</v>
      </c>
      <c r="G2">
        <f t="shared" si="0"/>
        <v>5801</v>
      </c>
      <c r="H2">
        <f t="shared" si="0"/>
        <v>12028.3</v>
      </c>
    </row>
    <row r="3" spans="1:17">
      <c r="A3" t="s">
        <v>362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2*355+4</f>
        <v>714</v>
      </c>
      <c r="B4" t="s">
        <v>354</v>
      </c>
      <c r="C4">
        <f t="shared" ref="C4:H4" si="1">SUM(C5:C714)</f>
        <v>9318</v>
      </c>
      <c r="D4">
        <f t="shared" si="1"/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</row>
    <row r="5" spans="1:17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J20" t="b">
        <f t="shared" si="3"/>
        <v>1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J25" t="b">
        <f t="shared" si="3"/>
        <v>1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43970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43970</v>
      </c>
      <c r="B31" t="s">
        <v>32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>
      <c r="A32" s="1">
        <v>43970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43970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43970</v>
      </c>
      <c r="B34" t="s">
        <v>35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>
      <c r="A35" s="1">
        <v>43970</v>
      </c>
      <c r="B35" t="s">
        <v>36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43970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43970</v>
      </c>
      <c r="B37" t="s">
        <v>38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43970</v>
      </c>
      <c r="B38" t="s">
        <v>39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43970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43970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>
      <c r="A41" s="1">
        <v>43970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43970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43970</v>
      </c>
      <c r="B43" t="s">
        <v>44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43970</v>
      </c>
      <c r="B44" t="s">
        <v>45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43970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43970</v>
      </c>
      <c r="B47" t="s">
        <v>48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43970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43970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43970</v>
      </c>
      <c r="B51" t="s">
        <v>52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43970</v>
      </c>
      <c r="B52" t="s">
        <v>53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J52" t="b">
        <f t="shared" si="3"/>
        <v>1</v>
      </c>
      <c r="K52" t="s">
        <v>53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>
      <c r="A53" s="1">
        <v>43970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>
      <c r="A54" s="1">
        <v>43970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>
      <c r="A55" s="1">
        <v>43970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>
      <c r="A57" s="1">
        <v>43970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43970</v>
      </c>
      <c r="B58" t="s">
        <v>59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>
      <c r="A59" s="1">
        <v>43970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43970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>
      <c r="A62" s="1">
        <v>43970</v>
      </c>
      <c r="B62" t="s">
        <v>63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J62" t="b">
        <f t="shared" si="3"/>
        <v>1</v>
      </c>
      <c r="K62" t="s">
        <v>63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</row>
    <row r="63" spans="1:17">
      <c r="A63" s="1">
        <v>43970</v>
      </c>
      <c r="B63" t="s">
        <v>64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43970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43970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43970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43970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43970</v>
      </c>
      <c r="B70" t="s">
        <v>71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>
      <c r="A71" s="1">
        <v>43970</v>
      </c>
      <c r="B71" t="s">
        <v>72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43970</v>
      </c>
      <c r="B72" t="s">
        <v>73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43970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>
      <c r="A74" s="1">
        <v>43970</v>
      </c>
      <c r="B74" t="s">
        <v>75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>
      <c r="A75" s="1">
        <v>43970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43970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>
      <c r="A77" s="1">
        <v>43970</v>
      </c>
      <c r="B77" t="s">
        <v>78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>
      <c r="A78" s="1">
        <v>43970</v>
      </c>
      <c r="B78" t="s">
        <v>79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</row>
    <row r="79" spans="1:17">
      <c r="A79" s="1">
        <v>43970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43970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43970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43970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43970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>
      <c r="A84" s="1">
        <v>43970</v>
      </c>
      <c r="B84" t="s">
        <v>85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J84" t="b">
        <f t="shared" si="4"/>
        <v>1</v>
      </c>
      <c r="K84" t="s">
        <v>85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>
      <c r="A85" s="1">
        <v>43970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43970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43970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43970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43970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43970</v>
      </c>
      <c r="B91" t="s">
        <v>92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43970</v>
      </c>
      <c r="B92" t="s">
        <v>93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43970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43970</v>
      </c>
      <c r="B94" t="s">
        <v>95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>
      <c r="A95" s="1">
        <v>43970</v>
      </c>
      <c r="B95" t="s">
        <v>96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>
      <c r="A96" s="1">
        <v>43970</v>
      </c>
      <c r="B96" t="s">
        <v>97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</row>
    <row r="97" spans="1:17">
      <c r="A97" s="1">
        <v>43970</v>
      </c>
      <c r="B97" t="s">
        <v>98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43970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43970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43970</v>
      </c>
      <c r="B100" t="s">
        <v>101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</row>
    <row r="101" spans="1:17">
      <c r="A101" s="1">
        <v>43970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>
      <c r="A102" s="1">
        <v>43970</v>
      </c>
      <c r="B102" t="s">
        <v>103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>
      <c r="A103" s="1">
        <v>43970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J103" t="b">
        <f t="shared" si="4"/>
        <v>1</v>
      </c>
      <c r="K103" t="s">
        <v>104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>
      <c r="A104" s="1">
        <v>43970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43970</v>
      </c>
      <c r="B105" t="s">
        <v>106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43970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43970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43970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>
      <c r="A110" s="1">
        <v>43970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>
      <c r="A111" s="1">
        <v>43970</v>
      </c>
      <c r="B111" t="s">
        <v>112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43970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43970</v>
      </c>
      <c r="B113" t="s">
        <v>114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>
      <c r="A114" s="1">
        <v>43970</v>
      </c>
      <c r="B114" t="s">
        <v>115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>
      <c r="A115" s="1">
        <v>43970</v>
      </c>
      <c r="B115" t="s">
        <v>116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</row>
    <row r="116" spans="1:17">
      <c r="A116" s="1">
        <v>43970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43970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>
      <c r="A118" s="1">
        <v>43970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43970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43970</v>
      </c>
      <c r="B120" t="s">
        <v>120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>
      <c r="A121" s="1">
        <v>43970</v>
      </c>
      <c r="B121" t="s">
        <v>121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>
      <c r="A122" s="1">
        <v>43970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43970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</row>
    <row r="125" spans="1:17">
      <c r="A125" s="1">
        <v>43970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43970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43970</v>
      </c>
      <c r="B128" t="s">
        <v>128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43970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>
      <c r="A130" s="1">
        <v>43970</v>
      </c>
      <c r="B130" t="s">
        <v>130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43970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43970</v>
      </c>
      <c r="B132" t="s">
        <v>132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43970</v>
      </c>
      <c r="B133" t="s">
        <v>133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>
      <c r="A134" s="1">
        <v>43970</v>
      </c>
      <c r="B134" t="s">
        <v>134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43970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43970</v>
      </c>
      <c r="B136" t="s">
        <v>136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43970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43970</v>
      </c>
      <c r="B138" t="s">
        <v>138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43970</v>
      </c>
      <c r="B139" t="s">
        <v>139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43970</v>
      </c>
      <c r="B140" t="s">
        <v>367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43970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>
      <c r="A142" s="1">
        <v>43970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>
      <c r="A143" s="1">
        <v>43970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>
      <c r="A144" s="1">
        <v>43970</v>
      </c>
      <c r="B144" t="s">
        <v>143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43970</v>
      </c>
      <c r="B145" t="s">
        <v>144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>
      <c r="A146" s="1">
        <v>43970</v>
      </c>
      <c r="B146" t="s">
        <v>145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J146" t="b">
        <f t="shared" si="5"/>
        <v>1</v>
      </c>
      <c r="K146" t="s">
        <v>145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>
      <c r="A147" s="1">
        <v>43970</v>
      </c>
      <c r="B147" t="s">
        <v>146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>
      <c r="A148" s="1">
        <v>43970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43970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43970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43970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>
      <c r="A154" s="1">
        <v>43970</v>
      </c>
      <c r="B154" t="s">
        <v>153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>
      <c r="A155" s="1">
        <v>43970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43970</v>
      </c>
      <c r="B156" t="s">
        <v>155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>
      <c r="A157" s="1">
        <v>43970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43970</v>
      </c>
      <c r="B158" t="s">
        <v>157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43970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43970</v>
      </c>
      <c r="B160" t="s">
        <v>159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43970</v>
      </c>
      <c r="B161" t="s">
        <v>160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J161" t="b">
        <f t="shared" si="5"/>
        <v>1</v>
      </c>
      <c r="K161" t="s">
        <v>160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>
      <c r="A162" s="1">
        <v>43970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43970</v>
      </c>
      <c r="B163" t="s">
        <v>162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43970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J164" t="b">
        <f t="shared" si="5"/>
        <v>1</v>
      </c>
      <c r="K164" t="s">
        <v>163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>
      <c r="A165" s="1">
        <v>43970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43970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43970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>
      <c r="A168" s="1">
        <v>43970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43970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43970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J170" t="b">
        <f t="shared" si="5"/>
        <v>1</v>
      </c>
      <c r="K170" t="s">
        <v>169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>
      <c r="A171" s="1">
        <v>43970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43970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43970</v>
      </c>
      <c r="B173" t="s">
        <v>171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43970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43970</v>
      </c>
      <c r="B175" t="s">
        <v>173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43970</v>
      </c>
      <c r="B176" t="s">
        <v>174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J176" t="b">
        <f t="shared" si="5"/>
        <v>1</v>
      </c>
      <c r="K176" t="s">
        <v>174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>
      <c r="A177" s="1">
        <v>43970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J177" t="b">
        <f t="shared" si="5"/>
        <v>1</v>
      </c>
      <c r="K177" t="s">
        <v>175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>
      <c r="A178" s="1">
        <v>43970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43970</v>
      </c>
      <c r="B179" t="s">
        <v>177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J179" t="b">
        <f t="shared" si="5"/>
        <v>1</v>
      </c>
      <c r="K179" t="s">
        <v>177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</row>
    <row r="180" spans="1:17">
      <c r="A180" s="1">
        <v>43970</v>
      </c>
      <c r="B180" t="s">
        <v>178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43970</v>
      </c>
      <c r="B181" t="s">
        <v>179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>
      <c r="A182" s="1">
        <v>43970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43970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>
      <c r="A184" s="1">
        <v>43970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43970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43970</v>
      </c>
      <c r="B187" t="s">
        <v>185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>
      <c r="A188" s="1">
        <v>43970</v>
      </c>
      <c r="B188" t="s">
        <v>186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43970</v>
      </c>
      <c r="B189" t="s">
        <v>187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J189" t="b">
        <f t="shared" si="5"/>
        <v>1</v>
      </c>
      <c r="K189" t="s">
        <v>187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>
      <c r="A190" s="1">
        <v>43970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43970</v>
      </c>
      <c r="B191" t="s">
        <v>189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>
      <c r="A192" s="1">
        <v>43970</v>
      </c>
      <c r="B192" t="s">
        <v>190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J192" t="b">
        <f t="shared" si="5"/>
        <v>1</v>
      </c>
      <c r="K192" t="s">
        <v>190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>
      <c r="A193" s="1">
        <v>43970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43970</v>
      </c>
      <c r="B194" t="s">
        <v>369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43970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43970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43970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43970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43970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43970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43970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>
      <c r="A202" s="1">
        <v>43970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43970</v>
      </c>
      <c r="B204" t="s">
        <v>201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43970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43970</v>
      </c>
      <c r="B206" t="s">
        <v>203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>
      <c r="A207" s="1">
        <v>43970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43970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43970</v>
      </c>
      <c r="B209" t="s">
        <v>206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43970</v>
      </c>
      <c r="B210" t="s">
        <v>207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>
      <c r="A211" s="1">
        <v>43970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43970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43970</v>
      </c>
      <c r="B214" t="s">
        <v>210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43970</v>
      </c>
      <c r="B215" t="s">
        <v>211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43970</v>
      </c>
      <c r="B216" t="s">
        <v>212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43970</v>
      </c>
      <c r="B217" t="s">
        <v>213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43970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43970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43970</v>
      </c>
      <c r="B220" t="s">
        <v>216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43970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43970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43970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43970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43970</v>
      </c>
      <c r="B226" t="s">
        <v>222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43970</v>
      </c>
      <c r="B227" t="s">
        <v>223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>
      <c r="A228" s="1">
        <v>43970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43970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43970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43970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>
      <c r="A233" s="1">
        <v>43970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43970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43970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43970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>
      <c r="A237" s="1">
        <v>43970</v>
      </c>
      <c r="B237" t="s">
        <v>233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43970</v>
      </c>
      <c r="B238" t="s">
        <v>234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>
      <c r="A239" s="1">
        <v>43970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43970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>
      <c r="A241" s="1">
        <v>43970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>
      <c r="A242" s="1">
        <v>43970</v>
      </c>
      <c r="B242" t="s">
        <v>238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43970</v>
      </c>
      <c r="B243" t="s">
        <v>239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</row>
    <row r="244" spans="1:17">
      <c r="A244" s="1">
        <v>43970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43970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43970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43970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43970</v>
      </c>
      <c r="B248" t="s">
        <v>244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43970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43970</v>
      </c>
      <c r="B250" t="s">
        <v>246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>
      <c r="A251" s="1">
        <v>43970</v>
      </c>
      <c r="B251" t="s">
        <v>247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J251" t="b">
        <f t="shared" si="6"/>
        <v>1</v>
      </c>
      <c r="K251" t="s">
        <v>247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>
      <c r="A252" s="1">
        <v>43970</v>
      </c>
      <c r="B252" t="s">
        <v>370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>
      <c r="A253" s="1">
        <v>43970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43970</v>
      </c>
      <c r="B254" t="s">
        <v>249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43970</v>
      </c>
      <c r="B255" t="s">
        <v>250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>
      <c r="A256" s="1">
        <v>43970</v>
      </c>
      <c r="B256" t="s">
        <v>251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J256" t="b">
        <f t="shared" si="6"/>
        <v>1</v>
      </c>
      <c r="K256" t="s">
        <v>251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</row>
    <row r="257" spans="1:17">
      <c r="A257" s="1">
        <v>43970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43970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43970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43970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43970</v>
      </c>
      <c r="B261" t="s">
        <v>256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>
      <c r="A262" s="1">
        <v>43970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43970</v>
      </c>
      <c r="B263" t="s">
        <v>258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>
      <c r="A264" s="1">
        <v>43970</v>
      </c>
      <c r="B264" t="s">
        <v>371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J264" t="b">
        <f t="shared" si="7"/>
        <v>1</v>
      </c>
      <c r="K264" t="s">
        <v>371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</row>
    <row r="265" spans="1:17">
      <c r="A265" s="1">
        <v>43970</v>
      </c>
      <c r="B265" t="s">
        <v>259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>
      <c r="A266" s="1">
        <v>43970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43970</v>
      </c>
      <c r="B268" t="s">
        <v>262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>
      <c r="A269" s="1">
        <v>43970</v>
      </c>
      <c r="B269" t="s">
        <v>263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>
      <c r="A270" s="1">
        <v>43970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43970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43970</v>
      </c>
      <c r="B272" t="s">
        <v>266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43970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>
      <c r="A274" s="1">
        <v>43970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43970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43970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43970</v>
      </c>
      <c r="B277" t="s">
        <v>271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43970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43970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>
      <c r="A280" s="1">
        <v>43970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43970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43970</v>
      </c>
      <c r="B282" t="s">
        <v>275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43970</v>
      </c>
      <c r="B283" t="s">
        <v>353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43970</v>
      </c>
      <c r="B284" t="s">
        <v>276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43970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43970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43970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43970</v>
      </c>
      <c r="B288" t="s">
        <v>280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>
      <c r="A289" s="1">
        <v>43970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43970</v>
      </c>
      <c r="B290" t="s">
        <v>282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J290" t="b">
        <f t="shared" si="7"/>
        <v>1</v>
      </c>
      <c r="K290" t="s">
        <v>282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>
      <c r="A291" s="1">
        <v>43970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43970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43970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43970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43970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43970</v>
      </c>
      <c r="B298" t="s">
        <v>290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43970</v>
      </c>
      <c r="B299" t="s">
        <v>373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J299" t="b">
        <f t="shared" si="7"/>
        <v>1</v>
      </c>
      <c r="K299" t="s">
        <v>373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>
      <c r="A300" s="1">
        <v>43970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43970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43970</v>
      </c>
      <c r="B302" t="s">
        <v>293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43970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>
      <c r="A304" s="1">
        <v>43970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43970</v>
      </c>
      <c r="B305" t="s">
        <v>296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43970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43970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43970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>
      <c r="A309" s="1">
        <v>43970</v>
      </c>
      <c r="B309" t="s">
        <v>300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>
      <c r="A310" s="1">
        <v>43970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43970</v>
      </c>
      <c r="B311" t="s">
        <v>302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>
      <c r="A312" s="1">
        <v>43970</v>
      </c>
      <c r="B312" t="s">
        <v>303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43970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43970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43970</v>
      </c>
      <c r="B316" t="s">
        <v>307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J316" t="b">
        <f t="shared" si="7"/>
        <v>1</v>
      </c>
      <c r="K316" t="s">
        <v>307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43970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43970</v>
      </c>
      <c r="B319" t="s">
        <v>310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J319" t="b">
        <f t="shared" si="7"/>
        <v>1</v>
      </c>
      <c r="K319" t="s">
        <v>310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>
      <c r="A320" s="1">
        <v>43970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>
      <c r="A322" s="1">
        <v>43970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43970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43970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>
      <c r="A325" s="1">
        <v>43970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43970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>
      <c r="A327" s="1">
        <v>43970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J327" t="b">
        <f t="shared" si="8"/>
        <v>1</v>
      </c>
      <c r="K327" t="s">
        <v>318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>
      <c r="A328" s="1">
        <v>43970</v>
      </c>
      <c r="B328" t="s">
        <v>319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43970</v>
      </c>
      <c r="B329" t="s">
        <v>320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43970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43970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43970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43970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43970</v>
      </c>
      <c r="B334" t="s">
        <v>325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J334" t="b">
        <f t="shared" si="8"/>
        <v>1</v>
      </c>
      <c r="K334" t="s">
        <v>325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43970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43970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43970</v>
      </c>
      <c r="B337" t="s">
        <v>328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43970</v>
      </c>
      <c r="B338" t="s">
        <v>329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</row>
    <row r="339" spans="1:17">
      <c r="A339" s="1">
        <v>43970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43970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43970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43970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>
      <c r="A343" s="1">
        <v>43970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>
      <c r="A344" s="1">
        <v>43970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43970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43970</v>
      </c>
      <c r="B346" t="s">
        <v>337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J346" t="b">
        <f t="shared" si="8"/>
        <v>1</v>
      </c>
      <c r="K346" t="s">
        <v>337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>
      <c r="A347" s="1">
        <v>43970</v>
      </c>
      <c r="B347" t="s">
        <v>338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43970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43970</v>
      </c>
      <c r="B349" t="s">
        <v>340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>
      <c r="A350" s="1">
        <v>43970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>
      <c r="A351" s="1">
        <v>43970</v>
      </c>
      <c r="B351" t="s">
        <v>342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>
      <c r="A352" s="1">
        <v>43970</v>
      </c>
      <c r="B352" t="s">
        <v>343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43970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>
      <c r="A355" s="1">
        <v>43970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43970</v>
      </c>
      <c r="B356" t="s">
        <v>347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J356" t="b">
        <f t="shared" si="8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>
      <c r="A357" s="1">
        <v>43970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>
      <c r="A358" s="1">
        <v>43970</v>
      </c>
      <c r="B358" t="s">
        <v>349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>
      <c r="A359" s="1">
        <v>43970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17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17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17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17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17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17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>
      <c r="A385" s="1">
        <v>43956</v>
      </c>
      <c r="B385" t="s">
        <v>365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>
      <c r="A386" s="1">
        <v>43956</v>
      </c>
      <c r="B386" t="s">
        <v>32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>
      <c r="A387" s="1">
        <v>43956</v>
      </c>
      <c r="B387" t="s">
        <v>33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43956</v>
      </c>
      <c r="B388" t="s">
        <v>34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43956</v>
      </c>
      <c r="B389" t="s">
        <v>35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>
      <c r="A390" s="1">
        <v>43956</v>
      </c>
      <c r="B390" t="s">
        <v>36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43956</v>
      </c>
      <c r="B391" t="s">
        <v>37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43956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43956</v>
      </c>
      <c r="B393" t="s">
        <v>39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>
      <c r="A394" s="1">
        <v>43956</v>
      </c>
      <c r="B394" t="s">
        <v>40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>
      <c r="A395" s="1">
        <v>43956</v>
      </c>
      <c r="B395" t="s">
        <v>41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>
      <c r="A396" s="1">
        <v>43956</v>
      </c>
      <c r="B396" t="s">
        <v>42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43956</v>
      </c>
      <c r="B397" t="s">
        <v>43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>
      <c r="A398" s="1">
        <v>43956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>
      <c r="A399" s="1">
        <v>43956</v>
      </c>
      <c r="B399" t="s">
        <v>45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>
      <c r="A400" s="1">
        <v>43956</v>
      </c>
      <c r="B400" t="s">
        <v>46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43956</v>
      </c>
      <c r="B401" t="s">
        <v>47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>
      <c r="A402" s="1">
        <v>43956</v>
      </c>
      <c r="B402" t="s">
        <v>48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43956</v>
      </c>
      <c r="B403" t="s">
        <v>49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43956</v>
      </c>
      <c r="B404" t="s">
        <v>50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43956</v>
      </c>
      <c r="B405" t="s">
        <v>51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43956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43956</v>
      </c>
      <c r="B407" t="s">
        <v>53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>
      <c r="A408" s="1">
        <v>43956</v>
      </c>
      <c r="B408" t="s">
        <v>54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>
      <c r="A409" s="1">
        <v>43956</v>
      </c>
      <c r="B409" t="s">
        <v>55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>
      <c r="A410" s="1">
        <v>43956</v>
      </c>
      <c r="B410" t="s">
        <v>56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43956</v>
      </c>
      <c r="B411" t="s">
        <v>57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>
      <c r="A412" s="1">
        <v>43956</v>
      </c>
      <c r="B412" t="s">
        <v>58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>
      <c r="A413" s="1">
        <v>43956</v>
      </c>
      <c r="B413" t="s">
        <v>59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>
      <c r="A414" s="1">
        <v>43956</v>
      </c>
      <c r="B414" t="s">
        <v>60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43956</v>
      </c>
      <c r="B415" t="s">
        <v>61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>
      <c r="A416" s="1">
        <v>43956</v>
      </c>
      <c r="B416" t="s">
        <v>62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>
      <c r="A417" s="1">
        <v>43956</v>
      </c>
      <c r="B417" t="s">
        <v>63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>
      <c r="A418" s="1">
        <v>43956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43956</v>
      </c>
      <c r="B419" t="s">
        <v>65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>
      <c r="A420" s="1">
        <v>43956</v>
      </c>
      <c r="B420" t="s">
        <v>66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>
      <c r="A421" s="1">
        <v>43956</v>
      </c>
      <c r="B421" t="s">
        <v>67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43956</v>
      </c>
      <c r="B422" t="s">
        <v>68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43956</v>
      </c>
      <c r="B423" t="s">
        <v>69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43956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43956</v>
      </c>
      <c r="B425" t="s">
        <v>71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>
      <c r="A426" s="1">
        <v>43956</v>
      </c>
      <c r="B426" t="s">
        <v>72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43956</v>
      </c>
      <c r="B427" t="s">
        <v>73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>
      <c r="A428" s="1">
        <v>43956</v>
      </c>
      <c r="B428" t="s">
        <v>74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>
      <c r="A429" s="1">
        <v>43956</v>
      </c>
      <c r="B429" t="s">
        <v>75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>
      <c r="A430" s="1">
        <v>43956</v>
      </c>
      <c r="B430" t="s">
        <v>76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43956</v>
      </c>
      <c r="B431" t="s">
        <v>77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>
      <c r="A432" s="1">
        <v>43956</v>
      </c>
      <c r="B432" t="s">
        <v>78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>
      <c r="A433" s="1">
        <v>43956</v>
      </c>
      <c r="B433" t="s">
        <v>79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>
      <c r="A434" s="1">
        <v>43956</v>
      </c>
      <c r="B434" t="s">
        <v>80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>
      <c r="A435" s="1">
        <v>43956</v>
      </c>
      <c r="B435" t="s">
        <v>81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>
      <c r="A436" s="1">
        <v>43956</v>
      </c>
      <c r="B436" t="s">
        <v>82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>
      <c r="A437" s="1">
        <v>43956</v>
      </c>
      <c r="B437" t="s">
        <v>83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>
      <c r="A438" s="1">
        <v>43956</v>
      </c>
      <c r="B438" t="s">
        <v>84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>
      <c r="A439" s="1">
        <v>43956</v>
      </c>
      <c r="B439" t="s">
        <v>85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>
      <c r="A440" s="1">
        <v>43956</v>
      </c>
      <c r="B440" t="s">
        <v>86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43956</v>
      </c>
      <c r="B441" t="s">
        <v>87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>
      <c r="A442" s="1">
        <v>43956</v>
      </c>
      <c r="B442" t="s">
        <v>88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>
      <c r="A443" s="1">
        <v>43956</v>
      </c>
      <c r="B443" t="s">
        <v>89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>
      <c r="A444" s="1">
        <v>43956</v>
      </c>
      <c r="B444" t="s">
        <v>90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>
      <c r="A445" s="1">
        <v>43956</v>
      </c>
      <c r="B445" t="s">
        <v>91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>
      <c r="A446" s="1">
        <v>43956</v>
      </c>
      <c r="B446" t="s">
        <v>92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>
      <c r="A447" s="1">
        <v>43956</v>
      </c>
      <c r="B447" t="s">
        <v>93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>
      <c r="A448" s="1">
        <v>43956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43956</v>
      </c>
      <c r="B449" t="s">
        <v>95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>
      <c r="A450" s="1">
        <v>43956</v>
      </c>
      <c r="B450" t="s">
        <v>96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>
      <c r="A451" s="1">
        <v>43956</v>
      </c>
      <c r="B451" t="s">
        <v>97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>
      <c r="A452" s="1">
        <v>43956</v>
      </c>
      <c r="B452" t="s">
        <v>98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>
      <c r="A453" s="1">
        <v>43956</v>
      </c>
      <c r="B453" t="s">
        <v>99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>
      <c r="A454" s="1">
        <v>43956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43956</v>
      </c>
      <c r="B455" t="s">
        <v>101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>
      <c r="A456" s="1">
        <v>43956</v>
      </c>
      <c r="B456" t="s">
        <v>102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>
      <c r="A457" s="1">
        <v>43956</v>
      </c>
      <c r="B457" t="s">
        <v>103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>
      <c r="A458" s="1">
        <v>43956</v>
      </c>
      <c r="B458" t="s">
        <v>104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>
      <c r="A459" s="1">
        <v>43956</v>
      </c>
      <c r="B459" t="s">
        <v>105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>
      <c r="A460" s="1">
        <v>43956</v>
      </c>
      <c r="B460" t="s">
        <v>106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>
      <c r="A461" s="1">
        <v>43956</v>
      </c>
      <c r="B461" t="s">
        <v>107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>
      <c r="A462" s="1">
        <v>43956</v>
      </c>
      <c r="B462" t="s">
        <v>108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>
      <c r="A463" s="1">
        <v>43956</v>
      </c>
      <c r="B463" t="s">
        <v>109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>
      <c r="A464" s="1">
        <v>43956</v>
      </c>
      <c r="B464" t="s">
        <v>110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>
      <c r="A465" s="1">
        <v>43956</v>
      </c>
      <c r="B465" t="s">
        <v>111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43956</v>
      </c>
      <c r="B466" t="s">
        <v>112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>
      <c r="A467" s="1">
        <v>43956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43956</v>
      </c>
      <c r="B468" t="s">
        <v>114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>
      <c r="A469" s="1">
        <v>43956</v>
      </c>
      <c r="B469" t="s">
        <v>115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>
      <c r="A470" s="1">
        <v>43956</v>
      </c>
      <c r="B470" t="s">
        <v>116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>
      <c r="A471" s="1">
        <v>43956</v>
      </c>
      <c r="B471" t="s">
        <v>366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>
      <c r="A472" s="1">
        <v>43956</v>
      </c>
      <c r="B472" t="s">
        <v>117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>
      <c r="A473" s="1">
        <v>43956</v>
      </c>
      <c r="B473" t="s">
        <v>118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43956</v>
      </c>
      <c r="B474" t="s">
        <v>119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43956</v>
      </c>
      <c r="B475" t="s">
        <v>120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>
      <c r="A476" s="1">
        <v>43956</v>
      </c>
      <c r="B476" t="s">
        <v>121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>
      <c r="A477" s="1">
        <v>43956</v>
      </c>
      <c r="B477" t="s">
        <v>122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43956</v>
      </c>
      <c r="B478" t="s">
        <v>123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>
      <c r="A479" s="1">
        <v>43956</v>
      </c>
      <c r="B479" t="s">
        <v>124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>
      <c r="A480" s="1">
        <v>43956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43956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43956</v>
      </c>
      <c r="B482" t="s">
        <v>127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43956</v>
      </c>
      <c r="B483" t="s">
        <v>128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43956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>
      <c r="A485" s="1">
        <v>43956</v>
      </c>
      <c r="B485" t="s">
        <v>130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>
      <c r="A486" s="1">
        <v>43956</v>
      </c>
      <c r="B486" t="s">
        <v>131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>
      <c r="A487" s="1">
        <v>43956</v>
      </c>
      <c r="B487" t="s">
        <v>132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43956</v>
      </c>
      <c r="B488" t="s">
        <v>133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>
      <c r="A489" s="1">
        <v>43956</v>
      </c>
      <c r="B489" t="s">
        <v>134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43956</v>
      </c>
      <c r="B490" t="s">
        <v>135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43956</v>
      </c>
      <c r="B491" t="s">
        <v>136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>
      <c r="A492" s="1">
        <v>43956</v>
      </c>
      <c r="B492" t="s">
        <v>137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>
      <c r="A493" s="1">
        <v>43956</v>
      </c>
      <c r="B493" t="s">
        <v>138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>
      <c r="A494" s="1">
        <v>43956</v>
      </c>
      <c r="B494" t="s">
        <v>139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43956</v>
      </c>
      <c r="B495" t="s">
        <v>367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>
      <c r="A496" s="1">
        <v>43956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43956</v>
      </c>
      <c r="B497" t="s">
        <v>141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>
      <c r="A498" s="1">
        <v>43956</v>
      </c>
      <c r="B498" t="s">
        <v>142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>
      <c r="A499" s="1">
        <v>43956</v>
      </c>
      <c r="B499" t="s">
        <v>143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>
      <c r="A500" s="1">
        <v>43956</v>
      </c>
      <c r="B500" t="s">
        <v>144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43956</v>
      </c>
      <c r="B501" t="s">
        <v>145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>
      <c r="A502" s="1">
        <v>43956</v>
      </c>
      <c r="B502" t="s">
        <v>146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>
      <c r="A503" s="1">
        <v>43956</v>
      </c>
      <c r="B503" t="s">
        <v>147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>
      <c r="A504" s="1">
        <v>43956</v>
      </c>
      <c r="B504" t="s">
        <v>148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43956</v>
      </c>
      <c r="B505" t="s">
        <v>149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>
      <c r="A506" s="1">
        <v>43956</v>
      </c>
      <c r="B506" t="s">
        <v>150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43956</v>
      </c>
      <c r="B507" t="s">
        <v>151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43956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43956</v>
      </c>
      <c r="B509" t="s">
        <v>153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>
      <c r="A510" s="1">
        <v>43956</v>
      </c>
      <c r="B510" t="s">
        <v>154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>
      <c r="A511" s="1">
        <v>43956</v>
      </c>
      <c r="B511" t="s">
        <v>155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>
      <c r="A512" s="1">
        <v>43956</v>
      </c>
      <c r="B512" t="s">
        <v>156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43956</v>
      </c>
      <c r="B513" t="s">
        <v>157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43956</v>
      </c>
      <c r="B514" t="s">
        <v>158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43956</v>
      </c>
      <c r="B515" t="s">
        <v>159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>
      <c r="A516" s="1">
        <v>43956</v>
      </c>
      <c r="B516" t="s">
        <v>160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>
      <c r="A517" s="1">
        <v>43956</v>
      </c>
      <c r="B517" t="s">
        <v>161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43956</v>
      </c>
      <c r="B518" t="s">
        <v>162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>
      <c r="A519" s="1">
        <v>43956</v>
      </c>
      <c r="B519" t="s">
        <v>163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>
      <c r="A520" s="1">
        <v>43956</v>
      </c>
      <c r="B520" t="s">
        <v>164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>
      <c r="A521" s="1">
        <v>43956</v>
      </c>
      <c r="B521" t="s">
        <v>165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>
      <c r="A522" s="1">
        <v>43956</v>
      </c>
      <c r="B522" t="s">
        <v>166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>
      <c r="A523" s="1">
        <v>43956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43956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43956</v>
      </c>
      <c r="B525" t="s">
        <v>169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>
      <c r="A526" s="1">
        <v>43956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43956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43956</v>
      </c>
      <c r="B528" t="s">
        <v>171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>
      <c r="A529" s="1">
        <v>43956</v>
      </c>
      <c r="B529" t="s">
        <v>172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>
      <c r="A530" s="1">
        <v>43956</v>
      </c>
      <c r="B530" t="s">
        <v>173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>
      <c r="A531" s="1">
        <v>43956</v>
      </c>
      <c r="B531" t="s">
        <v>174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>
      <c r="A532" s="1">
        <v>43956</v>
      </c>
      <c r="B532" t="s">
        <v>175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43956</v>
      </c>
      <c r="B533" t="s">
        <v>176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>
      <c r="A534" s="1">
        <v>43956</v>
      </c>
      <c r="B534" t="s">
        <v>177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>
      <c r="A535" s="1">
        <v>43956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43956</v>
      </c>
      <c r="B536" t="s">
        <v>179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>
      <c r="A537" s="1">
        <v>43956</v>
      </c>
      <c r="B537" t="s">
        <v>180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43956</v>
      </c>
      <c r="B538" t="s">
        <v>181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>
      <c r="A539" s="1">
        <v>43956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43956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43956</v>
      </c>
      <c r="B541" t="s">
        <v>184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>
      <c r="A542" s="1">
        <v>43956</v>
      </c>
      <c r="B542" t="s">
        <v>185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43956</v>
      </c>
      <c r="B543" t="s">
        <v>186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>
      <c r="A544" s="1">
        <v>43956</v>
      </c>
      <c r="B544" t="s">
        <v>187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>
      <c r="A545" s="1">
        <v>43956</v>
      </c>
      <c r="B545" t="s">
        <v>188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43956</v>
      </c>
      <c r="B546" t="s">
        <v>189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>
      <c r="A547" s="1">
        <v>43956</v>
      </c>
      <c r="B547" t="s">
        <v>190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>
      <c r="A548" s="1">
        <v>43956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43956</v>
      </c>
      <c r="B549" t="s">
        <v>369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>
      <c r="A550" s="1">
        <v>43956</v>
      </c>
      <c r="B550" t="s">
        <v>192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43956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43956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>
      <c r="A553" s="1">
        <v>43956</v>
      </c>
      <c r="B553" t="s">
        <v>195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43956</v>
      </c>
      <c r="B554" t="s">
        <v>196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>
      <c r="A555" s="1">
        <v>43956</v>
      </c>
      <c r="B555" t="s">
        <v>197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>
      <c r="A556" s="1">
        <v>43956</v>
      </c>
      <c r="B556" t="s">
        <v>198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>
      <c r="A557" s="1">
        <v>43956</v>
      </c>
      <c r="B557" t="s">
        <v>199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43956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43956</v>
      </c>
      <c r="B559" t="s">
        <v>201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>
      <c r="A560" s="1">
        <v>43956</v>
      </c>
      <c r="B560" t="s">
        <v>202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>
      <c r="A561" s="1">
        <v>43956</v>
      </c>
      <c r="B561" t="s">
        <v>203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>
      <c r="A562" s="1">
        <v>43956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43956</v>
      </c>
      <c r="B563" t="s">
        <v>205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>
      <c r="A564" s="1">
        <v>43956</v>
      </c>
      <c r="B564" t="s">
        <v>206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>
      <c r="A565" s="1">
        <v>43956</v>
      </c>
      <c r="B565" t="s">
        <v>207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>
      <c r="A566" s="1">
        <v>43956</v>
      </c>
      <c r="B566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43956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43956</v>
      </c>
      <c r="B568" t="s">
        <v>209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43956</v>
      </c>
      <c r="B569" t="s">
        <v>210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>
      <c r="A570" s="1">
        <v>43956</v>
      </c>
      <c r="B570" t="s">
        <v>211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>
      <c r="A571" s="1">
        <v>43956</v>
      </c>
      <c r="B571" t="s">
        <v>212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43956</v>
      </c>
      <c r="B572" t="s">
        <v>213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>
      <c r="A573" s="1">
        <v>43956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>
      <c r="A574" s="1">
        <v>43956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43956</v>
      </c>
      <c r="B575" t="s">
        <v>216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>
      <c r="A576" s="1">
        <v>43956</v>
      </c>
      <c r="B576" t="s">
        <v>217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>
      <c r="A577" s="1">
        <v>43956</v>
      </c>
      <c r="B577" t="s">
        <v>218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>
      <c r="A578" s="1">
        <v>43956</v>
      </c>
      <c r="B578" t="s">
        <v>219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43956</v>
      </c>
      <c r="B579" t="s">
        <v>220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>
      <c r="A580" s="1">
        <v>43956</v>
      </c>
      <c r="B580" t="s">
        <v>221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43956</v>
      </c>
      <c r="B581" t="s">
        <v>222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>
      <c r="A582" s="1">
        <v>43956</v>
      </c>
      <c r="B582" t="s">
        <v>223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>
      <c r="A583" s="1">
        <v>43956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43956</v>
      </c>
      <c r="B584" t="s">
        <v>225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>
      <c r="A585" s="1">
        <v>43956</v>
      </c>
      <c r="B585" t="s">
        <v>226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43956</v>
      </c>
      <c r="B586" t="s">
        <v>227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>
      <c r="A587" s="1">
        <v>43956</v>
      </c>
      <c r="B587" t="s">
        <v>228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>
      <c r="A588" s="1">
        <v>43956</v>
      </c>
      <c r="B588" t="s">
        <v>229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>
      <c r="A589" s="1">
        <v>43956</v>
      </c>
      <c r="B589" t="s">
        <v>230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43956</v>
      </c>
      <c r="B590" t="s">
        <v>231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>
      <c r="A591" s="1">
        <v>43956</v>
      </c>
      <c r="B591" t="s">
        <v>232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>
      <c r="A592" s="1">
        <v>43956</v>
      </c>
      <c r="B592" t="s">
        <v>233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43956</v>
      </c>
      <c r="B593" t="s">
        <v>234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>
      <c r="A594" s="1">
        <v>43956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43956</v>
      </c>
      <c r="B595" t="s">
        <v>236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>
      <c r="A596" s="1">
        <v>43956</v>
      </c>
      <c r="B596" t="s">
        <v>237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>
      <c r="A597" s="1">
        <v>43956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43956</v>
      </c>
      <c r="B598" t="s">
        <v>239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>
      <c r="A599" s="1">
        <v>43956</v>
      </c>
      <c r="B599" t="s">
        <v>240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43956</v>
      </c>
      <c r="B600" t="s">
        <v>241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>
      <c r="A601" s="1">
        <v>43956</v>
      </c>
      <c r="B601" t="s">
        <v>242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43956</v>
      </c>
      <c r="B602" t="s">
        <v>243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43956</v>
      </c>
      <c r="B603" t="s">
        <v>244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>
      <c r="A604" s="1">
        <v>43956</v>
      </c>
      <c r="B604" t="s">
        <v>245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43956</v>
      </c>
      <c r="B605" t="s">
        <v>246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>
      <c r="A606" s="1">
        <v>43956</v>
      </c>
      <c r="B606" t="s">
        <v>247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>
      <c r="A607" s="1">
        <v>43956</v>
      </c>
      <c r="B607" t="s">
        <v>370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>
      <c r="A608" s="1">
        <v>43956</v>
      </c>
      <c r="B608" t="s">
        <v>248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>
      <c r="A609" s="1">
        <v>43956</v>
      </c>
      <c r="B609" t="s">
        <v>249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>
      <c r="A610" s="1">
        <v>43956</v>
      </c>
      <c r="B610" t="s">
        <v>250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>
      <c r="A611" s="1">
        <v>43956</v>
      </c>
      <c r="B611" t="s">
        <v>251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>
      <c r="A612" s="1">
        <v>43956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43956</v>
      </c>
      <c r="B613" t="s">
        <v>253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43956</v>
      </c>
      <c r="B614" t="s">
        <v>254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>
      <c r="A615" s="1">
        <v>43956</v>
      </c>
      <c r="B615" t="s">
        <v>255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>
      <c r="A616" s="1">
        <v>43956</v>
      </c>
      <c r="B616" t="s">
        <v>256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>
      <c r="A617" s="1">
        <v>43956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43956</v>
      </c>
      <c r="B618" t="s">
        <v>258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>
      <c r="A619" s="1">
        <v>43956</v>
      </c>
      <c r="B619" t="s">
        <v>371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>
      <c r="A620" s="1">
        <v>43956</v>
      </c>
      <c r="B620" t="s">
        <v>259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>
      <c r="A621" s="1">
        <v>43956</v>
      </c>
      <c r="B621" t="s">
        <v>260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43956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43956</v>
      </c>
      <c r="B623" t="s">
        <v>262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>
      <c r="A624" s="1">
        <v>43956</v>
      </c>
      <c r="B624" t="s">
        <v>263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>
      <c r="A625" s="1">
        <v>43956</v>
      </c>
      <c r="B625" t="s">
        <v>264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>
      <c r="A626" s="1">
        <v>43956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43956</v>
      </c>
      <c r="B627" t="s">
        <v>266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>
      <c r="A628" s="1">
        <v>43956</v>
      </c>
      <c r="B628" t="s">
        <v>267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>
      <c r="A629" s="1">
        <v>43956</v>
      </c>
      <c r="B629" t="s">
        <v>268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>
      <c r="A630" s="1">
        <v>43956</v>
      </c>
      <c r="B630" t="s">
        <v>269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>
      <c r="A631" s="1">
        <v>43956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43956</v>
      </c>
      <c r="B632" t="s">
        <v>271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43956</v>
      </c>
      <c r="B633" t="s">
        <v>272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43956</v>
      </c>
      <c r="B634" t="s">
        <v>273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>
      <c r="A635" s="1">
        <v>43956</v>
      </c>
      <c r="B635" t="s">
        <v>274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>
      <c r="A636" s="1">
        <v>43956</v>
      </c>
      <c r="B636" t="s">
        <v>372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>
      <c r="A637" s="1">
        <v>43956</v>
      </c>
      <c r="B637" t="s">
        <v>275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>
      <c r="A638" s="1">
        <v>43956</v>
      </c>
      <c r="B638" t="s">
        <v>353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>
      <c r="A639" s="1">
        <v>43956</v>
      </c>
      <c r="B639" t="s">
        <v>276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>
      <c r="A640" s="1">
        <v>43956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43956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43956</v>
      </c>
      <c r="B642" t="s">
        <v>279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>
      <c r="A643" s="1">
        <v>43956</v>
      </c>
      <c r="B643" t="s">
        <v>280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>
      <c r="A644" s="1">
        <v>43956</v>
      </c>
      <c r="B644" t="s">
        <v>281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>
      <c r="A645" s="1">
        <v>43956</v>
      </c>
      <c r="B645" t="s">
        <v>282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>
      <c r="A646" s="1">
        <v>43956</v>
      </c>
      <c r="B646" t="s">
        <v>283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>
      <c r="A647" s="1">
        <v>43956</v>
      </c>
      <c r="B647" t="s">
        <v>284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43956</v>
      </c>
      <c r="B648" t="s">
        <v>285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>
      <c r="A649" s="1">
        <v>43956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43956</v>
      </c>
      <c r="B650" t="s">
        <v>287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>
      <c r="A651" s="1">
        <v>43956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43956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>
      <c r="A653" s="1">
        <v>43956</v>
      </c>
      <c r="B653" t="s">
        <v>290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>
      <c r="A654" s="1">
        <v>43956</v>
      </c>
      <c r="B654" t="s">
        <v>373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>
      <c r="A655" s="1">
        <v>43956</v>
      </c>
      <c r="B655" t="s">
        <v>291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>
      <c r="A656" s="1">
        <v>43956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43956</v>
      </c>
      <c r="B657" t="s">
        <v>293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>
      <c r="A658" s="1">
        <v>43956</v>
      </c>
      <c r="B658" t="s">
        <v>294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>
      <c r="A659" s="1">
        <v>43956</v>
      </c>
      <c r="B659" t="s">
        <v>295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43956</v>
      </c>
      <c r="B660" t="s">
        <v>296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>
      <c r="A661" s="1">
        <v>43956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43956</v>
      </c>
      <c r="B662" t="s">
        <v>298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>
      <c r="A663" s="1">
        <v>43956</v>
      </c>
      <c r="B663" t="s">
        <v>299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>
      <c r="A664" s="1">
        <v>43956</v>
      </c>
      <c r="B664" t="s">
        <v>300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>
      <c r="A665" s="1">
        <v>43956</v>
      </c>
      <c r="B665" t="s">
        <v>301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>
      <c r="A666" s="1">
        <v>43956</v>
      </c>
      <c r="B666" t="s">
        <v>302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>
      <c r="A667" s="1">
        <v>43956</v>
      </c>
      <c r="B667" t="s">
        <v>303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>
      <c r="A668" s="1">
        <v>43956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43956</v>
      </c>
      <c r="B669" t="s">
        <v>305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43956</v>
      </c>
      <c r="B670" t="s">
        <v>306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>
      <c r="A671" s="1">
        <v>43956</v>
      </c>
      <c r="B671" t="s">
        <v>307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>
      <c r="A672" s="1">
        <v>43956</v>
      </c>
      <c r="B672" t="s">
        <v>308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>
      <c r="A673" s="1">
        <v>43956</v>
      </c>
      <c r="B673" t="s">
        <v>309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>
      <c r="A674" s="1">
        <v>43956</v>
      </c>
      <c r="B674" t="s">
        <v>310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>
      <c r="A675" s="1">
        <v>43956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43956</v>
      </c>
      <c r="B676" t="s">
        <v>312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>
      <c r="A677" s="1">
        <v>43956</v>
      </c>
      <c r="B677" t="s">
        <v>313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43956</v>
      </c>
      <c r="B678" t="s">
        <v>314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>
      <c r="A679" s="1">
        <v>43956</v>
      </c>
      <c r="B679" t="s">
        <v>315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>
      <c r="A680" s="1">
        <v>43956</v>
      </c>
      <c r="B680" t="s">
        <v>316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>
      <c r="A681" s="1">
        <v>43956</v>
      </c>
      <c r="B681" t="s">
        <v>317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>
      <c r="A682" s="1">
        <v>43956</v>
      </c>
      <c r="B682" t="s">
        <v>318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43956</v>
      </c>
      <c r="B683" t="s">
        <v>319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>
      <c r="A684" s="1">
        <v>43956</v>
      </c>
      <c r="B684" t="s">
        <v>320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>
      <c r="A685" s="1">
        <v>43956</v>
      </c>
      <c r="B685" t="s">
        <v>321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43956</v>
      </c>
      <c r="B686" t="s">
        <v>322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>
      <c r="A687" s="1">
        <v>43956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43956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43956</v>
      </c>
      <c r="B689" t="s">
        <v>325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>
      <c r="A690" s="1">
        <v>43956</v>
      </c>
      <c r="B690" t="s">
        <v>326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43956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43956</v>
      </c>
      <c r="B692" t="s">
        <v>328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>
      <c r="A693" s="1">
        <v>43956</v>
      </c>
      <c r="B693" t="s">
        <v>329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>
      <c r="A694" s="1">
        <v>43956</v>
      </c>
      <c r="B694" t="s">
        <v>330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43956</v>
      </c>
      <c r="B695" t="s">
        <v>331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>
      <c r="A696" s="1">
        <v>43956</v>
      </c>
      <c r="B696" t="s">
        <v>332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>
      <c r="A697" s="1">
        <v>43956</v>
      </c>
      <c r="B697" t="s">
        <v>333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43956</v>
      </c>
      <c r="B698" t="s">
        <v>334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>
      <c r="A699" s="1">
        <v>43956</v>
      </c>
      <c r="B699" t="s">
        <v>335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>
      <c r="A700" s="1">
        <v>43956</v>
      </c>
      <c r="B700" t="s">
        <v>336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>
      <c r="A701" s="1">
        <v>43956</v>
      </c>
      <c r="B701" t="s">
        <v>337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43956</v>
      </c>
      <c r="B702" t="s">
        <v>338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>
      <c r="A703" s="1">
        <v>43956</v>
      </c>
      <c r="B703" t="s">
        <v>339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>
      <c r="A704" s="1">
        <v>43956</v>
      </c>
      <c r="B704" t="s">
        <v>340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>
      <c r="A705" s="1">
        <v>43956</v>
      </c>
      <c r="B705" t="s">
        <v>341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>
      <c r="A706" s="1">
        <v>43956</v>
      </c>
      <c r="B706" t="s">
        <v>342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>
      <c r="A707" s="1">
        <v>43956</v>
      </c>
      <c r="B707" t="s">
        <v>343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>
      <c r="A708" s="1">
        <v>43956</v>
      </c>
      <c r="B708" t="s">
        <v>344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>
      <c r="A709" s="1">
        <v>43956</v>
      </c>
      <c r="B709" t="s">
        <v>345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>
      <c r="A710" s="1">
        <v>43956</v>
      </c>
      <c r="B710" t="s">
        <v>346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>
      <c r="A711" s="1">
        <v>43956</v>
      </c>
      <c r="B711" t="s">
        <v>347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>
      <c r="A712" s="1">
        <v>43956</v>
      </c>
      <c r="B712" t="s">
        <v>348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>
      <c r="A713" s="1">
        <v>43956</v>
      </c>
      <c r="B713" t="s">
        <v>349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>
      <c r="A714" s="1">
        <v>43956</v>
      </c>
      <c r="B714" t="s">
        <v>350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J1:J2134" xr:uid="{E0B07CED-41B8-4044-AE83-32D92F4538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T2844"/>
  <sheetViews>
    <sheetView workbookViewId="0"/>
  </sheetViews>
  <sheetFormatPr defaultRowHeight="15"/>
  <cols>
    <col min="1" max="18" width="10.7109375" customWidth="1"/>
    <col min="19" max="19" width="9.42578125" bestFit="1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42701</v>
      </c>
      <c r="D2">
        <f t="shared" ref="D2:H2" si="0">D3+D4</f>
        <v>89559.599999999991</v>
      </c>
      <c r="E2">
        <f t="shared" si="0"/>
        <v>10982</v>
      </c>
      <c r="F2">
        <f t="shared" si="0"/>
        <v>23681.69999999999</v>
      </c>
      <c r="G2">
        <f t="shared" si="0"/>
        <v>5655</v>
      </c>
      <c r="H2">
        <f t="shared" si="0"/>
        <v>11809.9</v>
      </c>
    </row>
    <row r="3" spans="1:17">
      <c r="A3" t="s">
        <v>362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6*355</f>
        <v>2130</v>
      </c>
      <c r="B4" t="s">
        <v>354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17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J13" t="b">
        <f t="shared" si="2"/>
        <v>1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J20" t="b">
        <f t="shared" si="2"/>
        <v>1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43963</v>
      </c>
      <c r="B30" t="s">
        <v>365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43963</v>
      </c>
      <c r="B31" t="s">
        <v>32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43963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43963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43963</v>
      </c>
      <c r="B34" t="s">
        <v>35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43963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43963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43963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43963</v>
      </c>
      <c r="B38" t="s">
        <v>39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>
      <c r="A39" s="1">
        <v>43963</v>
      </c>
      <c r="B39" t="s">
        <v>40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43963</v>
      </c>
      <c r="B40" t="s">
        <v>41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J40" t="b">
        <f t="shared" si="2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>
      <c r="A41" s="1">
        <v>43963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43963</v>
      </c>
      <c r="B42" t="s">
        <v>43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43963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43963</v>
      </c>
      <c r="B44" t="s">
        <v>45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43963</v>
      </c>
      <c r="B45" t="s">
        <v>46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43963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43963</v>
      </c>
      <c r="B47" t="s">
        <v>48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43963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43963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43963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43963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43963</v>
      </c>
      <c r="B52" t="s">
        <v>53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J52" t="b">
        <f t="shared" si="2"/>
        <v>1</v>
      </c>
      <c r="K52" t="s">
        <v>53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43963</v>
      </c>
      <c r="B53" t="s">
        <v>54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>
      <c r="A54" s="1">
        <v>43963</v>
      </c>
      <c r="B54" t="s">
        <v>55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J54" t="b">
        <f t="shared" si="2"/>
        <v>1</v>
      </c>
      <c r="K54" t="s">
        <v>55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43963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43963</v>
      </c>
      <c r="B56" t="s">
        <v>57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J56" t="b">
        <f t="shared" si="2"/>
        <v>1</v>
      </c>
      <c r="K56" t="s">
        <v>57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43963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43963</v>
      </c>
      <c r="B58" t="s">
        <v>59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>
      <c r="A59" s="1">
        <v>43963</v>
      </c>
      <c r="B59" t="s">
        <v>60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43963</v>
      </c>
      <c r="B60" t="s">
        <v>61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43963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43963</v>
      </c>
      <c r="B62" t="s">
        <v>63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J62" t="b">
        <f t="shared" si="2"/>
        <v>1</v>
      </c>
      <c r="K62" t="s">
        <v>63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43963</v>
      </c>
      <c r="B63" t="s">
        <v>64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43963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43963</v>
      </c>
      <c r="B65" t="s">
        <v>66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43963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43963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43963</v>
      </c>
      <c r="B68" t="s">
        <v>69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43963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43963</v>
      </c>
      <c r="B70" t="s">
        <v>71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J70" t="b">
        <f t="shared" ref="J70:J133" si="3">EXACT(K70,B70)</f>
        <v>1</v>
      </c>
      <c r="K70" t="s">
        <v>71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>
      <c r="A71" s="1">
        <v>43963</v>
      </c>
      <c r="B71" t="s">
        <v>72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43963</v>
      </c>
      <c r="B72" t="s">
        <v>73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43963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43963</v>
      </c>
      <c r="B74" t="s">
        <v>75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43963</v>
      </c>
      <c r="B75" t="s">
        <v>76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43963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>
      <c r="A77" s="1">
        <v>43963</v>
      </c>
      <c r="B77" t="s">
        <v>78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>
      <c r="A78" s="1">
        <v>43963</v>
      </c>
      <c r="B78" t="s">
        <v>79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J78" t="b">
        <f t="shared" si="3"/>
        <v>1</v>
      </c>
      <c r="K78" t="s">
        <v>79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43963</v>
      </c>
      <c r="B79" t="s">
        <v>80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43963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43963</v>
      </c>
      <c r="B81" t="s">
        <v>82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43963</v>
      </c>
      <c r="B82" t="s">
        <v>83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43963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43963</v>
      </c>
      <c r="B84" t="s">
        <v>85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J84" t="b">
        <f t="shared" si="3"/>
        <v>1</v>
      </c>
      <c r="K84" t="s">
        <v>85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>
      <c r="A85" s="1">
        <v>43963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43963</v>
      </c>
      <c r="B86" t="s">
        <v>87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43963</v>
      </c>
      <c r="B87" t="s">
        <v>88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43963</v>
      </c>
      <c r="B88" t="s">
        <v>89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43963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43963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43963</v>
      </c>
      <c r="B91" t="s">
        <v>92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43963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43963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43963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43963</v>
      </c>
      <c r="B95" t="s">
        <v>96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J95" t="b">
        <f t="shared" si="3"/>
        <v>1</v>
      </c>
      <c r="K95" t="s">
        <v>96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>
      <c r="A96" s="1">
        <v>43963</v>
      </c>
      <c r="B96" t="s">
        <v>97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>
      <c r="A97" s="1">
        <v>43963</v>
      </c>
      <c r="B97" t="s">
        <v>98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43963</v>
      </c>
      <c r="B98" t="s">
        <v>99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43963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43963</v>
      </c>
      <c r="B100" t="s">
        <v>101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J100" t="b">
        <f t="shared" si="3"/>
        <v>1</v>
      </c>
      <c r="K100" t="s">
        <v>101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43963</v>
      </c>
      <c r="B101" t="s">
        <v>102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J101" t="b">
        <f t="shared" si="3"/>
        <v>1</v>
      </c>
      <c r="K101" t="s">
        <v>102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>
      <c r="A102" s="1">
        <v>43963</v>
      </c>
      <c r="B102" t="s">
        <v>103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J102" t="b">
        <f t="shared" si="3"/>
        <v>1</v>
      </c>
      <c r="K102" t="s">
        <v>103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>
      <c r="A103" s="1">
        <v>43963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J103" t="b">
        <f t="shared" si="3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43963</v>
      </c>
      <c r="B104" t="s">
        <v>105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43963</v>
      </c>
      <c r="B105" t="s">
        <v>106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43963</v>
      </c>
      <c r="B106" t="s">
        <v>107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>
      <c r="A107" s="1">
        <v>43963</v>
      </c>
      <c r="B107" t="s">
        <v>108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43963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43963</v>
      </c>
      <c r="B109" t="s">
        <v>110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J109" t="b">
        <f t="shared" si="3"/>
        <v>1</v>
      </c>
      <c r="K109" t="s">
        <v>110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43963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43963</v>
      </c>
      <c r="B111" t="s">
        <v>112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43963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43963</v>
      </c>
      <c r="B113" t="s">
        <v>114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>
      <c r="A114" s="1">
        <v>43963</v>
      </c>
      <c r="B114" t="s">
        <v>115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J114" t="b">
        <f t="shared" si="3"/>
        <v>1</v>
      </c>
      <c r="K114" t="s">
        <v>115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>
      <c r="A115" s="1">
        <v>43963</v>
      </c>
      <c r="B115" t="s">
        <v>116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>
      <c r="A116" s="1">
        <v>43963</v>
      </c>
      <c r="B116" t="s">
        <v>366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43963</v>
      </c>
      <c r="B117" t="s">
        <v>117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>
      <c r="A118" s="1">
        <v>43963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43963</v>
      </c>
      <c r="B119" t="s">
        <v>119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43963</v>
      </c>
      <c r="B120" t="s">
        <v>120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>
      <c r="A121" s="1">
        <v>43963</v>
      </c>
      <c r="B121" t="s">
        <v>121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43963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43963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43963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>
      <c r="A125" s="1">
        <v>43963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43963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43963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43963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43963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43963</v>
      </c>
      <c r="B130" t="s">
        <v>130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J130" t="b">
        <f t="shared" si="3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43963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>
      <c r="A132" s="1">
        <v>43963</v>
      </c>
      <c r="B132" t="s">
        <v>132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43963</v>
      </c>
      <c r="B133" t="s">
        <v>133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J133" t="b">
        <f t="shared" si="3"/>
        <v>1</v>
      </c>
      <c r="K133" t="s">
        <v>133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>
      <c r="A134" s="1">
        <v>43963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43963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43963</v>
      </c>
      <c r="B136" t="s">
        <v>136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J136" t="b">
        <f t="shared" si="4"/>
        <v>1</v>
      </c>
      <c r="K136" t="s">
        <v>136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43963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>
      <c r="A138" s="1">
        <v>43963</v>
      </c>
      <c r="B138" t="s">
        <v>138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J138" t="b">
        <f t="shared" si="4"/>
        <v>1</v>
      </c>
      <c r="K138" t="s">
        <v>138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>
      <c r="A139" s="1">
        <v>43963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>
      <c r="A140" s="1">
        <v>43963</v>
      </c>
      <c r="B140" t="s">
        <v>367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43963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43963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J142" t="b">
        <f t="shared" si="4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>
      <c r="A143" s="1">
        <v>43963</v>
      </c>
      <c r="B143" t="s">
        <v>142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43963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43963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43963</v>
      </c>
      <c r="B146" t="s">
        <v>145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J146" t="b">
        <f t="shared" si="4"/>
        <v>1</v>
      </c>
      <c r="K146" t="s">
        <v>145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43963</v>
      </c>
      <c r="B147" t="s">
        <v>146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J147" t="b">
        <f t="shared" si="4"/>
        <v>1</v>
      </c>
      <c r="K147" t="s">
        <v>146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43963</v>
      </c>
      <c r="B148" t="s">
        <v>147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43963</v>
      </c>
      <c r="B149" t="s">
        <v>148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43963</v>
      </c>
      <c r="B150" t="s">
        <v>149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43963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43963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43963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43963</v>
      </c>
      <c r="B154" t="s">
        <v>153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43963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43963</v>
      </c>
      <c r="B156" t="s">
        <v>155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J156" t="b">
        <f t="shared" si="4"/>
        <v>1</v>
      </c>
      <c r="K156" t="s">
        <v>155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>
      <c r="A157" s="1">
        <v>43963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43963</v>
      </c>
      <c r="B158" t="s">
        <v>157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43963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43963</v>
      </c>
      <c r="B160" t="s">
        <v>159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43963</v>
      </c>
      <c r="B161" t="s">
        <v>160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43963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43963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43963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>
      <c r="A165" s="1">
        <v>43963</v>
      </c>
      <c r="B165" t="s">
        <v>164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43963</v>
      </c>
      <c r="B166" t="s">
        <v>165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43963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43963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43963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43963</v>
      </c>
      <c r="B170" t="s">
        <v>169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>
      <c r="A171" s="1">
        <v>43963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43963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43963</v>
      </c>
      <c r="B173" t="s">
        <v>171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43963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43963</v>
      </c>
      <c r="B175" t="s">
        <v>173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43963</v>
      </c>
      <c r="B176" t="s">
        <v>174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J176" t="b">
        <f t="shared" si="4"/>
        <v>1</v>
      </c>
      <c r="K176" t="s">
        <v>174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43963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J177" t="b">
        <f t="shared" si="4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43963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43963</v>
      </c>
      <c r="B179" t="s">
        <v>177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43963</v>
      </c>
      <c r="B180" t="s">
        <v>178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43963</v>
      </c>
      <c r="B181" t="s">
        <v>179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>
      <c r="A182" s="1">
        <v>43963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43963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43963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43963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43963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43963</v>
      </c>
      <c r="B187" t="s">
        <v>185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43963</v>
      </c>
      <c r="B188" t="s">
        <v>186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43963</v>
      </c>
      <c r="B189" t="s">
        <v>187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J189" t="b">
        <f t="shared" si="4"/>
        <v>1</v>
      </c>
      <c r="K189" t="s">
        <v>187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>
      <c r="A190" s="1">
        <v>43963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43963</v>
      </c>
      <c r="B191" t="s">
        <v>189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43963</v>
      </c>
      <c r="B192" t="s">
        <v>190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J192" t="b">
        <f t="shared" si="4"/>
        <v>1</v>
      </c>
      <c r="K192" t="s">
        <v>190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>
      <c r="A193" s="1">
        <v>43963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43963</v>
      </c>
      <c r="B194" t="s">
        <v>369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J194" t="b">
        <f t="shared" si="4"/>
        <v>1</v>
      </c>
      <c r="K194" t="s">
        <v>369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43963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43963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43963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43963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43963</v>
      </c>
      <c r="B199" t="s">
        <v>196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43963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43963</v>
      </c>
      <c r="B201" t="s">
        <v>198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43963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43963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43963</v>
      </c>
      <c r="B204" t="s">
        <v>201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J204" t="b">
        <f t="shared" si="5"/>
        <v>1</v>
      </c>
      <c r="K204" t="s">
        <v>201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43963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43963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>
      <c r="A207" s="1">
        <v>43963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43963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43963</v>
      </c>
      <c r="B209" t="s">
        <v>206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J209" t="b">
        <f t="shared" si="5"/>
        <v>1</v>
      </c>
      <c r="K209" t="s">
        <v>206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43963</v>
      </c>
      <c r="B210" t="s">
        <v>207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43963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43963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43963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43963</v>
      </c>
      <c r="B214" t="s">
        <v>210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43963</v>
      </c>
      <c r="B215" t="s">
        <v>211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>
      <c r="A216" s="1">
        <v>43963</v>
      </c>
      <c r="B216" t="s">
        <v>212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43963</v>
      </c>
      <c r="B217" t="s">
        <v>213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43963</v>
      </c>
      <c r="B218" t="s">
        <v>214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43963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43963</v>
      </c>
      <c r="B220" t="s">
        <v>216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43963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43963</v>
      </c>
      <c r="B222" t="s">
        <v>218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43963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43963</v>
      </c>
      <c r="B224" t="s">
        <v>220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43963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43963</v>
      </c>
      <c r="B226" t="s">
        <v>222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J226" t="b">
        <f t="shared" si="5"/>
        <v>1</v>
      </c>
      <c r="K226" t="s">
        <v>222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43963</v>
      </c>
      <c r="B227" t="s">
        <v>223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43963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43963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43963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43963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43963</v>
      </c>
      <c r="B232" t="s">
        <v>228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43963</v>
      </c>
      <c r="B233" t="s">
        <v>229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43963</v>
      </c>
      <c r="B234" t="s">
        <v>230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43963</v>
      </c>
      <c r="B235" t="s">
        <v>231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43963</v>
      </c>
      <c r="B236" t="s">
        <v>232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>
      <c r="A237" s="1">
        <v>43963</v>
      </c>
      <c r="B237" t="s">
        <v>233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43963</v>
      </c>
      <c r="B238" t="s">
        <v>234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J238" t="b">
        <f t="shared" si="5"/>
        <v>1</v>
      </c>
      <c r="K238" t="s">
        <v>234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>
      <c r="A239" s="1">
        <v>43963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43963</v>
      </c>
      <c r="B240" t="s">
        <v>236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J240" t="b">
        <f t="shared" si="5"/>
        <v>1</v>
      </c>
      <c r="K240" t="s">
        <v>236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>
      <c r="A241" s="1">
        <v>43963</v>
      </c>
      <c r="B241" t="s">
        <v>237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J241" t="b">
        <f t="shared" si="5"/>
        <v>1</v>
      </c>
      <c r="K241" t="s">
        <v>237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>
      <c r="A242" s="1">
        <v>43963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43963</v>
      </c>
      <c r="B243" t="s">
        <v>239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43963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43963</v>
      </c>
      <c r="B245" t="s">
        <v>241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>
      <c r="A246" s="1">
        <v>43963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43963</v>
      </c>
      <c r="B247" t="s">
        <v>243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43963</v>
      </c>
      <c r="B248" t="s">
        <v>244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43963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5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43963</v>
      </c>
      <c r="B250" t="s">
        <v>246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>
      <c r="A251" s="1">
        <v>43963</v>
      </c>
      <c r="B251" t="s">
        <v>247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J251" t="b">
        <f t="shared" si="5"/>
        <v>1</v>
      </c>
      <c r="K251" t="s">
        <v>247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>
      <c r="A252" s="1">
        <v>43963</v>
      </c>
      <c r="B252" t="s">
        <v>370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J252" t="b">
        <f t="shared" si="5"/>
        <v>1</v>
      </c>
      <c r="K252" t="s">
        <v>370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>
      <c r="A253" s="1">
        <v>43963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43963</v>
      </c>
      <c r="B254" t="s">
        <v>249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43963</v>
      </c>
      <c r="B255" t="s">
        <v>250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>
      <c r="A256" s="1">
        <v>43963</v>
      </c>
      <c r="B256" t="s">
        <v>251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J256" t="b">
        <f t="shared" si="5"/>
        <v>1</v>
      </c>
      <c r="K256" t="s">
        <v>251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</row>
    <row r="257" spans="1:17">
      <c r="A257" s="1">
        <v>43963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43963</v>
      </c>
      <c r="B258" t="s">
        <v>253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5"/>
        <v>1</v>
      </c>
      <c r="K258" t="s">
        <v>253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43963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J259" t="b">
        <f t="shared" si="5"/>
        <v>1</v>
      </c>
      <c r="K259" t="s">
        <v>254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43963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43963</v>
      </c>
      <c r="B261" t="s">
        <v>256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>
      <c r="A262" s="1">
        <v>43963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43963</v>
      </c>
      <c r="B263" t="s">
        <v>258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>
      <c r="A264" s="1">
        <v>43963</v>
      </c>
      <c r="B264" t="s">
        <v>371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J264" t="b">
        <f t="shared" si="6"/>
        <v>1</v>
      </c>
      <c r="K264" t="s">
        <v>371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>
      <c r="A265" s="1">
        <v>43963</v>
      </c>
      <c r="B265" t="s">
        <v>259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>
      <c r="A266" s="1">
        <v>43963</v>
      </c>
      <c r="B266" t="s">
        <v>260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43963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43963</v>
      </c>
      <c r="B268" t="s">
        <v>262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43963</v>
      </c>
      <c r="B269" t="s">
        <v>263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J269" t="b">
        <f t="shared" si="6"/>
        <v>1</v>
      </c>
      <c r="K269" t="s">
        <v>263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>
      <c r="A270" s="1">
        <v>43963</v>
      </c>
      <c r="B270" t="s">
        <v>264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43963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43963</v>
      </c>
      <c r="B272" t="s">
        <v>266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43963</v>
      </c>
      <c r="B273" t="s">
        <v>267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43963</v>
      </c>
      <c r="B274" t="s">
        <v>268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43963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43963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43963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43963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43963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J279" t="b">
        <f t="shared" si="6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43963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43963</v>
      </c>
      <c r="B281" t="s">
        <v>372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43963</v>
      </c>
      <c r="B282" t="s">
        <v>275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>
      <c r="A283" s="1">
        <v>43963</v>
      </c>
      <c r="B283" t="s">
        <v>353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43963</v>
      </c>
      <c r="B284" t="s">
        <v>276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43963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43963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43963</v>
      </c>
      <c r="B287" t="s">
        <v>279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43963</v>
      </c>
      <c r="B288" t="s">
        <v>280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43963</v>
      </c>
      <c r="B289" t="s">
        <v>281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43963</v>
      </c>
      <c r="B290" t="s">
        <v>282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J290" t="b">
        <f t="shared" si="6"/>
        <v>1</v>
      </c>
      <c r="K290" t="s">
        <v>282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>
      <c r="A291" s="1">
        <v>43963</v>
      </c>
      <c r="B291" t="s">
        <v>283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43963</v>
      </c>
      <c r="B292" t="s">
        <v>284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43963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43963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43963</v>
      </c>
      <c r="B295" t="s">
        <v>287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43963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43963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43963</v>
      </c>
      <c r="B298" t="s">
        <v>290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43963</v>
      </c>
      <c r="B299" t="s">
        <v>373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J299" t="b">
        <f t="shared" si="6"/>
        <v>1</v>
      </c>
      <c r="K299" t="s">
        <v>373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43963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43963</v>
      </c>
      <c r="B301" t="s">
        <v>292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43963</v>
      </c>
      <c r="B302" t="s">
        <v>293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43963</v>
      </c>
      <c r="B303" t="s">
        <v>294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294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43963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43963</v>
      </c>
      <c r="B305" t="s">
        <v>296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43963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43963</v>
      </c>
      <c r="B307" t="s">
        <v>298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43963</v>
      </c>
      <c r="B308" t="s">
        <v>299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J308" t="b">
        <f t="shared" si="6"/>
        <v>1</v>
      </c>
      <c r="K308" t="s">
        <v>299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>
      <c r="A309" s="1">
        <v>43963</v>
      </c>
      <c r="B309" t="s">
        <v>300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J309" t="b">
        <f t="shared" si="6"/>
        <v>1</v>
      </c>
      <c r="K309" t="s">
        <v>300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>
      <c r="A310" s="1">
        <v>43963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43963</v>
      </c>
      <c r="B311" t="s">
        <v>302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J311" t="b">
        <f t="shared" si="6"/>
        <v>1</v>
      </c>
      <c r="K311" t="s">
        <v>302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43963</v>
      </c>
      <c r="B312" t="s">
        <v>303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43963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43963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43963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43963</v>
      </c>
      <c r="B316" t="s">
        <v>307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J316" t="b">
        <f t="shared" si="6"/>
        <v>1</v>
      </c>
      <c r="K316" t="s">
        <v>307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>
      <c r="A317" s="1">
        <v>43963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43963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43963</v>
      </c>
      <c r="B319" t="s">
        <v>310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>
      <c r="A320" s="1">
        <v>43963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43963</v>
      </c>
      <c r="B321" t="s">
        <v>312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>
      <c r="A322" s="1">
        <v>43963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J322" t="b">
        <f t="shared" si="6"/>
        <v>1</v>
      </c>
      <c r="K322" t="s">
        <v>313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43963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43963</v>
      </c>
      <c r="B324" t="s">
        <v>315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43963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43963</v>
      </c>
      <c r="B326" t="s">
        <v>317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>
      <c r="A327" s="1">
        <v>43963</v>
      </c>
      <c r="B327" t="s">
        <v>318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J327" t="b">
        <f t="shared" si="7"/>
        <v>1</v>
      </c>
      <c r="K327" t="s">
        <v>318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43963</v>
      </c>
      <c r="B328" t="s">
        <v>319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43963</v>
      </c>
      <c r="B329" t="s">
        <v>320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43963</v>
      </c>
      <c r="B330" t="s">
        <v>321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43963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43963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43963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43963</v>
      </c>
      <c r="B334" t="s">
        <v>325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J334" t="b">
        <f t="shared" si="7"/>
        <v>1</v>
      </c>
      <c r="K334" t="s">
        <v>325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>
      <c r="A335" s="1">
        <v>43963</v>
      </c>
      <c r="B335" t="s">
        <v>326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43963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43963</v>
      </c>
      <c r="B337" t="s">
        <v>328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43963</v>
      </c>
      <c r="B338" t="s">
        <v>329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43963</v>
      </c>
      <c r="B339" t="s">
        <v>330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43963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43963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43963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43963</v>
      </c>
      <c r="B343" t="s">
        <v>334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>
      <c r="A344" s="1">
        <v>43963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43963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43963</v>
      </c>
      <c r="B346" t="s">
        <v>337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J346" t="b">
        <f t="shared" si="7"/>
        <v>1</v>
      </c>
      <c r="K346" t="s">
        <v>337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43963</v>
      </c>
      <c r="B347" t="s">
        <v>338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43963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43963</v>
      </c>
      <c r="B349" t="s">
        <v>340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>
      <c r="A350" s="1">
        <v>43963</v>
      </c>
      <c r="B350" t="s">
        <v>341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>
      <c r="A351" s="1">
        <v>43963</v>
      </c>
      <c r="B351" t="s">
        <v>342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J351" t="b">
        <f t="shared" si="7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43963</v>
      </c>
      <c r="B352" t="s">
        <v>343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J352" t="b">
        <f t="shared" si="7"/>
        <v>1</v>
      </c>
      <c r="K352" t="s">
        <v>343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20">
      <c r="A353" s="1">
        <v>43963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20">
      <c r="A354" s="1">
        <v>43963</v>
      </c>
      <c r="B354" t="s">
        <v>345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J354" t="b">
        <f t="shared" si="7"/>
        <v>1</v>
      </c>
      <c r="K354" t="s">
        <v>345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20">
      <c r="A355" s="1">
        <v>43963</v>
      </c>
      <c r="B355" t="s">
        <v>346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20">
      <c r="A356" s="1">
        <v>43963</v>
      </c>
      <c r="B356" t="s">
        <v>347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J356" t="b">
        <f t="shared" si="7"/>
        <v>1</v>
      </c>
      <c r="K356" t="s">
        <v>347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20">
      <c r="A357" s="1">
        <v>43963</v>
      </c>
      <c r="B357" t="s">
        <v>348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20">
      <c r="A358" s="1">
        <v>43963</v>
      </c>
      <c r="B358" t="s">
        <v>349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J358" t="b">
        <f t="shared" si="7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20">
      <c r="A359" s="1">
        <v>43963</v>
      </c>
      <c r="B359" t="s">
        <v>350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20">
      <c r="A360" s="1"/>
      <c r="B360" t="s">
        <v>7</v>
      </c>
      <c r="T360" s="10"/>
    </row>
    <row r="361" spans="1:20">
      <c r="A361" s="1"/>
      <c r="B361" t="s">
        <v>8</v>
      </c>
    </row>
    <row r="362" spans="1:20">
      <c r="A362" s="1"/>
      <c r="B362" t="s">
        <v>9</v>
      </c>
    </row>
    <row r="363" spans="1:20">
      <c r="A363" s="1"/>
      <c r="B363" t="s">
        <v>10</v>
      </c>
    </row>
    <row r="364" spans="1:20">
      <c r="A364" s="1"/>
      <c r="B364" t="s">
        <v>11</v>
      </c>
    </row>
    <row r="365" spans="1:20">
      <c r="A365" s="1"/>
      <c r="B365" t="s">
        <v>12</v>
      </c>
    </row>
    <row r="366" spans="1:20">
      <c r="A366" s="1"/>
      <c r="B366" t="s">
        <v>13</v>
      </c>
    </row>
    <row r="367" spans="1:20">
      <c r="A367" s="1"/>
      <c r="B367" t="s">
        <v>14</v>
      </c>
    </row>
    <row r="368" spans="1:20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9AF4B761-A8D2-4E48-9249-F77EAB76BA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41040</v>
      </c>
      <c r="D2">
        <f t="shared" ref="D2:H2" si="0">D3+D4</f>
        <v>86803</v>
      </c>
      <c r="E2">
        <f t="shared" si="0"/>
        <v>10839</v>
      </c>
      <c r="F2">
        <f t="shared" si="0"/>
        <v>23464.699999999993</v>
      </c>
      <c r="G2">
        <f t="shared" si="0"/>
        <v>5392</v>
      </c>
      <c r="H2">
        <f t="shared" si="0"/>
        <v>11392.100000000002</v>
      </c>
    </row>
    <row r="3" spans="1:17">
      <c r="A3" t="s">
        <v>362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5*355</f>
        <v>1775</v>
      </c>
      <c r="B4" t="s">
        <v>354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J12" t="b">
        <f t="shared" si="3"/>
        <v>1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J19" t="b">
        <f t="shared" si="3"/>
        <v>1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J20" t="b">
        <f t="shared" si="3"/>
        <v>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J26" t="b">
        <f t="shared" si="3"/>
        <v>1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J27" t="b">
        <f t="shared" si="3"/>
        <v>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365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32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35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37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39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40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J39" t="b">
        <f t="shared" si="3"/>
        <v>1</v>
      </c>
      <c r="K39" t="s">
        <v>40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41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J40" t="b">
        <f t="shared" si="3"/>
        <v>1</v>
      </c>
      <c r="K40" t="s">
        <v>41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43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45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46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47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50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51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53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J52" t="b">
        <f t="shared" si="3"/>
        <v>1</v>
      </c>
      <c r="K52" t="s">
        <v>53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54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55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J54" t="b">
        <f t="shared" si="3"/>
        <v>1</v>
      </c>
      <c r="K54" t="s">
        <v>55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56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57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58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59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60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61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J60" t="b">
        <f t="shared" si="3"/>
        <v>1</v>
      </c>
      <c r="K60" t="s">
        <v>61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62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63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J62" t="b">
        <f t="shared" si="3"/>
        <v>1</v>
      </c>
      <c r="K62" t="s">
        <v>63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65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66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J65" t="b">
        <f t="shared" si="3"/>
        <v>1</v>
      </c>
      <c r="K65" t="s">
        <v>66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67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69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71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J70" t="b">
        <f t="shared" ref="J70:J133" si="4">EXACT(K70,B70)</f>
        <v>1</v>
      </c>
      <c r="K70" t="s">
        <v>71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73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74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75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76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78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J77" t="b">
        <f t="shared" si="4"/>
        <v>1</v>
      </c>
      <c r="K77" t="s">
        <v>78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79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>
      <c r="A79" s="1">
        <v>43956</v>
      </c>
      <c r="B79" t="s">
        <v>80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81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82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83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84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85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87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88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89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90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91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92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93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95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96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J95" t="b">
        <f t="shared" si="4"/>
        <v>1</v>
      </c>
      <c r="K95" t="s">
        <v>96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97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J96" t="b">
        <f t="shared" si="4"/>
        <v>1</v>
      </c>
      <c r="K96" t="s">
        <v>97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98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99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101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102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J101" t="b">
        <f t="shared" si="4"/>
        <v>1</v>
      </c>
      <c r="K101" t="s">
        <v>102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103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104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J103" t="b">
        <f t="shared" si="4"/>
        <v>1</v>
      </c>
      <c r="K103" t="s">
        <v>104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105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106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J105" t="b">
        <f t="shared" si="4"/>
        <v>1</v>
      </c>
      <c r="K105" t="s">
        <v>106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107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109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110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111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114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114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115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J114" t="b">
        <f t="shared" si="4"/>
        <v>1</v>
      </c>
      <c r="K114" t="s">
        <v>115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116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366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366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117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J117" t="b">
        <f t="shared" si="4"/>
        <v>1</v>
      </c>
      <c r="K117" t="s">
        <v>117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4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119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120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121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J121" t="b">
        <f t="shared" si="4"/>
        <v>1</v>
      </c>
      <c r="K121" t="s">
        <v>121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123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124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>
      <c r="A125" s="1">
        <v>43956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128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130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J130" t="b">
        <f t="shared" si="4"/>
        <v>1</v>
      </c>
      <c r="K130" t="s">
        <v>130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131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J131" t="b">
        <f t="shared" si="4"/>
        <v>1</v>
      </c>
      <c r="K131" t="s">
        <v>131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132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133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J133" t="b">
        <f t="shared" si="4"/>
        <v>1</v>
      </c>
      <c r="K133" t="s">
        <v>133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5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136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J136" t="b">
        <f t="shared" si="5"/>
        <v>1</v>
      </c>
      <c r="K136" t="s">
        <v>136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138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J138" t="b">
        <f t="shared" si="5"/>
        <v>1</v>
      </c>
      <c r="K138" t="s">
        <v>138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367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367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141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142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J143" t="b">
        <f t="shared" si="5"/>
        <v>1</v>
      </c>
      <c r="K143" t="s">
        <v>142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144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145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J146" t="b">
        <f t="shared" si="5"/>
        <v>1</v>
      </c>
      <c r="K146" t="s">
        <v>145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146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147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149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151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153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154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155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155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157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43956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159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160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161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162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J163" t="b">
        <f t="shared" si="5"/>
        <v>1</v>
      </c>
      <c r="K163" t="s">
        <v>162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163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J164" t="b">
        <f t="shared" si="5"/>
        <v>1</v>
      </c>
      <c r="K164" t="s">
        <v>163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164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165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J166" t="b">
        <f t="shared" si="5"/>
        <v>1</v>
      </c>
      <c r="K166" t="s">
        <v>165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166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169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171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174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J176" t="b">
        <f t="shared" si="5"/>
        <v>1</v>
      </c>
      <c r="K176" t="s">
        <v>174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175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J177" t="b">
        <f t="shared" si="5"/>
        <v>1</v>
      </c>
      <c r="K177" t="s">
        <v>175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176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177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J179" t="b">
        <f t="shared" si="5"/>
        <v>1</v>
      </c>
      <c r="K179" t="s">
        <v>177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>
      <c r="A180" s="1">
        <v>43956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179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180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181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184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185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187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J189" t="b">
        <f t="shared" si="5"/>
        <v>1</v>
      </c>
      <c r="K189" t="s">
        <v>187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188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189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190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J192" t="b">
        <f t="shared" si="5"/>
        <v>1</v>
      </c>
      <c r="K192" t="s">
        <v>190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369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J194" t="b">
        <f t="shared" si="5"/>
        <v>1</v>
      </c>
      <c r="K194" t="s">
        <v>369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196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197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198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J201" t="b">
        <f t="shared" si="6"/>
        <v>1</v>
      </c>
      <c r="K201" t="s">
        <v>198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6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201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J204" t="b">
        <f t="shared" si="6"/>
        <v>1</v>
      </c>
      <c r="K204" t="s">
        <v>201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202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203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205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206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J209" t="b">
        <f t="shared" si="6"/>
        <v>1</v>
      </c>
      <c r="K209" t="s">
        <v>206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43956</v>
      </c>
      <c r="B210" t="s">
        <v>207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J210" t="b">
        <f t="shared" si="6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210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211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212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213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J217" t="b">
        <f t="shared" si="6"/>
        <v>1</v>
      </c>
      <c r="K217" t="s">
        <v>213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216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217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218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J222" t="b">
        <f t="shared" si="6"/>
        <v>1</v>
      </c>
      <c r="K222" t="s">
        <v>218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220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221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223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225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227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228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J232" t="b">
        <f t="shared" si="6"/>
        <v>1</v>
      </c>
      <c r="K232" t="s">
        <v>228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229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230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231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232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233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234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236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J240" t="b">
        <f t="shared" si="6"/>
        <v>1</v>
      </c>
      <c r="K240" t="s">
        <v>236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237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239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J243" t="b">
        <f t="shared" si="6"/>
        <v>1</v>
      </c>
      <c r="K243" t="s">
        <v>239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>
      <c r="A244" s="1">
        <v>43956</v>
      </c>
      <c r="B244" t="s">
        <v>240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242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243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244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6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246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247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J251" t="b">
        <f t="shared" si="6"/>
        <v>1</v>
      </c>
      <c r="K251" t="s">
        <v>247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370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248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249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250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J255" t="b">
        <f t="shared" si="6"/>
        <v>1</v>
      </c>
      <c r="K255" t="s">
        <v>250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251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J256" t="b">
        <f t="shared" si="6"/>
        <v>1</v>
      </c>
      <c r="K256" t="s">
        <v>251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253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6"/>
        <v>1</v>
      </c>
      <c r="K258" t="s">
        <v>253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255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256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J261" t="b">
        <f t="shared" si="6"/>
        <v>1</v>
      </c>
      <c r="K261" t="s">
        <v>256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371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J264" t="b">
        <f t="shared" si="7"/>
        <v>1</v>
      </c>
      <c r="K264" t="s">
        <v>371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259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J265" t="b">
        <f t="shared" si="7"/>
        <v>1</v>
      </c>
      <c r="K265" t="s">
        <v>259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260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262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263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J269" t="b">
        <f t="shared" si="7"/>
        <v>1</v>
      </c>
      <c r="K269" t="s">
        <v>263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264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266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267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268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269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272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273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274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372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275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353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J283" t="b">
        <f t="shared" si="7"/>
        <v>1</v>
      </c>
      <c r="K283" t="s">
        <v>353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280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281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J289" t="b">
        <f t="shared" si="7"/>
        <v>1</v>
      </c>
      <c r="K289" t="s">
        <v>281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282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J290" t="b">
        <f t="shared" si="7"/>
        <v>1</v>
      </c>
      <c r="K290" t="s">
        <v>282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283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284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285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287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J295" t="b">
        <f t="shared" si="7"/>
        <v>1</v>
      </c>
      <c r="K295" t="s">
        <v>287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290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373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J299" t="b">
        <f t="shared" si="7"/>
        <v>1</v>
      </c>
      <c r="K299" t="s">
        <v>373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291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J300" t="b">
        <f t="shared" si="7"/>
        <v>1</v>
      </c>
      <c r="K300" t="s">
        <v>291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293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294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J303" t="b">
        <f t="shared" si="7"/>
        <v>1</v>
      </c>
      <c r="K303" t="s">
        <v>294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296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298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299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J308" t="b">
        <f t="shared" si="7"/>
        <v>1</v>
      </c>
      <c r="K308" t="s">
        <v>299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300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J309" t="b">
        <f t="shared" si="7"/>
        <v>1</v>
      </c>
      <c r="K309" t="s">
        <v>300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301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302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303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J312" t="b">
        <f t="shared" si="7"/>
        <v>1</v>
      </c>
      <c r="K312" t="s">
        <v>303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306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307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308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309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310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312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314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315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316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317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318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J327" t="b">
        <f t="shared" si="8"/>
        <v>1</v>
      </c>
      <c r="K327" t="s">
        <v>318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319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320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J329" t="b">
        <f t="shared" si="8"/>
        <v>1</v>
      </c>
      <c r="K329" t="s">
        <v>320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43956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322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325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326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328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329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43956</v>
      </c>
      <c r="B339" t="s">
        <v>330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331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332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333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334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335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336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337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338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J347" t="b">
        <f t="shared" si="8"/>
        <v>1</v>
      </c>
      <c r="K347" t="s">
        <v>338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340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341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342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343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344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345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347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348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349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J358" t="b">
        <f t="shared" si="8"/>
        <v>1</v>
      </c>
      <c r="K358" t="s">
        <v>349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350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J359" t="b">
        <f t="shared" si="8"/>
        <v>1</v>
      </c>
      <c r="K359" t="s">
        <v>350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/>
      <c r="B360" t="s">
        <v>7</v>
      </c>
    </row>
    <row r="361" spans="1:17">
      <c r="A361" s="1"/>
      <c r="B361" t="s">
        <v>8</v>
      </c>
    </row>
    <row r="362" spans="1:17">
      <c r="A362" s="1"/>
      <c r="B362" t="s">
        <v>9</v>
      </c>
    </row>
    <row r="363" spans="1:17">
      <c r="A363" s="1"/>
      <c r="B363" t="s">
        <v>10</v>
      </c>
    </row>
    <row r="364" spans="1:17">
      <c r="A364" s="1"/>
      <c r="B364" t="s">
        <v>11</v>
      </c>
    </row>
    <row r="365" spans="1:17">
      <c r="A365" s="1"/>
      <c r="B365" t="s">
        <v>12</v>
      </c>
    </row>
    <row r="366" spans="1:17">
      <c r="A366" s="1"/>
      <c r="B366" t="s">
        <v>13</v>
      </c>
    </row>
    <row r="367" spans="1:17">
      <c r="A367" s="1"/>
      <c r="B367" t="s">
        <v>14</v>
      </c>
    </row>
    <row r="368" spans="1:17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5DB3B279-5F2F-4A26-945D-9276D549D6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E_t&amp;m26-5</vt:lpstr>
      <vt:lpstr>O_t&amp;m19-5</vt:lpstr>
      <vt:lpstr>E_t&amp;m12-5</vt:lpstr>
      <vt:lpstr>O_t&amp;m5-5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2020-12-31T11:45:55Z</dcterms:modified>
</cp:coreProperties>
</file>