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kty\Lampa polimeryzacyjna - przeróbka\"/>
    </mc:Choice>
  </mc:AlternateContent>
  <xr:revisionPtr revIDLastSave="0" documentId="13_ncr:1_{5A2D2D6B-41D4-48A4-8AA0-A8BE273BFC85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<sst xmlns="http://schemas.openxmlformats.org/spreadsheetml/2006/main" count="5" uniqueCount="5">
  <si>
    <t>temp</t>
  </si>
  <si>
    <t>rezyst</t>
  </si>
  <si>
    <t>napięcie</t>
  </si>
  <si>
    <t>vref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</si>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</sst>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626264225899535E-2"/>
          <c:y val="1.92812628279285E-2"/>
          <c:w val="0.8247359562191261"/>
          <c:h val="0.8857688049657299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a!$B$2:$B$40</c:f>
              <c:numCache>
                <c:formatCode>General</c:formatCode>
                <c:ptCount val="39"/>
                <c:pt idx="0">
                  <c:v>-40</c:v>
                </c:pt>
                <c:pt idx="1">
                  <c:v>-35</c:v>
                </c:pt>
                <c:pt idx="2">
                  <c:v>-30</c:v>
                </c:pt>
                <c:pt idx="3">
                  <c:v>-25</c:v>
                </c:pt>
                <c:pt idx="4">
                  <c:v>-20</c:v>
                </c:pt>
                <c:pt idx="5">
                  <c:v>-15</c:v>
                </c:pt>
                <c:pt idx="6">
                  <c:v>-10</c:v>
                </c:pt>
                <c:pt idx="7">
                  <c:v>-5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120</c:v>
                </c:pt>
                <c:pt idx="33">
                  <c:v>125</c:v>
                </c:pt>
                <c:pt idx="34">
                  <c:v>130</c:v>
                </c:pt>
                <c:pt idx="35">
                  <c:v>135</c:v>
                </c:pt>
                <c:pt idx="36">
                  <c:v>140</c:v>
                </c:pt>
                <c:pt idx="37">
                  <c:v>145</c:v>
                </c:pt>
                <c:pt idx="38">
                  <c:v>150</c:v>
                </c:pt>
              </c:numCache>
            </c:numRef>
          </c:xVal>
          <c:yVal>
            <c:numRef>
              <c:f>a!$C$2:$C$40</c:f>
              <c:numCache>
                <c:formatCode>General</c:formatCode>
                <c:ptCount val="39"/>
                <c:pt idx="0">
                  <c:v>3666</c:v>
                </c:pt>
                <c:pt idx="1">
                  <c:v>2638</c:v>
                </c:pt>
                <c:pt idx="2">
                  <c:v>1917</c:v>
                </c:pt>
                <c:pt idx="3">
                  <c:v>1406</c:v>
                </c:pt>
                <c:pt idx="4">
                  <c:v>1041</c:v>
                </c:pt>
                <c:pt idx="5">
                  <c:v>777.8</c:v>
                </c:pt>
                <c:pt idx="6">
                  <c:v>586.1</c:v>
                </c:pt>
                <c:pt idx="7">
                  <c:v>445.3</c:v>
                </c:pt>
                <c:pt idx="8">
                  <c:v>340.9</c:v>
                </c:pt>
                <c:pt idx="9">
                  <c:v>263.10000000000002</c:v>
                </c:pt>
                <c:pt idx="10">
                  <c:v>204.4</c:v>
                </c:pt>
                <c:pt idx="11">
                  <c:v>160</c:v>
                </c:pt>
                <c:pt idx="12">
                  <c:v>126.1</c:v>
                </c:pt>
                <c:pt idx="13">
                  <c:v>100</c:v>
                </c:pt>
                <c:pt idx="14">
                  <c:v>79.81</c:v>
                </c:pt>
                <c:pt idx="15">
                  <c:v>64.08</c:v>
                </c:pt>
                <c:pt idx="16">
                  <c:v>51.75</c:v>
                </c:pt>
                <c:pt idx="17">
                  <c:v>42.02</c:v>
                </c:pt>
                <c:pt idx="18">
                  <c:v>34.31</c:v>
                </c:pt>
                <c:pt idx="19">
                  <c:v>28.16</c:v>
                </c:pt>
                <c:pt idx="20">
                  <c:v>23.22</c:v>
                </c:pt>
                <c:pt idx="21">
                  <c:v>19.25</c:v>
                </c:pt>
                <c:pt idx="22">
                  <c:v>16.02</c:v>
                </c:pt>
                <c:pt idx="23">
                  <c:v>13.4</c:v>
                </c:pt>
                <c:pt idx="24">
                  <c:v>11.26</c:v>
                </c:pt>
                <c:pt idx="25">
                  <c:v>9.4960000000000004</c:v>
                </c:pt>
                <c:pt idx="26">
                  <c:v>8.0419999999999998</c:v>
                </c:pt>
                <c:pt idx="27">
                  <c:v>6.8369999999999997</c:v>
                </c:pt>
                <c:pt idx="28">
                  <c:v>5.835</c:v>
                </c:pt>
                <c:pt idx="29">
                  <c:v>4.9980000000000002</c:v>
                </c:pt>
                <c:pt idx="30">
                  <c:v>4.2960000000000003</c:v>
                </c:pt>
                <c:pt idx="31">
                  <c:v>3.7050000000000001</c:v>
                </c:pt>
                <c:pt idx="32">
                  <c:v>3.206</c:v>
                </c:pt>
                <c:pt idx="33">
                  <c:v>2.7829999999999999</c:v>
                </c:pt>
                <c:pt idx="34">
                  <c:v>2.423</c:v>
                </c:pt>
                <c:pt idx="35">
                  <c:v>2.1160000000000001</c:v>
                </c:pt>
                <c:pt idx="36">
                  <c:v>1.8540000000000001</c:v>
                </c:pt>
                <c:pt idx="37">
                  <c:v>1.6279999999999999</c:v>
                </c:pt>
                <c:pt idx="38">
                  <c:v>1.4339999999999999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C3-4946-B988-945A5B0C2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22048"/>
        <c:axId val="87521472"/>
      </c:scatterChart>
      <c:valAx>
        <c:axId val="8752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521472"/>
        <c:crosses val="autoZero"/>
        <c:crossBetween val="midCat"/>
      </c:valAx>
      <c:valAx>
        <c:axId val="8752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522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xVal>
            <c:numRef>
              <c:f>a!$B$12:$B$24</c:f>
              <c:numCache>
                <c:formatCode>General</c:formatCode>
                <c:ptCount val="1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</c:numCache>
            </c:numRef>
          </c:xVal>
          <c:yVal>
            <c:numRef>
              <c:f>a!$C$12:$C$24</c:f>
              <c:numCache>
                <c:formatCode>General</c:formatCode>
                <c:ptCount val="13"/>
                <c:pt idx="0">
                  <c:v>204.4</c:v>
                </c:pt>
                <c:pt idx="1">
                  <c:v>160</c:v>
                </c:pt>
                <c:pt idx="2">
                  <c:v>126.1</c:v>
                </c:pt>
                <c:pt idx="3">
                  <c:v>100</c:v>
                </c:pt>
                <c:pt idx="4">
                  <c:v>79.81</c:v>
                </c:pt>
                <c:pt idx="5">
                  <c:v>64.08</c:v>
                </c:pt>
                <c:pt idx="6">
                  <c:v>51.75</c:v>
                </c:pt>
                <c:pt idx="7">
                  <c:v>42.02</c:v>
                </c:pt>
                <c:pt idx="8">
                  <c:v>34.31</c:v>
                </c:pt>
                <c:pt idx="9">
                  <c:v>28.16</c:v>
                </c:pt>
                <c:pt idx="10">
                  <c:v>23.22</c:v>
                </c:pt>
                <c:pt idx="11">
                  <c:v>19.25</c:v>
                </c:pt>
                <c:pt idx="12">
                  <c:v>16.02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96-4354-8941-54F484F73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19744"/>
        <c:axId val="87519168"/>
      </c:scatterChart>
      <c:valAx>
        <c:axId val="8751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519168"/>
        <c:crosses val="autoZero"/>
        <c:crossBetween val="midCat"/>
      </c:valAx>
      <c:valAx>
        <c:axId val="8751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519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0</xdr:row>
      <xdr:rowOff>161925</xdr:rowOff>
    </xdr:from>
    <xdr:to>
      <xdr:col>18</xdr:col>
      <xdr:colOff>433387</xdr:colOff>
      <xdr:row>21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109537</xdr:colOff>
      <xdr:row>23</xdr:row>
      <xdr:rowOff>28575</xdr:rowOff>
    </xdr:from>
    <xdr:to>
      <xdr:col>18</xdr:col>
      <xdr:colOff>390525</xdr:colOff>
      <xdr:row>45</xdr:row>
      <xdr:rowOff>47625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0"/>
  <sheetViews>
    <sheetView tabSelected="1" workbookViewId="0">
      <selection activeCell="F11" sqref="F11"/>
    </sheetView>
  </sheetViews>
  <sheetFormatPr defaultRowHeight="15" x14ac:dyDescent="0.25"/>
  <cols>
    <col min="2" max="2" width="9.140625" customWidth="1"/>
  </cols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25">
      <c r="B2">
        <v>-40</v>
      </c>
      <c r="C2">
        <v>3666</v>
      </c>
      <c r="D2">
        <f>$E$2*C2/($F$2+C2)</f>
        <v>2.4336165693043017</v>
      </c>
      <c r="E2">
        <v>2.5</v>
      </c>
      <c r="F2">
        <v>100</v>
      </c>
    </row>
    <row r="3" spans="2:6" x14ac:dyDescent="0.25">
      <c r="B3">
        <v>-35</v>
      </c>
      <c r="C3">
        <v>2638</v>
      </c>
      <c r="D3">
        <f t="shared" ref="D3:D40" si="0">$E$2*C3/($F$2+C3)</f>
        <v>2.4086924762600437</v>
      </c>
    </row>
    <row r="4" spans="2:6" x14ac:dyDescent="0.25">
      <c r="B4">
        <v>-30</v>
      </c>
      <c r="C4">
        <v>1917</v>
      </c>
      <c r="D4">
        <f t="shared" si="0"/>
        <v>2.3760535448686166</v>
      </c>
    </row>
    <row r="5" spans="2:6" x14ac:dyDescent="0.25">
      <c r="B5">
        <v>-25</v>
      </c>
      <c r="C5">
        <v>1406</v>
      </c>
      <c r="D5">
        <f t="shared" si="0"/>
        <v>2.3339973439575035</v>
      </c>
    </row>
    <row r="6" spans="2:6" x14ac:dyDescent="0.25">
      <c r="B6">
        <v>-20</v>
      </c>
      <c r="C6">
        <v>1041</v>
      </c>
      <c r="D6">
        <f t="shared" si="0"/>
        <v>2.2808939526730936</v>
      </c>
    </row>
    <row r="7" spans="2:6" x14ac:dyDescent="0.25">
      <c r="B7">
        <v>-15</v>
      </c>
      <c r="C7">
        <v>777.8</v>
      </c>
      <c r="D7">
        <f t="shared" si="0"/>
        <v>2.2151970836181363</v>
      </c>
    </row>
    <row r="8" spans="2:6" x14ac:dyDescent="0.25">
      <c r="B8">
        <v>-10</v>
      </c>
      <c r="C8">
        <v>586.1</v>
      </c>
      <c r="D8">
        <f t="shared" si="0"/>
        <v>2.1356216295000729</v>
      </c>
    </row>
    <row r="9" spans="2:6" x14ac:dyDescent="0.25">
      <c r="B9">
        <v>-5</v>
      </c>
      <c r="C9">
        <v>445.3</v>
      </c>
      <c r="D9">
        <f t="shared" si="0"/>
        <v>2.0415367687511465</v>
      </c>
    </row>
    <row r="10" spans="2:6" x14ac:dyDescent="0.25">
      <c r="B10">
        <v>0</v>
      </c>
      <c r="C10">
        <v>340.9</v>
      </c>
      <c r="D10">
        <f t="shared" si="0"/>
        <v>1.9329779995463825</v>
      </c>
    </row>
    <row r="11" spans="2:6" x14ac:dyDescent="0.25">
      <c r="B11">
        <v>5</v>
      </c>
      <c r="C11">
        <v>263.10000000000002</v>
      </c>
      <c r="D11">
        <f t="shared" si="0"/>
        <v>1.8114844395483336</v>
      </c>
    </row>
    <row r="12" spans="2:6" x14ac:dyDescent="0.25">
      <c r="B12">
        <v>10</v>
      </c>
      <c r="C12">
        <v>204.4</v>
      </c>
      <c r="D12">
        <f t="shared" si="0"/>
        <v>1.6787122207621552</v>
      </c>
    </row>
    <row r="13" spans="2:6" x14ac:dyDescent="0.25">
      <c r="B13">
        <v>15</v>
      </c>
      <c r="C13">
        <v>160</v>
      </c>
      <c r="D13">
        <f t="shared" si="0"/>
        <v>1.5384615384615385</v>
      </c>
    </row>
    <row r="14" spans="2:6" x14ac:dyDescent="0.25">
      <c r="B14">
        <v>20</v>
      </c>
      <c r="C14">
        <v>126.1</v>
      </c>
      <c r="D14">
        <f t="shared" si="0"/>
        <v>1.3942945599292349</v>
      </c>
    </row>
    <row r="15" spans="2:6" x14ac:dyDescent="0.25">
      <c r="B15">
        <v>25</v>
      </c>
      <c r="C15">
        <v>100</v>
      </c>
      <c r="D15">
        <f t="shared" si="0"/>
        <v>1.25</v>
      </c>
    </row>
    <row r="16" spans="2:6" x14ac:dyDescent="0.25">
      <c r="B16" s="1">
        <v>30</v>
      </c>
      <c r="C16" s="1">
        <v>79.81</v>
      </c>
      <c r="D16" s="1">
        <f t="shared" si="0"/>
        <v>1.1096435125966297</v>
      </c>
    </row>
    <row r="17" spans="2:4" x14ac:dyDescent="0.25">
      <c r="B17">
        <v>35</v>
      </c>
      <c r="C17">
        <v>64.08</v>
      </c>
      <c r="D17">
        <f t="shared" si="0"/>
        <v>0.97635299853729896</v>
      </c>
    </row>
    <row r="18" spans="2:4" x14ac:dyDescent="0.25">
      <c r="B18">
        <v>40</v>
      </c>
      <c r="C18">
        <v>51.75</v>
      </c>
      <c r="D18">
        <f t="shared" si="0"/>
        <v>0.85255354200988465</v>
      </c>
    </row>
    <row r="19" spans="2:4" x14ac:dyDescent="0.25">
      <c r="B19">
        <v>45</v>
      </c>
      <c r="C19">
        <v>42.02</v>
      </c>
      <c r="D19">
        <f t="shared" si="0"/>
        <v>0.73968455147162371</v>
      </c>
    </row>
    <row r="20" spans="2:4" x14ac:dyDescent="0.25">
      <c r="B20">
        <v>50</v>
      </c>
      <c r="C20">
        <v>34.31</v>
      </c>
      <c r="D20">
        <f t="shared" si="0"/>
        <v>0.63863450227086593</v>
      </c>
    </row>
    <row r="21" spans="2:4" x14ac:dyDescent="0.25">
      <c r="B21">
        <v>55</v>
      </c>
      <c r="C21">
        <v>28.16</v>
      </c>
      <c r="D21">
        <f t="shared" si="0"/>
        <v>0.54931335830212236</v>
      </c>
    </row>
    <row r="22" spans="2:4" x14ac:dyDescent="0.25">
      <c r="B22">
        <v>60</v>
      </c>
      <c r="C22">
        <v>23.22</v>
      </c>
      <c r="D22">
        <f t="shared" si="0"/>
        <v>0.47110858626846291</v>
      </c>
    </row>
    <row r="23" spans="2:4" x14ac:dyDescent="0.25">
      <c r="B23">
        <v>65</v>
      </c>
      <c r="C23">
        <v>19.25</v>
      </c>
      <c r="D23">
        <f t="shared" si="0"/>
        <v>0.40356394129979034</v>
      </c>
    </row>
    <row r="24" spans="2:4" x14ac:dyDescent="0.25">
      <c r="B24">
        <v>70</v>
      </c>
      <c r="C24">
        <v>16.02</v>
      </c>
      <c r="D24">
        <f t="shared" si="0"/>
        <v>0.34519910360282707</v>
      </c>
    </row>
    <row r="25" spans="2:4" x14ac:dyDescent="0.25">
      <c r="B25">
        <v>75</v>
      </c>
      <c r="C25">
        <v>13.4</v>
      </c>
      <c r="D25">
        <f t="shared" si="0"/>
        <v>0.29541446208112876</v>
      </c>
    </row>
    <row r="26" spans="2:4" x14ac:dyDescent="0.25">
      <c r="B26">
        <v>80</v>
      </c>
      <c r="C26">
        <v>11.26</v>
      </c>
      <c r="D26">
        <f t="shared" si="0"/>
        <v>0.25301096530648925</v>
      </c>
    </row>
    <row r="27" spans="2:4" x14ac:dyDescent="0.25">
      <c r="B27">
        <v>85</v>
      </c>
      <c r="C27">
        <v>9.4960000000000004</v>
      </c>
      <c r="D27">
        <f t="shared" si="0"/>
        <v>0.21681157302549867</v>
      </c>
    </row>
    <row r="28" spans="2:4" x14ac:dyDescent="0.25">
      <c r="B28">
        <v>90</v>
      </c>
      <c r="C28">
        <v>8.0419999999999998</v>
      </c>
      <c r="D28">
        <f t="shared" si="0"/>
        <v>0.18608504100257309</v>
      </c>
    </row>
    <row r="29" spans="2:4" x14ac:dyDescent="0.25">
      <c r="B29">
        <v>95</v>
      </c>
      <c r="C29">
        <v>6.8369999999999997</v>
      </c>
      <c r="D29">
        <f t="shared" si="0"/>
        <v>0.15998670872450557</v>
      </c>
    </row>
    <row r="30" spans="2:4" x14ac:dyDescent="0.25">
      <c r="B30">
        <v>100</v>
      </c>
      <c r="C30">
        <v>5.835</v>
      </c>
      <c r="D30">
        <f t="shared" si="0"/>
        <v>0.13783247507913263</v>
      </c>
    </row>
    <row r="31" spans="2:4" x14ac:dyDescent="0.25">
      <c r="B31">
        <v>105</v>
      </c>
      <c r="C31">
        <v>4.9980000000000002</v>
      </c>
      <c r="D31">
        <f t="shared" si="0"/>
        <v>0.1190022667098421</v>
      </c>
    </row>
    <row r="32" spans="2:4" x14ac:dyDescent="0.25">
      <c r="B32">
        <v>110</v>
      </c>
      <c r="C32">
        <v>4.2960000000000003</v>
      </c>
      <c r="D32">
        <f t="shared" si="0"/>
        <v>0.10297614481859323</v>
      </c>
    </row>
    <row r="33" spans="2:4" x14ac:dyDescent="0.25">
      <c r="B33">
        <v>115</v>
      </c>
      <c r="C33">
        <v>3.7050000000000001</v>
      </c>
      <c r="D33">
        <f t="shared" si="0"/>
        <v>8.9315847837616313E-2</v>
      </c>
    </row>
    <row r="34" spans="2:4" x14ac:dyDescent="0.25">
      <c r="B34">
        <v>120</v>
      </c>
      <c r="C34">
        <v>3.206</v>
      </c>
      <c r="D34">
        <f t="shared" si="0"/>
        <v>7.7660213553475577E-2</v>
      </c>
    </row>
    <row r="35" spans="2:4" x14ac:dyDescent="0.25">
      <c r="B35">
        <v>125</v>
      </c>
      <c r="C35">
        <v>2.7829999999999999</v>
      </c>
      <c r="D35">
        <f t="shared" si="0"/>
        <v>6.7691155152116586E-2</v>
      </c>
    </row>
    <row r="36" spans="2:4" x14ac:dyDescent="0.25">
      <c r="B36">
        <v>130</v>
      </c>
      <c r="C36">
        <v>2.423</v>
      </c>
      <c r="D36">
        <f t="shared" si="0"/>
        <v>5.9141989592181442E-2</v>
      </c>
    </row>
    <row r="37" spans="2:4" x14ac:dyDescent="0.25">
      <c r="B37">
        <v>135</v>
      </c>
      <c r="C37">
        <v>2.1160000000000001</v>
      </c>
      <c r="D37">
        <f t="shared" si="0"/>
        <v>5.1803830937365347E-2</v>
      </c>
    </row>
    <row r="38" spans="2:4" x14ac:dyDescent="0.25">
      <c r="B38">
        <v>140</v>
      </c>
      <c r="C38">
        <v>1.8540000000000001</v>
      </c>
      <c r="D38">
        <f t="shared" si="0"/>
        <v>4.550631295776307E-2</v>
      </c>
    </row>
    <row r="39" spans="2:4" x14ac:dyDescent="0.25">
      <c r="B39">
        <v>145</v>
      </c>
      <c r="C39">
        <v>1.6279999999999999</v>
      </c>
      <c r="D39">
        <f t="shared" si="0"/>
        <v>4.0048018262683505E-2</v>
      </c>
    </row>
    <row r="40" spans="2:4" x14ac:dyDescent="0.25">
      <c r="B40">
        <v>150</v>
      </c>
      <c r="C40">
        <v>1.4339999999999999</v>
      </c>
      <c r="D40">
        <f t="shared" si="0"/>
        <v>3.5343178815781688E-2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senio</dc:creator>
  <cp:lastModifiedBy>KapitanBomba</cp:lastModifiedBy>
  <dcterms:created xsi:type="dcterms:W3CDTF">2019-06-29T20:23:52Z</dcterms:created>
  <dcterms:modified xsi:type="dcterms:W3CDTF">2020-01-24T11:53:35Z</dcterms:modified>
</cp:coreProperties>
</file>