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8_{4BA5C7EF-CF87-4FB0-925C-0B21044817C8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C42" i="1" s="1"/>
  <c r="B41" i="1"/>
  <c r="B40" i="1"/>
  <c r="B45" i="1" s="1"/>
  <c r="B39" i="1"/>
  <c r="B44" i="1" s="1"/>
  <c r="C45" i="1" l="1"/>
  <c r="C40" i="1"/>
</calcChain>
</file>

<file path=xl/sharedStrings.xml><?xml version="1.0" encoding="utf-8"?>
<sst xmlns="http://schemas.openxmlformats.org/spreadsheetml/2006/main" count="78" uniqueCount="23">
  <si>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</si>
  <si>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</si>
  <si>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</si>
  <si>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</si>
  <si>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</si>
  <si>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</si>
  <si>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</si>
  <si>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</si>
  <si>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</si>
  <si>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</si>
  <si>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</si>
  <si>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</si>
  <si>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</si>
  <si>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</si>
  <si>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</si>
  <si>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</si>
  <si>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</si>
  <si>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</si>
  <si>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</si>
  <si>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</si>
  <si>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</si>
  <si>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trend</t>
  </si>
  <si>
    <t>trend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</si>
</sst>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A39" sqref="A39:C45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8" width="21" customWidth="1"/>
    <col min="9" max="9" width="14" customWidth="1"/>
    <col min="10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250</v>
      </c>
      <c r="C4">
        <v>30.41362530413625</v>
      </c>
      <c r="D4">
        <v>9.2727272727252537</v>
      </c>
      <c r="E4">
        <v>8.8191156822986052</v>
      </c>
      <c r="F4">
        <v>-8.5415841938031924</v>
      </c>
      <c r="G4">
        <v>-34640745.329999998</v>
      </c>
      <c r="H4">
        <v>31.6896597822806</v>
      </c>
      <c r="I4">
        <v>4055541.05</v>
      </c>
      <c r="J4">
        <v>32.722529217751848</v>
      </c>
      <c r="K4">
        <v>0.1170743011261877</v>
      </c>
    </row>
    <row r="5" spans="1:11" x14ac:dyDescent="0.3">
      <c r="A5" t="s">
        <v>13</v>
      </c>
      <c r="B5">
        <v>171</v>
      </c>
      <c r="C5">
        <v>20.802919708029201</v>
      </c>
      <c r="D5">
        <v>9.0714285714289193</v>
      </c>
      <c r="E5">
        <v>8.8651462571895525</v>
      </c>
      <c r="F5">
        <v>-22.683780161477159</v>
      </c>
      <c r="G5">
        <v>-62164145.07</v>
      </c>
      <c r="H5">
        <v>56.868308956926128</v>
      </c>
      <c r="I5">
        <v>2740466.74</v>
      </c>
      <c r="J5">
        <v>22.11172365520186</v>
      </c>
      <c r="K5">
        <v>4.4084363050663607E-2</v>
      </c>
    </row>
    <row r="6" spans="1:11" x14ac:dyDescent="0.3">
      <c r="A6" t="s">
        <v>14</v>
      </c>
      <c r="B6">
        <v>56</v>
      </c>
      <c r="C6">
        <v>6.8126520681265204</v>
      </c>
      <c r="D6">
        <v>9.0714285714269369</v>
      </c>
      <c r="E6">
        <v>8.8802372084083068</v>
      </c>
      <c r="F6">
        <v>-8.7721055985296701</v>
      </c>
      <c r="G6">
        <v>-8760867.040000001</v>
      </c>
      <c r="H6">
        <v>8.0145185460244761</v>
      </c>
      <c r="I6">
        <v>998718.83</v>
      </c>
      <c r="J6">
        <v>8.0582604619410638</v>
      </c>
      <c r="K6">
        <v>0.11399771568728199</v>
      </c>
    </row>
    <row r="7" spans="1:11" x14ac:dyDescent="0.3">
      <c r="A7" t="s">
        <v>15</v>
      </c>
      <c r="B7">
        <v>201</v>
      </c>
      <c r="C7">
        <v>24.45255474452555</v>
      </c>
      <c r="D7">
        <v>11.79411764705722</v>
      </c>
      <c r="E7">
        <v>8.9354034360592376</v>
      </c>
      <c r="F7">
        <v>1.9356935128099619</v>
      </c>
      <c r="G7">
        <v>5178903.55</v>
      </c>
      <c r="H7">
        <v>-4.7377067087125866</v>
      </c>
      <c r="I7">
        <v>2675477.04</v>
      </c>
      <c r="J7">
        <v>21.587347910785969</v>
      </c>
      <c r="K7">
        <v>0.51661071000250625</v>
      </c>
    </row>
    <row r="8" spans="1:11" x14ac:dyDescent="0.3">
      <c r="A8" t="s">
        <v>16</v>
      </c>
      <c r="B8">
        <v>88</v>
      </c>
      <c r="C8">
        <v>10.70559610705596</v>
      </c>
      <c r="D8">
        <v>8.0769230769243716</v>
      </c>
      <c r="E8">
        <v>8.5025590383431258</v>
      </c>
      <c r="F8">
        <v>-5.1450475210197064</v>
      </c>
      <c r="G8">
        <v>-6014092.6099999994</v>
      </c>
      <c r="H8">
        <v>5.5017450373671837</v>
      </c>
      <c r="I8">
        <v>1168909.05</v>
      </c>
      <c r="J8">
        <v>9.4314568808321049</v>
      </c>
      <c r="K8">
        <v>0.19436166447726189</v>
      </c>
    </row>
    <row r="9" spans="1:11" x14ac:dyDescent="0.3">
      <c r="A9" t="s">
        <v>17</v>
      </c>
      <c r="B9">
        <v>56</v>
      </c>
      <c r="C9">
        <v>6.8126520681265204</v>
      </c>
      <c r="D9">
        <v>11.047619047615211</v>
      </c>
      <c r="E9">
        <v>10.040103171475851</v>
      </c>
      <c r="F9">
        <v>-3.8582730101588409</v>
      </c>
      <c r="G9">
        <v>-2911509.26</v>
      </c>
      <c r="H9">
        <v>2.663474386114185</v>
      </c>
      <c r="I9">
        <v>754614.63</v>
      </c>
      <c r="J9">
        <v>6.0886818734871406</v>
      </c>
      <c r="K9">
        <v>0.25918331786449478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229</v>
      </c>
      <c r="C13">
        <v>27.858880778588809</v>
      </c>
      <c r="D13">
        <v>9.7499999999993854</v>
      </c>
      <c r="E13">
        <v>12.00406084482989</v>
      </c>
      <c r="F13">
        <v>-4.0218141597563086</v>
      </c>
      <c r="G13">
        <v>-8438455.526552001</v>
      </c>
      <c r="H13">
        <v>8.7350925864806506</v>
      </c>
      <c r="I13">
        <v>2098171.42</v>
      </c>
      <c r="J13">
        <v>27.959163847042799</v>
      </c>
      <c r="K13">
        <v>0.248644009961065</v>
      </c>
    </row>
    <row r="14" spans="1:11" x14ac:dyDescent="0.3">
      <c r="A14" t="s">
        <v>13</v>
      </c>
      <c r="B14">
        <v>147</v>
      </c>
      <c r="C14">
        <v>17.883211678832119</v>
      </c>
      <c r="D14">
        <v>11.675675675674571</v>
      </c>
      <c r="E14">
        <v>12.502079083773101</v>
      </c>
      <c r="F14">
        <v>-42.241191870449143</v>
      </c>
      <c r="G14">
        <v>-55526688.357409902</v>
      </c>
      <c r="H14">
        <v>57.478618249093131</v>
      </c>
      <c r="I14">
        <v>1314515.19</v>
      </c>
      <c r="J14">
        <v>17.516560003775378</v>
      </c>
      <c r="K14">
        <v>2.367357443575295E-2</v>
      </c>
    </row>
    <row r="15" spans="1:11" x14ac:dyDescent="0.3">
      <c r="A15" t="s">
        <v>14</v>
      </c>
      <c r="B15">
        <v>88</v>
      </c>
      <c r="C15">
        <v>10.70559610705596</v>
      </c>
      <c r="D15">
        <v>11.703703703700899</v>
      </c>
      <c r="E15">
        <v>12.186931816013381</v>
      </c>
      <c r="F15">
        <v>-7.1479363170876757</v>
      </c>
      <c r="G15">
        <v>-6130962.1765074003</v>
      </c>
      <c r="H15">
        <v>6.3464839137317499</v>
      </c>
      <c r="I15">
        <v>857724.79</v>
      </c>
      <c r="J15">
        <v>11.429603754339761</v>
      </c>
      <c r="K15">
        <v>0.13990051892452171</v>
      </c>
    </row>
    <row r="16" spans="1:11" x14ac:dyDescent="0.3">
      <c r="A16" t="s">
        <v>15</v>
      </c>
      <c r="B16">
        <v>222</v>
      </c>
      <c r="C16">
        <v>27.007299270072991</v>
      </c>
      <c r="D16">
        <v>12.05555555555461</v>
      </c>
      <c r="E16">
        <v>13.661653138328131</v>
      </c>
      <c r="F16">
        <v>0.72597559969092951</v>
      </c>
      <c r="G16">
        <v>1395092.746855529</v>
      </c>
      <c r="H16">
        <v>-1.4441344476090441</v>
      </c>
      <c r="I16">
        <v>1921679.94</v>
      </c>
      <c r="J16">
        <v>25.60732826302408</v>
      </c>
      <c r="K16">
        <v>1.3774567635960919</v>
      </c>
    </row>
    <row r="17" spans="1:11" x14ac:dyDescent="0.3">
      <c r="A17" t="s">
        <v>16</v>
      </c>
      <c r="B17">
        <v>44</v>
      </c>
      <c r="C17">
        <v>5.3527980535279802</v>
      </c>
      <c r="D17">
        <v>10.000000000000069</v>
      </c>
      <c r="E17">
        <v>15.198763984905479</v>
      </c>
      <c r="F17">
        <v>-46.211167285134081</v>
      </c>
      <c r="G17">
        <v>-18827005.343107998</v>
      </c>
      <c r="H17">
        <v>19.488831135122631</v>
      </c>
      <c r="I17">
        <v>407412.46</v>
      </c>
      <c r="J17">
        <v>5.4289709667605566</v>
      </c>
      <c r="K17">
        <v>2.163979095853083E-2</v>
      </c>
    </row>
    <row r="18" spans="1:11" x14ac:dyDescent="0.3">
      <c r="A18" t="s">
        <v>17</v>
      </c>
      <c r="B18">
        <v>92</v>
      </c>
      <c r="C18">
        <v>11.192214111922141</v>
      </c>
      <c r="D18">
        <v>15.99999999999951</v>
      </c>
      <c r="E18">
        <v>13.14169646693499</v>
      </c>
      <c r="F18">
        <v>-10.029787888626521</v>
      </c>
      <c r="G18">
        <v>-9076057.8657440003</v>
      </c>
      <c r="H18">
        <v>9.3951085631808908</v>
      </c>
      <c r="I18">
        <v>904910.25</v>
      </c>
      <c r="J18">
        <v>12.058373165057439</v>
      </c>
      <c r="K18">
        <v>9.9703005796759642E-2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228</v>
      </c>
      <c r="C22">
        <v>27.737226277372262</v>
      </c>
      <c r="D22">
        <v>13.86666666666463</v>
      </c>
      <c r="E22">
        <v>9.8729063573102493</v>
      </c>
      <c r="F22">
        <v>-11.15437417994467</v>
      </c>
      <c r="G22">
        <v>-7634535</v>
      </c>
      <c r="H22">
        <v>17.424128362231421</v>
      </c>
      <c r="I22">
        <v>684443.15</v>
      </c>
      <c r="J22">
        <v>27.602780523318639</v>
      </c>
      <c r="K22">
        <v>8.9650928314560091E-2</v>
      </c>
    </row>
    <row r="23" spans="1:11" x14ac:dyDescent="0.3">
      <c r="A23" t="s">
        <v>13</v>
      </c>
      <c r="B23">
        <v>199</v>
      </c>
      <c r="C23">
        <v>24.20924574209246</v>
      </c>
      <c r="D23">
        <v>13.24489795918363</v>
      </c>
      <c r="E23">
        <v>10.136023973315289</v>
      </c>
      <c r="F23">
        <v>-32.879729547070937</v>
      </c>
      <c r="G23">
        <v>-28552888</v>
      </c>
      <c r="H23">
        <v>65.16561724118327</v>
      </c>
      <c r="I23">
        <v>868403.98</v>
      </c>
      <c r="J23">
        <v>35.021702628649862</v>
      </c>
      <c r="K23">
        <v>3.041387547207134E-2</v>
      </c>
    </row>
    <row r="24" spans="1:11" x14ac:dyDescent="0.3">
      <c r="A24" t="s">
        <v>14</v>
      </c>
      <c r="B24">
        <v>72</v>
      </c>
      <c r="C24">
        <v>8.7591240875912408</v>
      </c>
      <c r="D24">
        <v>11.933333333330561</v>
      </c>
      <c r="E24">
        <v>11.04275488387815</v>
      </c>
      <c r="F24">
        <v>-14.36199073586428</v>
      </c>
      <c r="G24">
        <v>-4274583</v>
      </c>
      <c r="H24">
        <v>9.7557851116030339</v>
      </c>
      <c r="I24">
        <v>297631.65000000002</v>
      </c>
      <c r="J24">
        <v>12.00313146788479</v>
      </c>
      <c r="K24">
        <v>6.9628230402825259E-2</v>
      </c>
    </row>
    <row r="25" spans="1:11" x14ac:dyDescent="0.3">
      <c r="A25" t="s">
        <v>15</v>
      </c>
      <c r="B25">
        <v>171</v>
      </c>
      <c r="C25">
        <v>20.802919708029201</v>
      </c>
      <c r="D25">
        <v>10.93749999999533</v>
      </c>
      <c r="E25">
        <v>9.8348342146413259</v>
      </c>
      <c r="F25">
        <v>-2.2433831226151311</v>
      </c>
      <c r="G25">
        <v>-670171</v>
      </c>
      <c r="H25">
        <v>1.529516274225607</v>
      </c>
      <c r="I25">
        <v>298732.3</v>
      </c>
      <c r="J25">
        <v>12.047519377067591</v>
      </c>
      <c r="K25">
        <v>0.44575533707068787</v>
      </c>
    </row>
    <row r="26" spans="1:11" x14ac:dyDescent="0.3">
      <c r="A26" t="s">
        <v>16</v>
      </c>
      <c r="B26">
        <v>89</v>
      </c>
      <c r="C26">
        <v>10.827250608272511</v>
      </c>
      <c r="D26">
        <v>14.545454545454181</v>
      </c>
      <c r="E26">
        <v>10.73222336025197</v>
      </c>
      <c r="F26">
        <v>-12.019162170903691</v>
      </c>
      <c r="G26">
        <v>-2169075</v>
      </c>
      <c r="H26">
        <v>4.9504313265060818</v>
      </c>
      <c r="I26">
        <v>180468.07</v>
      </c>
      <c r="J26">
        <v>7.2780632367741642</v>
      </c>
      <c r="K26">
        <v>8.3200474856793799E-2</v>
      </c>
    </row>
    <row r="27" spans="1:11" x14ac:dyDescent="0.3">
      <c r="A27" t="s">
        <v>17</v>
      </c>
      <c r="B27">
        <v>63</v>
      </c>
      <c r="C27">
        <v>7.664233576642336</v>
      </c>
      <c r="D27">
        <v>17.333333333333929</v>
      </c>
      <c r="E27">
        <v>11.154987688502519</v>
      </c>
      <c r="F27">
        <v>-3.4322760952511362</v>
      </c>
      <c r="G27">
        <v>-514627</v>
      </c>
      <c r="H27">
        <v>1.174521684250589</v>
      </c>
      <c r="I27">
        <v>149937.53</v>
      </c>
      <c r="J27">
        <v>6.0468027663049932</v>
      </c>
      <c r="K27">
        <v>0.291351852895398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228</v>
      </c>
      <c r="C31">
        <v>27.941176470588239</v>
      </c>
      <c r="D31">
        <v>20.395833333337521</v>
      </c>
      <c r="E31">
        <v>26.995500494485501</v>
      </c>
      <c r="F31">
        <v>-41.876903902716379</v>
      </c>
      <c r="G31">
        <v>-166101987.18000001</v>
      </c>
      <c r="H31">
        <v>41.960958014509337</v>
      </c>
      <c r="I31">
        <v>3966434.28</v>
      </c>
      <c r="J31">
        <v>30.471885527660159</v>
      </c>
      <c r="K31">
        <v>2.387951130110013E-2</v>
      </c>
    </row>
    <row r="32" spans="1:11" x14ac:dyDescent="0.3">
      <c r="A32" t="s">
        <v>13</v>
      </c>
      <c r="B32">
        <v>168</v>
      </c>
      <c r="C32">
        <v>20.588235294117641</v>
      </c>
      <c r="D32">
        <v>21.920000000002801</v>
      </c>
      <c r="E32">
        <v>31.18100326786578</v>
      </c>
      <c r="F32">
        <v>-87.140134321414479</v>
      </c>
      <c r="G32">
        <v>-246355384.75</v>
      </c>
      <c r="H32">
        <v>62.234703700087557</v>
      </c>
      <c r="I32">
        <v>2827117.34</v>
      </c>
      <c r="J32">
        <v>21.719153747769411</v>
      </c>
      <c r="K32">
        <v>1.1475768402094969E-2</v>
      </c>
    </row>
    <row r="33" spans="1:11" x14ac:dyDescent="0.3">
      <c r="A33" t="s">
        <v>14</v>
      </c>
      <c r="B33">
        <v>45</v>
      </c>
      <c r="C33">
        <v>5.5147058823529411</v>
      </c>
      <c r="D33">
        <v>20.200000000004358</v>
      </c>
      <c r="E33">
        <v>27.429572740649821</v>
      </c>
      <c r="F33">
        <v>-70.258498056629293</v>
      </c>
      <c r="G33">
        <v>-32989526.469999999</v>
      </c>
      <c r="H33">
        <v>8.3338685986105521</v>
      </c>
      <c r="I33">
        <v>469545</v>
      </c>
      <c r="J33">
        <v>3.607250361421642</v>
      </c>
      <c r="K33">
        <v>1.42331536776375E-2</v>
      </c>
    </row>
    <row r="34" spans="1:11" x14ac:dyDescent="0.3">
      <c r="A34" t="s">
        <v>15</v>
      </c>
      <c r="B34">
        <v>219</v>
      </c>
      <c r="C34">
        <v>26.838235294117641</v>
      </c>
      <c r="D34">
        <v>22.366666666669051</v>
      </c>
      <c r="E34">
        <v>27.684258566254421</v>
      </c>
      <c r="F34">
        <v>17.344671855834601</v>
      </c>
      <c r="G34">
        <v>57080696.740000002</v>
      </c>
      <c r="H34">
        <v>-14.41981977464552</v>
      </c>
      <c r="I34">
        <v>3290964.35</v>
      </c>
      <c r="J34">
        <v>25.28262965416145</v>
      </c>
      <c r="K34">
        <v>5.7654593197945608E-2</v>
      </c>
    </row>
    <row r="35" spans="1:11" x14ac:dyDescent="0.3">
      <c r="A35" t="s">
        <v>16</v>
      </c>
      <c r="B35">
        <v>119</v>
      </c>
      <c r="C35">
        <v>14.58333333333333</v>
      </c>
      <c r="D35">
        <v>21.76470588235588</v>
      </c>
      <c r="E35">
        <v>29.196658909646558</v>
      </c>
      <c r="F35">
        <v>-2.2044523263598168</v>
      </c>
      <c r="G35">
        <v>-4414321.9399999985</v>
      </c>
      <c r="H35">
        <v>1.115153290647509</v>
      </c>
      <c r="I35">
        <v>2002457.43</v>
      </c>
      <c r="J35">
        <v>15.383755099296019</v>
      </c>
      <c r="K35">
        <v>0.45362741032884429</v>
      </c>
    </row>
    <row r="36" spans="1:11" x14ac:dyDescent="0.3">
      <c r="A36" t="s">
        <v>17</v>
      </c>
      <c r="B36">
        <v>37</v>
      </c>
      <c r="C36">
        <v>4.534313725490196</v>
      </c>
      <c r="D36">
        <v>21.333333333336661</v>
      </c>
      <c r="E36">
        <v>25.57539841488741</v>
      </c>
      <c r="F36">
        <v>-6.6677158295170411</v>
      </c>
      <c r="G36">
        <v>-3068367.94</v>
      </c>
      <c r="H36">
        <v>0.77513617079055175</v>
      </c>
      <c r="I36">
        <v>460182.77</v>
      </c>
      <c r="J36">
        <v>3.535325609691323</v>
      </c>
      <c r="K36">
        <v>0.1499763975502886</v>
      </c>
    </row>
    <row r="39" spans="1:11" x14ac:dyDescent="0.3">
      <c r="A39" t="s">
        <v>13</v>
      </c>
      <c r="B39">
        <f>B5+B14+B23+B32</f>
        <v>685</v>
      </c>
    </row>
    <row r="40" spans="1:11" x14ac:dyDescent="0.3">
      <c r="A40" t="s">
        <v>14</v>
      </c>
      <c r="B40">
        <f>B6+B15+B24+B33</f>
        <v>261</v>
      </c>
      <c r="C40" s="2">
        <f>B40/(B39+B40)</f>
        <v>0.27589852008456661</v>
      </c>
    </row>
    <row r="41" spans="1:11" x14ac:dyDescent="0.3">
      <c r="A41" t="s">
        <v>16</v>
      </c>
      <c r="B41">
        <f>B8+B17+B26+B35</f>
        <v>340</v>
      </c>
      <c r="C41" s="2"/>
    </row>
    <row r="42" spans="1:11" x14ac:dyDescent="0.3">
      <c r="A42" t="s">
        <v>17</v>
      </c>
      <c r="B42">
        <f>B9+B18+B27+B36</f>
        <v>248</v>
      </c>
      <c r="C42" s="2">
        <f>B42/(B41+B42)</f>
        <v>0.42176870748299322</v>
      </c>
    </row>
    <row r="43" spans="1:11" x14ac:dyDescent="0.3">
      <c r="C43" s="2"/>
    </row>
    <row r="44" spans="1:11" x14ac:dyDescent="0.3">
      <c r="A44" t="s">
        <v>21</v>
      </c>
      <c r="B44">
        <f>B39+B41</f>
        <v>1025</v>
      </c>
      <c r="C44" s="2"/>
    </row>
    <row r="45" spans="1:11" x14ac:dyDescent="0.3">
      <c r="A45" t="s">
        <v>22</v>
      </c>
      <c r="B45">
        <f>B40+B42</f>
        <v>509</v>
      </c>
      <c r="C45" s="2">
        <f>B45/(B44+B45)</f>
        <v>0.33181225554106908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2023-03-21T11:36:46Z</dcterms:created>
  <dcterms:modified xsi:type="dcterms:W3CDTF">2023-03-21T11:37:57Z</dcterms:modified>
</cp:coreProperties>
</file>