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elly/Documents/GitHub/parallel_benchmarking/"/>
    </mc:Choice>
  </mc:AlternateContent>
  <xr:revisionPtr revIDLastSave="0" documentId="13_ncr:1_{FB13F55C-A5D7-E242-AD5A-FD3422873E5A}" xr6:coauthVersionLast="47" xr6:coauthVersionMax="47" xr10:uidLastSave="{00000000-0000-0000-0000-000000000000}"/>
  <bookViews>
    <workbookView xWindow="4240" yWindow="1480" windowWidth="27540" windowHeight="177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2" l="1"/>
  <c r="U53" i="2"/>
  <c r="X53" i="2"/>
  <c r="W43" i="2"/>
  <c r="U43" i="2"/>
</calcChain>
</file>

<file path=xl/sharedStrings.xml><?xml version="1.0" encoding="utf-8"?>
<sst xmlns="http://schemas.openxmlformats.org/spreadsheetml/2006/main" count="93" uniqueCount="42">
  <si>
    <t>Wall Clock</t>
  </si>
  <si>
    <t>Work</t>
  </si>
  <si>
    <t>Span</t>
  </si>
  <si>
    <t>Parallelism</t>
  </si>
  <si>
    <t>Iterations</t>
  </si>
  <si>
    <t>GlblCnt</t>
  </si>
  <si>
    <t>OpCnt</t>
  </si>
  <si>
    <t>Threads</t>
  </si>
  <si>
    <t>Grain Size</t>
  </si>
  <si>
    <t>[0, 1, 1, 2, 3, 5, 8, 13, 21, 34, 55, 89, 144]</t>
  </si>
  <si>
    <t>[0, 1, 1, 2, 3, 5, 8, 13, 21, 34, 55, 89, 144, 233, 377, 610, 987]</t>
  </si>
  <si>
    <t>[0, 1, 1, 2, 3, 5, 8, 13, 21, 34, 55, 89, 144, 233, 377, 610, 987, 1597, 2584, 4181, 6765]</t>
  </si>
  <si>
    <t>[0, 1, 1, 2, 3, 5, 8, 13, 21, 34, 55, 89, 144, 233, 377, 610, 987, 1597, 2584, 4181, 6765, 10946, 17711, 28657, 46368]</t>
  </si>
  <si>
    <t>[0, 1, 1, 2, 3, 5, 8, 13, 21, 34, 55, 89, 144, 233, 377, 610, 987, 1597, 2584, 4181, 6765, 10946, 17711, 28657, 46368, 75025, 121393, 196418, 317811]</t>
  </si>
  <si>
    <t>[0, 1, 1, 2, 3, 5, 8, 13, 21, 34, 55, 89, 144, 233, 377, 610, 987, 1597, 2584, 4181, 6765, 10946, 17711, 28657, 46368, 75025, 121393, 196418, 317811, 514229, 832040, 1346269, 2178309]</t>
  </si>
  <si>
    <t>[0, 1, 1, 2, 3, 5, 8, 13, 21, 34, 55, 89, 144, 233, 377, 610, 987, 1597, 2584, 4181, 6765, 10946, 17711, 28657, 46368, 75025, 121393, 196418, 317811, 514229, 832040, 1346269, 2178309, 3524578, 5702887, 9227465, 14930352]</t>
  </si>
  <si>
    <t>[0, 1, 1, 2, 3]</t>
  </si>
  <si>
    <t>[5, 7, 4, 2, 1]</t>
  </si>
  <si>
    <t>[0, 1, 1, 2, 3, 5, 8, 13, 21, 34, 55, 89, 144, 233, 377, 610, 987, 1597, 2584, 4181, 6765, 10946, 17711, 28657, 46368, 75025, 121393, 196418, 317811, 514229, 832040, 1346269, 2178309, 3524578, 5702887, 9227465, 14930352, 24157817, 39088169, 63245986, 102334155]</t>
  </si>
  <si>
    <t>[0, 1, 1, 2, 3, 5, 8, 13, 21]</t>
  </si>
  <si>
    <t>[222, 343, 213, 135, 84, 52, 33, 20, 12, 7, 4, 2, 1]</t>
  </si>
  <si>
    <t>[1285, 1724, 1269, 808, 578, 367, 225, 140, 85, 53, 33, 20, 12, 7, 4, 2, 1]</t>
  </si>
  <si>
    <t>[8549, 11077, 8228, 5525, 3708, 2389, 1519, 954, 598, 372, 230, 142, 86, 54, 33, 20, 12, 7, 4, 2, 1]</t>
  </si>
  <si>
    <t>[56367, 73854, 55947, 37975, 25275, 16183, 10345, 6522, 4084, 2549, 1583, 983, 609, 375, 232, 143, 87, 54, 33, 20, 12, 7, 4, 2, 1]</t>
  </si>
  <si>
    <t>[385274, 557282, 394353, 267602, 176433, 113782, 71991, 45413, 28227, 17564, 10872, 6742, 4172, 2580, 1596, 986, 609, 376, 232, 143, 88, 54, 33, 20, 12, 7, 4, 2, 1]</t>
  </si>
  <si>
    <t>[2659193, 3864374, 2719529, 1896572, 1218060, 783269, 495054, 310523, 193592, 120394, 74648, 46230, 28591, 17694, 10938, 6762, 4180, 2583, 1596, 986, 609, 376, 232, 143, 88, 54, 33, 20, 12, 7, 4, 2, 1]</t>
  </si>
  <si>
    <t>[17941100, 25943518, 18369534, 12532350, 8264634, 5332191, 3380837, 2122953, 1324731, 824579, 511253, 316911, 196086, 121270, 74979, 46356, 28654, 17710, 10944, 6764, 4180, 2583, 1596, 986, 609, 376, 232, 143, 88, 54, 33, 20, 12, 7, 4, 2, 1]</t>
  </si>
  <si>
    <t>[122012335, 175341574, 124532343, 85510284, 56434078, 36479408, 23137359, 14538737, 9075854, 5650340, 3504282, 2173070, 1344997, 831542, 514057, 317725, 196381, 121375, 75019, 46365, 28656, 17710, 10945, 6764, 4180, 2583, 1596, 986, 609, 376, 232, 143, 88, 54, 33, 20, 12, 7, 4, 2, 1]</t>
  </si>
  <si>
    <t>[33, 53, 32, 20, 12, 7, 4, 2, 1]</t>
  </si>
  <si>
    <t>[231, 368, 227, 139, 87, 54, 33, 20, 12, 7, 4, 2, 1]</t>
  </si>
  <si>
    <t>[1341, 1790, 1256, 834, 567, 365, 229, 142, 88, 54, 33, 20, 12, 7, 4, 2, 1]</t>
  </si>
  <si>
    <t>[8186, 10748, 8141, 5489, 3674, 2351, 1503, 950, 596, 370, 231, 143, 87, 54, 33, 20, 12, 7, 4, 2, 1]</t>
  </si>
  <si>
    <t>[55744, 76005, 56275, 38060, 25146, 16302, 10371, 6555, 4101, 2566, 1583, 981, 609, 376, 232, 143, 88, 54, 33, 20, 12, 7, 4, 2, 1]</t>
  </si>
  <si>
    <t>[378340, 536584, 388450, 263897, 175227, 112802, 71737, 45289, 28168, 17541, 10877, 6744, 4173, 2581, 1595, 986, 609, 376, 232, 143, 88, 54, 33, 20, 12, 7, 4, 2, 1]</t>
  </si>
  <si>
    <t>[2653264, 3832832, 2699128, 1884451, 1216193, 782266, 494667, 310409, 193606, 120379, 74599, 46233, 28620, 17691, 10934, 6762, 4180, 2583, 1596, 986, 609, 376, 232, 143, 88, 54, 33, 20, 12, 7, 4, 2, 1]</t>
  </si>
  <si>
    <t>[17945418, 25926362, 18324476, 12549201, 8262640, 5329230, 3379551, 2122715, 1324627, 824444, 511201, 316935, 196060, 121270, 74965, 46356, 28653, 17709, 10943, 6764, 4180, 2583, 1596, 986, 609, 376, 232, 143, 88, 54, 33, 20, 12, 7, 4, 2, 1]</t>
  </si>
  <si>
    <t>[125423201, 182424606, 127952735, 86999863, 57086814, 36746907, 23238141, 14580191, 9091864, 5655775, 3506486, 2173761, 1345174, 831633, 514070, 317743, 196393, 121385, 75021, 46366, 28656, 17710, 10945, 6764, 4180, 2583, 1596, 986, 609, 376, 232, 143, 88, 54, 33, 20, 12, 7, 4, 2, 1]</t>
  </si>
  <si>
    <t>[33, 51, 33, 20, 12, 7, 4, 2, 1]</t>
  </si>
  <si>
    <t>Runs</t>
  </si>
  <si>
    <t>y = (r)*e^(-0.48*x)</t>
  </si>
  <si>
    <t>r~2*f(1)</t>
  </si>
  <si>
    <t>x = 0, y =~ f(x=2)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</si>
</sst>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Iters vs. Wall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Th=8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Sheet1!$E$12:$E$21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Sheet1!$A$12:$A$21</c:f>
              <c:numCache>
                <c:formatCode>General</c:formatCode>
                <c:ptCount val="10"/>
                <c:pt idx="0">
                  <c:v>2.698E-4</c:v>
                </c:pt>
                <c:pt idx="1">
                  <c:v>2.9639999999999989E-4</c:v>
                </c:pt>
                <c:pt idx="2">
                  <c:v>3.9720000000000001E-4</c:v>
                </c:pt>
                <c:pt idx="3">
                  <c:v>7.3999999999999999E-4</c:v>
                </c:pt>
                <c:pt idx="4">
                  <c:v>3.9078000000000003E-3</c:v>
                </c:pt>
                <c:pt idx="5">
                  <c:v>2.5076600000000001E-2</c:v>
                </c:pt>
                <c:pt idx="6">
                  <c:v>0.16223180000000001</c:v>
                </c:pt>
                <c:pt idx="7">
                  <c:v>1.0542514000000001</c:v>
                </c:pt>
                <c:pt idx="8">
                  <c:v>7.8081417999999996</c:v>
                </c:pt>
                <c:pt idx="9">
                  <c:v>53.288462000000003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2-4B40-86AF-6EAB871471DA}"/>
            </c:ext>
          </c:extLst>
        </c:ser>
        <c:ser>
          <c:idx val="1"/>
          <c:order val="1"/>
          <c:tx>
            <c:v>Th=4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5.0119999999999993E-4</c:v>
                </c:pt>
                <c:pt idx="1">
                  <c:v>5.1900000000000004E-4</c:v>
                </c:pt>
                <c:pt idx="2">
                  <c:v>5.5940000000000004E-4</c:v>
                </c:pt>
                <c:pt idx="3">
                  <c:v>7.7879999999999996E-4</c:v>
                </c:pt>
                <c:pt idx="4">
                  <c:v>3.8896E-3</c:v>
                </c:pt>
                <c:pt idx="5">
                  <c:v>2.4336199999999999E-2</c:v>
                </c:pt>
                <c:pt idx="6">
                  <c:v>0.1618328</c:v>
                </c:pt>
                <c:pt idx="7">
                  <c:v>1.0561544</c:v>
                </c:pt>
                <c:pt idx="8">
                  <c:v>7.794625400000001</c:v>
                </c:pt>
                <c:pt idx="9">
                  <c:v>53.389586399999999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4B40-86AF-6EAB8714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2512"/>
        <c:axId val="218379776"/>
      </c:scatterChart>
      <c:valAx>
        <c:axId val="1370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9776"/>
        <c:crosses val="autoZero"/>
        <c:crossBetween val="midCat"/>
      </c:valAx>
      <c:valAx>
        <c:axId val="218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N_iter=28,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00-F545-BF88-094AE8B1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Sheet2!$H$2:$H$30</c:f>
              <c:numCache>
                <c:formatCode>General</c:formatCode>
                <c:ptCount val="29"/>
                <c:pt idx="0">
                  <c:v>385274</c:v>
                </c:pt>
                <c:pt idx="1">
                  <c:v>557282</c:v>
                </c:pt>
                <c:pt idx="2">
                  <c:v>394353</c:v>
                </c:pt>
                <c:pt idx="3">
                  <c:v>267602</c:v>
                </c:pt>
                <c:pt idx="4">
                  <c:v>176433</c:v>
                </c:pt>
                <c:pt idx="5">
                  <c:v>113782</c:v>
                </c:pt>
                <c:pt idx="6">
                  <c:v>71991</c:v>
                </c:pt>
                <c:pt idx="7">
                  <c:v>45413</c:v>
                </c:pt>
                <c:pt idx="8">
                  <c:v>28227</c:v>
                </c:pt>
                <c:pt idx="9">
                  <c:v>17564</c:v>
                </c:pt>
                <c:pt idx="10">
                  <c:v>10872</c:v>
                </c:pt>
                <c:pt idx="11">
                  <c:v>6742</c:v>
                </c:pt>
                <c:pt idx="12">
                  <c:v>4172</c:v>
                </c:pt>
                <c:pt idx="13">
                  <c:v>2580</c:v>
                </c:pt>
                <c:pt idx="14">
                  <c:v>1596</c:v>
                </c:pt>
                <c:pt idx="15">
                  <c:v>986</c:v>
                </c:pt>
                <c:pt idx="16">
                  <c:v>609</c:v>
                </c:pt>
                <c:pt idx="17">
                  <c:v>376</c:v>
                </c:pt>
                <c:pt idx="18">
                  <c:v>232</c:v>
                </c:pt>
                <c:pt idx="19">
                  <c:v>143</c:v>
                </c:pt>
                <c:pt idx="20">
                  <c:v>88</c:v>
                </c:pt>
                <c:pt idx="21">
                  <c:v>54</c:v>
                </c:pt>
                <c:pt idx="22">
                  <c:v>33</c:v>
                </c:pt>
                <c:pt idx="23">
                  <c:v>20</c:v>
                </c:pt>
                <c:pt idx="24">
                  <c:v>12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0-F545-BF88-094AE8B1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18226512290552538"/>
          <c:h val="0.2592887061815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N_iter=24,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BF-9243-9F98-58D233FD76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Sheet2!$G$2:$G$26</c:f>
              <c:numCache>
                <c:formatCode>General</c:formatCode>
                <c:ptCount val="25"/>
                <c:pt idx="0">
                  <c:v>56367</c:v>
                </c:pt>
                <c:pt idx="1">
                  <c:v>73854</c:v>
                </c:pt>
                <c:pt idx="2">
                  <c:v>55947</c:v>
                </c:pt>
                <c:pt idx="3">
                  <c:v>37975</c:v>
                </c:pt>
                <c:pt idx="4">
                  <c:v>25275</c:v>
                </c:pt>
                <c:pt idx="5">
                  <c:v>16183</c:v>
                </c:pt>
                <c:pt idx="6">
                  <c:v>10345</c:v>
                </c:pt>
                <c:pt idx="7">
                  <c:v>6522</c:v>
                </c:pt>
                <c:pt idx="8">
                  <c:v>4084</c:v>
                </c:pt>
                <c:pt idx="9">
                  <c:v>2549</c:v>
                </c:pt>
                <c:pt idx="10">
                  <c:v>1583</c:v>
                </c:pt>
                <c:pt idx="11">
                  <c:v>983</c:v>
                </c:pt>
                <c:pt idx="12">
                  <c:v>609</c:v>
                </c:pt>
                <c:pt idx="13">
                  <c:v>375</c:v>
                </c:pt>
                <c:pt idx="14">
                  <c:v>232</c:v>
                </c:pt>
                <c:pt idx="15">
                  <c:v>143</c:v>
                </c:pt>
                <c:pt idx="16">
                  <c:v>87</c:v>
                </c:pt>
                <c:pt idx="17">
                  <c:v>54</c:v>
                </c:pt>
                <c:pt idx="18">
                  <c:v>33</c:v>
                </c:pt>
                <c:pt idx="19">
                  <c:v>20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F-9243-9F98-58D233FD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18226512290552538"/>
          <c:h val="0.2592887061815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4-CB40-B8C0-EDF32CA005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Sheet2!$K$2:$K$42</c:f>
              <c:numCache>
                <c:formatCode>General</c:formatCode>
                <c:ptCount val="41"/>
                <c:pt idx="0">
                  <c:v>122012335</c:v>
                </c:pt>
                <c:pt idx="1">
                  <c:v>175341574</c:v>
                </c:pt>
                <c:pt idx="2">
                  <c:v>124532343</c:v>
                </c:pt>
                <c:pt idx="3">
                  <c:v>85510284</c:v>
                </c:pt>
                <c:pt idx="4">
                  <c:v>56434078</c:v>
                </c:pt>
                <c:pt idx="5">
                  <c:v>36479408</c:v>
                </c:pt>
                <c:pt idx="6">
                  <c:v>23137359</c:v>
                </c:pt>
                <c:pt idx="7">
                  <c:v>14538737</c:v>
                </c:pt>
                <c:pt idx="8">
                  <c:v>9075854</c:v>
                </c:pt>
                <c:pt idx="9">
                  <c:v>5650340</c:v>
                </c:pt>
                <c:pt idx="10">
                  <c:v>3504282</c:v>
                </c:pt>
                <c:pt idx="11">
                  <c:v>2173070</c:v>
                </c:pt>
                <c:pt idx="12">
                  <c:v>1344997</c:v>
                </c:pt>
                <c:pt idx="13">
                  <c:v>831542</c:v>
                </c:pt>
                <c:pt idx="14">
                  <c:v>514057</c:v>
                </c:pt>
                <c:pt idx="15">
                  <c:v>317725</c:v>
                </c:pt>
                <c:pt idx="16">
                  <c:v>196381</c:v>
                </c:pt>
                <c:pt idx="17">
                  <c:v>121375</c:v>
                </c:pt>
                <c:pt idx="18">
                  <c:v>75019</c:v>
                </c:pt>
                <c:pt idx="19">
                  <c:v>46365</c:v>
                </c:pt>
                <c:pt idx="20">
                  <c:v>28656</c:v>
                </c:pt>
                <c:pt idx="21">
                  <c:v>17710</c:v>
                </c:pt>
                <c:pt idx="22">
                  <c:v>10945</c:v>
                </c:pt>
                <c:pt idx="23">
                  <c:v>6764</c:v>
                </c:pt>
                <c:pt idx="24">
                  <c:v>4180</c:v>
                </c:pt>
                <c:pt idx="25">
                  <c:v>2583</c:v>
                </c:pt>
                <c:pt idx="26">
                  <c:v>1596</c:v>
                </c:pt>
                <c:pt idx="27">
                  <c:v>986</c:v>
                </c:pt>
                <c:pt idx="28">
                  <c:v>609</c:v>
                </c:pt>
                <c:pt idx="29">
                  <c:v>376</c:v>
                </c:pt>
                <c:pt idx="30">
                  <c:v>232</c:v>
                </c:pt>
                <c:pt idx="31">
                  <c:v>143</c:v>
                </c:pt>
                <c:pt idx="32">
                  <c:v>88</c:v>
                </c:pt>
                <c:pt idx="33">
                  <c:v>54</c:v>
                </c:pt>
                <c:pt idx="34">
                  <c:v>33</c:v>
                </c:pt>
                <c:pt idx="35">
                  <c:v>20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4-CB40-B8C0-EDF32CA0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18226512290552538"/>
          <c:h val="0.2592887061815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Sheet2!$K$3:$K$42</c:f>
              <c:numCache>
                <c:formatCode>General</c:formatCode>
                <c:ptCount val="40"/>
                <c:pt idx="0">
                  <c:v>175341574</c:v>
                </c:pt>
                <c:pt idx="1">
                  <c:v>124532343</c:v>
                </c:pt>
                <c:pt idx="2">
                  <c:v>85510284</c:v>
                </c:pt>
                <c:pt idx="3">
                  <c:v>56434078</c:v>
                </c:pt>
                <c:pt idx="4">
                  <c:v>36479408</c:v>
                </c:pt>
                <c:pt idx="5">
                  <c:v>23137359</c:v>
                </c:pt>
                <c:pt idx="6">
                  <c:v>14538737</c:v>
                </c:pt>
                <c:pt idx="7">
                  <c:v>9075854</c:v>
                </c:pt>
                <c:pt idx="8">
                  <c:v>5650340</c:v>
                </c:pt>
                <c:pt idx="9">
                  <c:v>3504282</c:v>
                </c:pt>
                <c:pt idx="10">
                  <c:v>2173070</c:v>
                </c:pt>
                <c:pt idx="11">
                  <c:v>1344997</c:v>
                </c:pt>
                <c:pt idx="12">
                  <c:v>831542</c:v>
                </c:pt>
                <c:pt idx="13">
                  <c:v>514057</c:v>
                </c:pt>
                <c:pt idx="14">
                  <c:v>317725</c:v>
                </c:pt>
                <c:pt idx="15">
                  <c:v>196381</c:v>
                </c:pt>
                <c:pt idx="16">
                  <c:v>121375</c:v>
                </c:pt>
                <c:pt idx="17">
                  <c:v>75019</c:v>
                </c:pt>
                <c:pt idx="18">
                  <c:v>46365</c:v>
                </c:pt>
                <c:pt idx="19">
                  <c:v>28656</c:v>
                </c:pt>
                <c:pt idx="20">
                  <c:v>17710</c:v>
                </c:pt>
                <c:pt idx="21">
                  <c:v>10945</c:v>
                </c:pt>
                <c:pt idx="22">
                  <c:v>6764</c:v>
                </c:pt>
                <c:pt idx="23">
                  <c:v>4180</c:v>
                </c:pt>
                <c:pt idx="24">
                  <c:v>2583</c:v>
                </c:pt>
                <c:pt idx="25">
                  <c:v>1596</c:v>
                </c:pt>
                <c:pt idx="26">
                  <c:v>986</c:v>
                </c:pt>
                <c:pt idx="27">
                  <c:v>609</c:v>
                </c:pt>
                <c:pt idx="28">
                  <c:v>376</c:v>
                </c:pt>
                <c:pt idx="29">
                  <c:v>232</c:v>
                </c:pt>
                <c:pt idx="30">
                  <c:v>143</c:v>
                </c:pt>
                <c:pt idx="31">
                  <c:v>88</c:v>
                </c:pt>
                <c:pt idx="32">
                  <c:v>54</c:v>
                </c:pt>
                <c:pt idx="33">
                  <c:v>33</c:v>
                </c:pt>
                <c:pt idx="34">
                  <c:v>20</c:v>
                </c:pt>
                <c:pt idx="35">
                  <c:v>12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9-184D-A2BF-63B1C3C1BF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Sheet2!$K$2</c:f>
              <c:numCache>
                <c:formatCode>General</c:formatCode>
                <c:ptCount val="1"/>
                <c:pt idx="0">
                  <c:v>122012335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9-184D-A2BF-63B1C3C1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20170355595618422"/>
          <c:h val="0.23359161523009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N_iter=32,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7E-9E40-8A74-1062EDEC8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Sheet2!$I$2:$I$34</c:f>
              <c:numCache>
                <c:formatCode>General</c:formatCode>
                <c:ptCount val="33"/>
                <c:pt idx="0">
                  <c:v>2659193</c:v>
                </c:pt>
                <c:pt idx="1">
                  <c:v>3864374</c:v>
                </c:pt>
                <c:pt idx="2">
                  <c:v>2719529</c:v>
                </c:pt>
                <c:pt idx="3">
                  <c:v>1896572</c:v>
                </c:pt>
                <c:pt idx="4">
                  <c:v>1218060</c:v>
                </c:pt>
                <c:pt idx="5">
                  <c:v>783269</c:v>
                </c:pt>
                <c:pt idx="6">
                  <c:v>495054</c:v>
                </c:pt>
                <c:pt idx="7">
                  <c:v>310523</c:v>
                </c:pt>
                <c:pt idx="8">
                  <c:v>193592</c:v>
                </c:pt>
                <c:pt idx="9">
                  <c:v>120394</c:v>
                </c:pt>
                <c:pt idx="10">
                  <c:v>74648</c:v>
                </c:pt>
                <c:pt idx="11">
                  <c:v>46230</c:v>
                </c:pt>
                <c:pt idx="12">
                  <c:v>28591</c:v>
                </c:pt>
                <c:pt idx="13">
                  <c:v>17694</c:v>
                </c:pt>
                <c:pt idx="14">
                  <c:v>10938</c:v>
                </c:pt>
                <c:pt idx="15">
                  <c:v>6762</c:v>
                </c:pt>
                <c:pt idx="16">
                  <c:v>4180</c:v>
                </c:pt>
                <c:pt idx="17">
                  <c:v>2583</c:v>
                </c:pt>
                <c:pt idx="18">
                  <c:v>1596</c:v>
                </c:pt>
                <c:pt idx="19">
                  <c:v>986</c:v>
                </c:pt>
                <c:pt idx="20">
                  <c:v>609</c:v>
                </c:pt>
                <c:pt idx="21">
                  <c:v>376</c:v>
                </c:pt>
                <c:pt idx="22">
                  <c:v>232</c:v>
                </c:pt>
                <c:pt idx="23">
                  <c:v>143</c:v>
                </c:pt>
                <c:pt idx="24">
                  <c:v>88</c:v>
                </c:pt>
                <c:pt idx="25">
                  <c:v>54</c:v>
                </c:pt>
                <c:pt idx="26">
                  <c:v>33</c:v>
                </c:pt>
                <c:pt idx="27">
                  <c:v>20</c:v>
                </c:pt>
                <c:pt idx="28">
                  <c:v>12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E-9E40-8A74-1062EDEC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18226512290552538"/>
          <c:h val="0.2592887061815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N_iter=36,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69225721784777"/>
          <c:y val="0.17171296296296296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EC-AA43-9F22-7A610F11D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602580927384128E-2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Sheet2!$J$2:$J$38</c:f>
              <c:numCache>
                <c:formatCode>General</c:formatCode>
                <c:ptCount val="37"/>
                <c:pt idx="0">
                  <c:v>17941100</c:v>
                </c:pt>
                <c:pt idx="1">
                  <c:v>25943518</c:v>
                </c:pt>
                <c:pt idx="2">
                  <c:v>18369534</c:v>
                </c:pt>
                <c:pt idx="3">
                  <c:v>12532350</c:v>
                </c:pt>
                <c:pt idx="4">
                  <c:v>8264634</c:v>
                </c:pt>
                <c:pt idx="5">
                  <c:v>5332191</c:v>
                </c:pt>
                <c:pt idx="6">
                  <c:v>3380837</c:v>
                </c:pt>
                <c:pt idx="7">
                  <c:v>2122953</c:v>
                </c:pt>
                <c:pt idx="8">
                  <c:v>1324731</c:v>
                </c:pt>
                <c:pt idx="9">
                  <c:v>824579</c:v>
                </c:pt>
                <c:pt idx="10">
                  <c:v>511253</c:v>
                </c:pt>
                <c:pt idx="11">
                  <c:v>316911</c:v>
                </c:pt>
                <c:pt idx="12">
                  <c:v>196086</c:v>
                </c:pt>
                <c:pt idx="13">
                  <c:v>121270</c:v>
                </c:pt>
                <c:pt idx="14">
                  <c:v>74979</c:v>
                </c:pt>
                <c:pt idx="15">
                  <c:v>46356</c:v>
                </c:pt>
                <c:pt idx="16">
                  <c:v>28654</c:v>
                </c:pt>
                <c:pt idx="17">
                  <c:v>17710</c:v>
                </c:pt>
                <c:pt idx="18">
                  <c:v>10944</c:v>
                </c:pt>
                <c:pt idx="19">
                  <c:v>6764</c:v>
                </c:pt>
                <c:pt idx="20">
                  <c:v>4180</c:v>
                </c:pt>
                <c:pt idx="21">
                  <c:v>2583</c:v>
                </c:pt>
                <c:pt idx="22">
                  <c:v>1596</c:v>
                </c:pt>
                <c:pt idx="23">
                  <c:v>986</c:v>
                </c:pt>
                <c:pt idx="24">
                  <c:v>609</c:v>
                </c:pt>
                <c:pt idx="25">
                  <c:v>376</c:v>
                </c:pt>
                <c:pt idx="26">
                  <c:v>232</c:v>
                </c:pt>
                <c:pt idx="27">
                  <c:v>143</c:v>
                </c:pt>
                <c:pt idx="28">
                  <c:v>88</c:v>
                </c:pt>
                <c:pt idx="29">
                  <c:v>54</c:v>
                </c:pt>
                <c:pt idx="30">
                  <c:v>33</c:v>
                </c:pt>
                <c:pt idx="31">
                  <c:v>20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AA43-9F22-7A610F11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9644159739643"/>
          <c:y val="0.15463682795570174"/>
          <c:w val="0.18226512290552538"/>
          <c:h val="0.2592887061815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177800</xdr:rowOff>
    </xdr:from>
    <xdr:to>
      <xdr:col>5</xdr:col>
      <xdr:colOff>1282700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F4907-BAB8-CAF5-3B82-13841990C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129842</xdr:colOff>
      <xdr:row>37</xdr:row>
      <xdr:rowOff>50889</xdr:rowOff>
    </xdr:from>
    <xdr:to>
      <xdr:col>17</xdr:col>
      <xdr:colOff>574342</xdr:colOff>
      <xdr:row>50</xdr:row>
      <xdr:rowOff>153555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0B564-525E-8CD7-C0B0-14A93A054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23</xdr:row>
      <xdr:rowOff>38100</xdr:rowOff>
    </xdr:from>
    <xdr:to>
      <xdr:col>17</xdr:col>
      <xdr:colOff>558800</xdr:colOff>
      <xdr:row>36</xdr:row>
      <xdr:rowOff>140766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07D1B-6F64-7146-9C07-A62312A80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444500</xdr:colOff>
      <xdr:row>36</xdr:row>
      <xdr:rowOff>102666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86AC9-A2B0-904F-AD64-EC874D7F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444500</xdr:colOff>
      <xdr:row>36</xdr:row>
      <xdr:rowOff>102666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1BB659-0911-2E4D-B2F4-5B6CE244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17</xdr:col>
      <xdr:colOff>444500</xdr:colOff>
      <xdr:row>65</xdr:row>
      <xdr:rowOff>102666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D5AB4-DE7C-2A4B-A70B-0045FEDF8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17</xdr:col>
      <xdr:colOff>444500</xdr:colOff>
      <xdr:row>79</xdr:row>
      <xdr:rowOff>102666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DFE59-8E47-2C43-B899-46D11773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8" zoomScale="125" workbookViewId="0">
      <selection activeCell="G24" sqref="G24"/>
    </sheetView>
  </sheetViews>
  <sheetFormatPr baseColWidth="10" defaultRowHeight="16" x14ac:dyDescent="0.2"/>
  <cols>
    <col min="1" max="1" width="12" customWidth="1"/>
    <col min="2" max="2" width="12.1640625" customWidth="1"/>
    <col min="4" max="5" width="12.6640625" customWidth="1"/>
    <col min="6" max="6" width="24.1640625" customWidth="1"/>
    <col min="7" max="7" width="23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</row>
    <row r="2" spans="1:10" s="2" customFormat="1" x14ac:dyDescent="0.2">
      <c r="A2" s="2">
        <v>5.0119999999999993E-4</v>
      </c>
      <c r="B2" s="2">
        <v>7.149592E-4</v>
      </c>
      <c r="C2" s="2">
        <v>7.0809140000000002E-4</v>
      </c>
      <c r="D2" s="2">
        <v>1.010006</v>
      </c>
      <c r="E2" s="3">
        <v>4</v>
      </c>
      <c r="F2" s="2" t="s">
        <v>16</v>
      </c>
      <c r="G2" s="2" t="s">
        <v>17</v>
      </c>
      <c r="H2" s="3">
        <v>4</v>
      </c>
      <c r="I2" s="2">
        <v>1</v>
      </c>
      <c r="J2" s="2">
        <v>5</v>
      </c>
    </row>
    <row r="3" spans="1:10" x14ac:dyDescent="0.2">
      <c r="A3">
        <v>5.1900000000000004E-4</v>
      </c>
      <c r="B3">
        <v>5.3726579999999993E-4</v>
      </c>
      <c r="C3">
        <v>4.9824980000000004E-4</v>
      </c>
      <c r="D3">
        <v>1.0796399999999999</v>
      </c>
      <c r="E3" s="1">
        <v>8</v>
      </c>
      <c r="F3" t="s">
        <v>19</v>
      </c>
      <c r="G3" t="s">
        <v>28</v>
      </c>
      <c r="H3" s="1">
        <v>4</v>
      </c>
      <c r="I3">
        <v>1</v>
      </c>
      <c r="J3">
        <v>5</v>
      </c>
    </row>
    <row r="4" spans="1:10" x14ac:dyDescent="0.2">
      <c r="A4">
        <v>5.5940000000000004E-4</v>
      </c>
      <c r="B4">
        <v>7.9693739999999998E-4</v>
      </c>
      <c r="C4">
        <v>4.9881739999999995E-4</v>
      </c>
      <c r="D4">
        <v>1.6130040000000001</v>
      </c>
      <c r="E4" s="1">
        <v>12</v>
      </c>
      <c r="F4" t="s">
        <v>9</v>
      </c>
      <c r="G4" t="s">
        <v>20</v>
      </c>
      <c r="H4" s="1">
        <v>4</v>
      </c>
      <c r="I4">
        <v>1</v>
      </c>
      <c r="J4">
        <v>5</v>
      </c>
    </row>
    <row r="5" spans="1:10" x14ac:dyDescent="0.2">
      <c r="A5">
        <v>7.7879999999999996E-4</v>
      </c>
      <c r="B5">
        <v>2.5113800000000001E-3</v>
      </c>
      <c r="C5">
        <v>3.8916459999999999E-4</v>
      </c>
      <c r="D5">
        <v>6.6360399999999986</v>
      </c>
      <c r="E5" s="1">
        <v>16</v>
      </c>
      <c r="F5" t="s">
        <v>10</v>
      </c>
      <c r="G5" t="s">
        <v>21</v>
      </c>
      <c r="H5" s="1">
        <v>4</v>
      </c>
      <c r="I5">
        <v>1</v>
      </c>
      <c r="J5">
        <v>5</v>
      </c>
    </row>
    <row r="6" spans="1:10" x14ac:dyDescent="0.2">
      <c r="A6">
        <v>3.8896E-3</v>
      </c>
      <c r="B6">
        <v>2.2943120000000001E-2</v>
      </c>
      <c r="C6">
        <v>9.2707480000000001E-4</v>
      </c>
      <c r="D6">
        <v>37.876399999999997</v>
      </c>
      <c r="E6" s="1">
        <v>20</v>
      </c>
      <c r="F6" t="s">
        <v>11</v>
      </c>
      <c r="G6" t="s">
        <v>22</v>
      </c>
      <c r="H6" s="1">
        <v>4</v>
      </c>
      <c r="I6">
        <v>1</v>
      </c>
      <c r="J6">
        <v>5</v>
      </c>
    </row>
    <row r="7" spans="1:10" x14ac:dyDescent="0.2">
      <c r="A7">
        <v>2.4336199999999999E-2</v>
      </c>
      <c r="B7">
        <v>0.16812179999999999</v>
      </c>
      <c r="C7">
        <v>3.9817940000000003E-3</v>
      </c>
      <c r="D7">
        <v>54.322979999999987</v>
      </c>
      <c r="E7" s="1">
        <v>24</v>
      </c>
      <c r="F7" t="s">
        <v>12</v>
      </c>
      <c r="G7" t="s">
        <v>23</v>
      </c>
      <c r="H7" s="1">
        <v>4</v>
      </c>
      <c r="I7">
        <v>1</v>
      </c>
      <c r="J7">
        <v>5</v>
      </c>
    </row>
    <row r="8" spans="1:10" x14ac:dyDescent="0.2">
      <c r="A8">
        <v>0.1618328</v>
      </c>
      <c r="B8">
        <v>1.164914</v>
      </c>
      <c r="C8">
        <v>7.2042919999999993E-3</v>
      </c>
      <c r="D8">
        <v>164.971</v>
      </c>
      <c r="E8" s="1">
        <v>28</v>
      </c>
      <c r="F8" t="s">
        <v>13</v>
      </c>
      <c r="G8" t="s">
        <v>24</v>
      </c>
      <c r="H8" s="1">
        <v>4</v>
      </c>
      <c r="I8">
        <v>1</v>
      </c>
      <c r="J8">
        <v>5</v>
      </c>
    </row>
    <row r="9" spans="1:10" x14ac:dyDescent="0.2">
      <c r="A9">
        <v>1.0561544</v>
      </c>
      <c r="B9">
        <v>7.6651499999999997</v>
      </c>
      <c r="C9">
        <v>8.8148499999999991E-3</v>
      </c>
      <c r="D9">
        <v>977.4842000000001</v>
      </c>
      <c r="E9" s="1">
        <v>32</v>
      </c>
      <c r="F9" t="s">
        <v>14</v>
      </c>
      <c r="G9" t="s">
        <v>25</v>
      </c>
      <c r="H9" s="1">
        <v>4</v>
      </c>
      <c r="I9">
        <v>1</v>
      </c>
      <c r="J9">
        <v>5</v>
      </c>
    </row>
    <row r="10" spans="1:10" x14ac:dyDescent="0.2">
      <c r="A10">
        <v>7.794625400000001</v>
      </c>
      <c r="B10">
        <v>56.509320000000002</v>
      </c>
      <c r="C10">
        <v>1.8619199999999999E-2</v>
      </c>
      <c r="D10">
        <v>3346.7939999999999</v>
      </c>
      <c r="E10" s="1">
        <v>36</v>
      </c>
      <c r="F10" t="s">
        <v>15</v>
      </c>
      <c r="G10" t="s">
        <v>26</v>
      </c>
      <c r="H10" s="1">
        <v>4</v>
      </c>
      <c r="I10">
        <v>1</v>
      </c>
      <c r="J10">
        <v>5</v>
      </c>
    </row>
    <row r="11" spans="1:10" x14ac:dyDescent="0.2">
      <c r="A11">
        <v>53.389586399999999</v>
      </c>
      <c r="B11">
        <v>386.50420000000003</v>
      </c>
      <c r="C11">
        <v>2.2205160000000002E-2</v>
      </c>
      <c r="D11">
        <v>17581.080000000002</v>
      </c>
      <c r="E11" s="1">
        <v>40</v>
      </c>
      <c r="F11" t="s">
        <v>18</v>
      </c>
      <c r="G11" t="s">
        <v>27</v>
      </c>
      <c r="H11" s="1">
        <v>4</v>
      </c>
      <c r="I11">
        <v>1</v>
      </c>
      <c r="J11">
        <v>5</v>
      </c>
    </row>
    <row r="12" spans="1:10" x14ac:dyDescent="0.2">
      <c r="A12">
        <v>2.698E-4</v>
      </c>
      <c r="B12">
        <v>3.7276699999999998E-4</v>
      </c>
      <c r="C12">
        <v>3.693336E-4</v>
      </c>
      <c r="D12">
        <v>1.0095000000000001</v>
      </c>
      <c r="E12" s="1">
        <v>4</v>
      </c>
      <c r="F12" t="s">
        <v>16</v>
      </c>
      <c r="G12" t="s">
        <v>17</v>
      </c>
      <c r="H12" s="1">
        <v>8</v>
      </c>
      <c r="I12">
        <v>1</v>
      </c>
      <c r="J12">
        <v>5</v>
      </c>
    </row>
    <row r="13" spans="1:10" s="4" customFormat="1" x14ac:dyDescent="0.2">
      <c r="A13" s="4">
        <v>2.9639999999999989E-4</v>
      </c>
      <c r="B13" s="4">
        <v>3.4791599999999998E-4</v>
      </c>
      <c r="C13" s="4">
        <v>3.2738379999999999E-4</v>
      </c>
      <c r="D13" s="4">
        <v>1.062846</v>
      </c>
      <c r="E13" s="5">
        <v>8</v>
      </c>
      <c r="F13" s="4" t="s">
        <v>19</v>
      </c>
      <c r="G13" s="4" t="s">
        <v>37</v>
      </c>
      <c r="H13" s="5">
        <v>8</v>
      </c>
      <c r="I13" s="4">
        <v>1</v>
      </c>
      <c r="J13" s="4">
        <v>5</v>
      </c>
    </row>
    <row r="14" spans="1:10" x14ac:dyDescent="0.2">
      <c r="A14">
        <v>3.9720000000000001E-4</v>
      </c>
      <c r="B14">
        <v>6.3481039999999989E-4</v>
      </c>
      <c r="C14">
        <v>4.0912380000000001E-4</v>
      </c>
      <c r="D14">
        <v>1.555526</v>
      </c>
      <c r="E14" s="1">
        <v>12</v>
      </c>
      <c r="F14" t="s">
        <v>9</v>
      </c>
      <c r="G14" t="s">
        <v>29</v>
      </c>
      <c r="H14" s="1">
        <v>8</v>
      </c>
      <c r="I14">
        <v>1</v>
      </c>
      <c r="J14">
        <v>5</v>
      </c>
    </row>
    <row r="15" spans="1:10" x14ac:dyDescent="0.2">
      <c r="A15">
        <v>7.3999999999999999E-4</v>
      </c>
      <c r="B15">
        <v>2.4728599999999999E-3</v>
      </c>
      <c r="C15">
        <v>3.8210080000000002E-4</v>
      </c>
      <c r="D15">
        <v>6.7868259999999996</v>
      </c>
      <c r="E15" s="1">
        <v>16</v>
      </c>
      <c r="F15" t="s">
        <v>10</v>
      </c>
      <c r="G15" t="s">
        <v>30</v>
      </c>
      <c r="H15" s="1">
        <v>8</v>
      </c>
      <c r="I15">
        <v>1</v>
      </c>
      <c r="J15">
        <v>5</v>
      </c>
    </row>
    <row r="16" spans="1:10" x14ac:dyDescent="0.2">
      <c r="A16">
        <v>3.9078000000000003E-3</v>
      </c>
      <c r="B16">
        <v>2.508906E-2</v>
      </c>
      <c r="C16">
        <v>6.1955259999999998E-4</v>
      </c>
      <c r="D16">
        <v>51.859040000000007</v>
      </c>
      <c r="E16" s="1">
        <v>20</v>
      </c>
      <c r="F16" t="s">
        <v>11</v>
      </c>
      <c r="G16" t="s">
        <v>31</v>
      </c>
      <c r="H16" s="1">
        <v>8</v>
      </c>
      <c r="I16">
        <v>1</v>
      </c>
      <c r="J16">
        <v>5</v>
      </c>
    </row>
    <row r="17" spans="1:10" x14ac:dyDescent="0.2">
      <c r="A17">
        <v>2.5076600000000001E-2</v>
      </c>
      <c r="B17">
        <v>0.17452580000000001</v>
      </c>
      <c r="C17">
        <v>7.9500620000000008E-4</v>
      </c>
      <c r="D17">
        <v>229.4162</v>
      </c>
      <c r="E17" s="1">
        <v>24</v>
      </c>
      <c r="F17" t="s">
        <v>12</v>
      </c>
      <c r="G17" t="s">
        <v>32</v>
      </c>
      <c r="H17" s="1">
        <v>8</v>
      </c>
      <c r="I17">
        <v>1</v>
      </c>
      <c r="J17">
        <v>5</v>
      </c>
    </row>
    <row r="18" spans="1:10" x14ac:dyDescent="0.2">
      <c r="A18">
        <v>0.16223180000000001</v>
      </c>
      <c r="B18">
        <v>1.1849460000000001</v>
      </c>
      <c r="C18">
        <v>5.5623999999999986E-3</v>
      </c>
      <c r="D18">
        <v>295.06779999999998</v>
      </c>
      <c r="E18" s="1">
        <v>28</v>
      </c>
      <c r="F18" t="s">
        <v>13</v>
      </c>
      <c r="G18" t="s">
        <v>33</v>
      </c>
      <c r="H18" s="1">
        <v>8</v>
      </c>
      <c r="I18">
        <v>1</v>
      </c>
      <c r="J18">
        <v>5</v>
      </c>
    </row>
    <row r="19" spans="1:10" x14ac:dyDescent="0.2">
      <c r="A19">
        <v>1.0542514000000001</v>
      </c>
      <c r="B19">
        <v>7.8424459999999998</v>
      </c>
      <c r="C19">
        <v>1.1033965999999999E-2</v>
      </c>
      <c r="D19">
        <v>784.77760000000001</v>
      </c>
      <c r="E19" s="1">
        <v>32</v>
      </c>
      <c r="F19" t="s">
        <v>14</v>
      </c>
      <c r="G19" t="s">
        <v>34</v>
      </c>
      <c r="H19" s="1">
        <v>8</v>
      </c>
      <c r="I19">
        <v>1</v>
      </c>
      <c r="J19">
        <v>5</v>
      </c>
    </row>
    <row r="20" spans="1:10" x14ac:dyDescent="0.2">
      <c r="A20">
        <v>7.8081417999999996</v>
      </c>
      <c r="B20">
        <v>56.713520000000003</v>
      </c>
      <c r="C20">
        <v>1.768018E-2</v>
      </c>
      <c r="D20">
        <v>3370.1480000000001</v>
      </c>
      <c r="E20" s="1">
        <v>36</v>
      </c>
      <c r="F20" t="s">
        <v>15</v>
      </c>
      <c r="G20" t="s">
        <v>35</v>
      </c>
      <c r="H20" s="1">
        <v>8</v>
      </c>
      <c r="I20">
        <v>1</v>
      </c>
      <c r="J20">
        <v>5</v>
      </c>
    </row>
    <row r="21" spans="1:10" x14ac:dyDescent="0.2">
      <c r="A21">
        <v>53.288462000000003</v>
      </c>
      <c r="B21">
        <v>388.79520000000002</v>
      </c>
      <c r="C21">
        <v>2.0928260000000001E-2</v>
      </c>
      <c r="D21">
        <v>19709.759999999998</v>
      </c>
      <c r="E21" s="1">
        <v>40</v>
      </c>
      <c r="F21" t="s">
        <v>18</v>
      </c>
      <c r="G21" t="s">
        <v>36</v>
      </c>
      <c r="H21" s="1">
        <v>8</v>
      </c>
      <c r="I21">
        <v>1</v>
      </c>
      <c r="J21">
        <v>5</v>
      </c>
    </row>
  </sheetData>
  <sortState xmlns:xlrd2="http://schemas.microsoft.com/office/spreadsheetml/2017/richdata2" ref="A2:I21">
    <sortCondition ref="H2:H21"/>
    <sortCondition ref="E2:E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1BDD-3F21-BF49-BF02-EDD151F17C62}">
  <dimension ref="A1:X54"/>
  <sheetViews>
    <sheetView workbookViewId="0">
      <selection activeCell="O1" sqref="O1:O1048576"/>
    </sheetView>
  </sheetViews>
  <sheetFormatPr baseColWidth="10" defaultRowHeight="16" x14ac:dyDescent="0.2"/>
  <sheetData>
    <row r="1" spans="1:15" x14ac:dyDescent="0.2"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</row>
    <row r="2" spans="1:15" x14ac:dyDescent="0.2">
      <c r="A2">
        <v>0</v>
      </c>
      <c r="B2">
        <v>5</v>
      </c>
      <c r="C2">
        <v>33</v>
      </c>
      <c r="D2">
        <v>222</v>
      </c>
      <c r="E2">
        <v>1285</v>
      </c>
      <c r="F2">
        <v>8549</v>
      </c>
      <c r="G2">
        <v>56367</v>
      </c>
      <c r="H2">
        <v>385274</v>
      </c>
      <c r="I2">
        <v>2659193</v>
      </c>
      <c r="J2">
        <v>17941100</v>
      </c>
      <c r="K2">
        <v>122012335</v>
      </c>
      <c r="M2" s="3">
        <v>4</v>
      </c>
      <c r="N2" s="2" t="s">
        <v>16</v>
      </c>
      <c r="O2" s="2" t="s">
        <v>17</v>
      </c>
    </row>
    <row r="3" spans="1:15" x14ac:dyDescent="0.2">
      <c r="A3">
        <v>1</v>
      </c>
      <c r="B3">
        <v>7</v>
      </c>
      <c r="C3">
        <v>53</v>
      </c>
      <c r="D3">
        <v>343</v>
      </c>
      <c r="E3">
        <v>1724</v>
      </c>
      <c r="F3">
        <v>11077</v>
      </c>
      <c r="G3">
        <v>73854</v>
      </c>
      <c r="H3">
        <v>557282</v>
      </c>
      <c r="I3">
        <v>3864374</v>
      </c>
      <c r="J3">
        <v>25943518</v>
      </c>
      <c r="K3">
        <v>175341574</v>
      </c>
      <c r="M3" s="1">
        <v>8</v>
      </c>
      <c r="N3" t="s">
        <v>19</v>
      </c>
      <c r="O3" t="s">
        <v>28</v>
      </c>
    </row>
    <row r="4" spans="1:15" x14ac:dyDescent="0.2">
      <c r="A4">
        <v>2</v>
      </c>
      <c r="B4">
        <v>4</v>
      </c>
      <c r="C4">
        <v>32</v>
      </c>
      <c r="D4">
        <v>213</v>
      </c>
      <c r="E4">
        <v>1269</v>
      </c>
      <c r="F4">
        <v>8228</v>
      </c>
      <c r="G4">
        <v>55947</v>
      </c>
      <c r="H4">
        <v>394353</v>
      </c>
      <c r="I4">
        <v>2719529</v>
      </c>
      <c r="J4">
        <v>18369534</v>
      </c>
      <c r="K4">
        <v>124532343</v>
      </c>
      <c r="M4" s="1">
        <v>12</v>
      </c>
      <c r="N4" t="s">
        <v>9</v>
      </c>
      <c r="O4" t="s">
        <v>20</v>
      </c>
    </row>
    <row r="5" spans="1:15" x14ac:dyDescent="0.2">
      <c r="A5">
        <v>3</v>
      </c>
      <c r="B5">
        <v>2</v>
      </c>
      <c r="C5">
        <v>20</v>
      </c>
      <c r="D5">
        <v>135</v>
      </c>
      <c r="E5">
        <v>808</v>
      </c>
      <c r="F5">
        <v>5525</v>
      </c>
      <c r="G5">
        <v>37975</v>
      </c>
      <c r="H5">
        <v>267602</v>
      </c>
      <c r="I5">
        <v>1896572</v>
      </c>
      <c r="J5">
        <v>12532350</v>
      </c>
      <c r="K5">
        <v>85510284</v>
      </c>
      <c r="M5" s="1">
        <v>16</v>
      </c>
      <c r="N5" t="s">
        <v>10</v>
      </c>
      <c r="O5" t="s">
        <v>21</v>
      </c>
    </row>
    <row r="6" spans="1:15" x14ac:dyDescent="0.2">
      <c r="A6">
        <v>4</v>
      </c>
      <c r="B6">
        <v>1</v>
      </c>
      <c r="C6">
        <v>12</v>
      </c>
      <c r="D6">
        <v>84</v>
      </c>
      <c r="E6">
        <v>578</v>
      </c>
      <c r="F6">
        <v>3708</v>
      </c>
      <c r="G6">
        <v>25275</v>
      </c>
      <c r="H6">
        <v>176433</v>
      </c>
      <c r="I6">
        <v>1218060</v>
      </c>
      <c r="J6">
        <v>8264634</v>
      </c>
      <c r="K6">
        <v>56434078</v>
      </c>
      <c r="M6" s="1">
        <v>20</v>
      </c>
      <c r="N6" t="s">
        <v>11</v>
      </c>
      <c r="O6" t="s">
        <v>22</v>
      </c>
    </row>
    <row r="7" spans="1:15" x14ac:dyDescent="0.2">
      <c r="A7">
        <v>5</v>
      </c>
      <c r="C7">
        <v>7</v>
      </c>
      <c r="D7">
        <v>52</v>
      </c>
      <c r="E7">
        <v>367</v>
      </c>
      <c r="F7">
        <v>2389</v>
      </c>
      <c r="G7">
        <v>16183</v>
      </c>
      <c r="H7">
        <v>113782</v>
      </c>
      <c r="I7">
        <v>783269</v>
      </c>
      <c r="J7">
        <v>5332191</v>
      </c>
      <c r="K7">
        <v>36479408</v>
      </c>
      <c r="M7" s="1">
        <v>24</v>
      </c>
      <c r="N7" t="s">
        <v>12</v>
      </c>
      <c r="O7" t="s">
        <v>23</v>
      </c>
    </row>
    <row r="8" spans="1:15" x14ac:dyDescent="0.2">
      <c r="A8">
        <v>6</v>
      </c>
      <c r="C8">
        <v>4</v>
      </c>
      <c r="D8">
        <v>33</v>
      </c>
      <c r="E8">
        <v>225</v>
      </c>
      <c r="F8">
        <v>1519</v>
      </c>
      <c r="G8">
        <v>10345</v>
      </c>
      <c r="H8">
        <v>71991</v>
      </c>
      <c r="I8">
        <v>495054</v>
      </c>
      <c r="J8">
        <v>3380837</v>
      </c>
      <c r="K8">
        <v>23137359</v>
      </c>
      <c r="M8" s="1">
        <v>28</v>
      </c>
      <c r="N8" t="s">
        <v>13</v>
      </c>
      <c r="O8" t="s">
        <v>24</v>
      </c>
    </row>
    <row r="9" spans="1:15" x14ac:dyDescent="0.2">
      <c r="A9">
        <v>7</v>
      </c>
      <c r="C9">
        <v>2</v>
      </c>
      <c r="D9">
        <v>20</v>
      </c>
      <c r="E9">
        <v>140</v>
      </c>
      <c r="F9">
        <v>954</v>
      </c>
      <c r="G9">
        <v>6522</v>
      </c>
      <c r="H9">
        <v>45413</v>
      </c>
      <c r="I9">
        <v>310523</v>
      </c>
      <c r="J9">
        <v>2122953</v>
      </c>
      <c r="K9">
        <v>14538737</v>
      </c>
      <c r="M9" s="1">
        <v>32</v>
      </c>
      <c r="N9" t="s">
        <v>14</v>
      </c>
      <c r="O9" t="s">
        <v>25</v>
      </c>
    </row>
    <row r="10" spans="1:15" x14ac:dyDescent="0.2">
      <c r="A10">
        <v>8</v>
      </c>
      <c r="C10">
        <v>1</v>
      </c>
      <c r="D10">
        <v>12</v>
      </c>
      <c r="E10">
        <v>85</v>
      </c>
      <c r="F10">
        <v>598</v>
      </c>
      <c r="G10">
        <v>4084</v>
      </c>
      <c r="H10">
        <v>28227</v>
      </c>
      <c r="I10">
        <v>193592</v>
      </c>
      <c r="J10">
        <v>1324731</v>
      </c>
      <c r="K10">
        <v>9075854</v>
      </c>
      <c r="M10" s="1">
        <v>36</v>
      </c>
      <c r="N10" t="s">
        <v>15</v>
      </c>
      <c r="O10" t="s">
        <v>26</v>
      </c>
    </row>
    <row r="11" spans="1:15" x14ac:dyDescent="0.2">
      <c r="A11">
        <v>9</v>
      </c>
      <c r="D11">
        <v>7</v>
      </c>
      <c r="E11">
        <v>53</v>
      </c>
      <c r="F11">
        <v>371</v>
      </c>
      <c r="G11">
        <v>2549</v>
      </c>
      <c r="H11">
        <v>17564</v>
      </c>
      <c r="I11">
        <v>120394</v>
      </c>
      <c r="J11">
        <v>824579</v>
      </c>
      <c r="K11">
        <v>5650340</v>
      </c>
      <c r="M11" s="1">
        <v>40</v>
      </c>
      <c r="N11" t="s">
        <v>18</v>
      </c>
      <c r="O11" t="s">
        <v>27</v>
      </c>
    </row>
    <row r="12" spans="1:15" x14ac:dyDescent="0.2">
      <c r="A12">
        <v>10</v>
      </c>
      <c r="D12">
        <v>4</v>
      </c>
      <c r="E12">
        <v>33</v>
      </c>
      <c r="F12">
        <v>230</v>
      </c>
      <c r="G12">
        <v>1583</v>
      </c>
      <c r="H12">
        <v>10872</v>
      </c>
      <c r="I12">
        <v>74648</v>
      </c>
      <c r="J12">
        <v>511253</v>
      </c>
      <c r="K12">
        <v>3504282</v>
      </c>
      <c r="M12" s="1">
        <v>4</v>
      </c>
      <c r="N12" t="s">
        <v>16</v>
      </c>
      <c r="O12" t="s">
        <v>17</v>
      </c>
    </row>
    <row r="13" spans="1:15" x14ac:dyDescent="0.2">
      <c r="A13">
        <v>11</v>
      </c>
      <c r="D13">
        <v>2</v>
      </c>
      <c r="E13">
        <v>20</v>
      </c>
      <c r="F13">
        <v>142</v>
      </c>
      <c r="G13">
        <v>983</v>
      </c>
      <c r="H13">
        <v>6742</v>
      </c>
      <c r="I13">
        <v>46230</v>
      </c>
      <c r="J13">
        <v>316911</v>
      </c>
      <c r="K13">
        <v>2173070</v>
      </c>
      <c r="M13" s="5">
        <v>8</v>
      </c>
      <c r="N13" s="4" t="s">
        <v>19</v>
      </c>
      <c r="O13" s="4" t="s">
        <v>37</v>
      </c>
    </row>
    <row r="14" spans="1:15" x14ac:dyDescent="0.2">
      <c r="A14">
        <v>12</v>
      </c>
      <c r="D14">
        <v>1</v>
      </c>
      <c r="E14">
        <v>12</v>
      </c>
      <c r="F14">
        <v>86</v>
      </c>
      <c r="G14">
        <v>609</v>
      </c>
      <c r="H14">
        <v>4172</v>
      </c>
      <c r="I14">
        <v>28591</v>
      </c>
      <c r="J14">
        <v>196086</v>
      </c>
      <c r="K14">
        <v>1344997</v>
      </c>
      <c r="M14" s="1">
        <v>12</v>
      </c>
      <c r="N14" t="s">
        <v>9</v>
      </c>
      <c r="O14" t="s">
        <v>29</v>
      </c>
    </row>
    <row r="15" spans="1:15" x14ac:dyDescent="0.2">
      <c r="A15">
        <v>13</v>
      </c>
      <c r="E15">
        <v>7</v>
      </c>
      <c r="F15">
        <v>54</v>
      </c>
      <c r="G15">
        <v>375</v>
      </c>
      <c r="H15">
        <v>2580</v>
      </c>
      <c r="I15">
        <v>17694</v>
      </c>
      <c r="J15">
        <v>121270</v>
      </c>
      <c r="K15">
        <v>831542</v>
      </c>
      <c r="M15" s="1">
        <v>16</v>
      </c>
      <c r="N15" t="s">
        <v>10</v>
      </c>
      <c r="O15" t="s">
        <v>30</v>
      </c>
    </row>
    <row r="16" spans="1:15" x14ac:dyDescent="0.2">
      <c r="A16">
        <v>14</v>
      </c>
      <c r="E16">
        <v>4</v>
      </c>
      <c r="F16">
        <v>33</v>
      </c>
      <c r="G16">
        <v>232</v>
      </c>
      <c r="H16">
        <v>1596</v>
      </c>
      <c r="I16">
        <v>10938</v>
      </c>
      <c r="J16">
        <v>74979</v>
      </c>
      <c r="K16">
        <v>514057</v>
      </c>
      <c r="M16" s="1">
        <v>20</v>
      </c>
      <c r="N16" t="s">
        <v>11</v>
      </c>
      <c r="O16" t="s">
        <v>31</v>
      </c>
    </row>
    <row r="17" spans="1:15" x14ac:dyDescent="0.2">
      <c r="A17">
        <v>15</v>
      </c>
      <c r="E17">
        <v>2</v>
      </c>
      <c r="F17">
        <v>20</v>
      </c>
      <c r="G17">
        <v>143</v>
      </c>
      <c r="H17">
        <v>986</v>
      </c>
      <c r="I17">
        <v>6762</v>
      </c>
      <c r="J17">
        <v>46356</v>
      </c>
      <c r="K17">
        <v>317725</v>
      </c>
      <c r="M17" s="1">
        <v>24</v>
      </c>
      <c r="N17" t="s">
        <v>12</v>
      </c>
      <c r="O17" t="s">
        <v>32</v>
      </c>
    </row>
    <row r="18" spans="1:15" x14ac:dyDescent="0.2">
      <c r="A18">
        <v>16</v>
      </c>
      <c r="E18">
        <v>1</v>
      </c>
      <c r="F18">
        <v>12</v>
      </c>
      <c r="G18">
        <v>87</v>
      </c>
      <c r="H18">
        <v>609</v>
      </c>
      <c r="I18">
        <v>4180</v>
      </c>
      <c r="J18">
        <v>28654</v>
      </c>
      <c r="K18">
        <v>196381</v>
      </c>
      <c r="M18" s="1">
        <v>28</v>
      </c>
      <c r="N18" t="s">
        <v>13</v>
      </c>
      <c r="O18" t="s">
        <v>33</v>
      </c>
    </row>
    <row r="19" spans="1:15" x14ac:dyDescent="0.2">
      <c r="A19">
        <v>17</v>
      </c>
      <c r="F19">
        <v>7</v>
      </c>
      <c r="G19">
        <v>54</v>
      </c>
      <c r="H19">
        <v>376</v>
      </c>
      <c r="I19">
        <v>2583</v>
      </c>
      <c r="J19">
        <v>17710</v>
      </c>
      <c r="K19">
        <v>121375</v>
      </c>
      <c r="M19" s="1">
        <v>32</v>
      </c>
      <c r="N19" t="s">
        <v>14</v>
      </c>
      <c r="O19" t="s">
        <v>34</v>
      </c>
    </row>
    <row r="20" spans="1:15" x14ac:dyDescent="0.2">
      <c r="A20">
        <v>18</v>
      </c>
      <c r="F20">
        <v>4</v>
      </c>
      <c r="G20">
        <v>33</v>
      </c>
      <c r="H20">
        <v>232</v>
      </c>
      <c r="I20">
        <v>1596</v>
      </c>
      <c r="J20">
        <v>10944</v>
      </c>
      <c r="K20">
        <v>75019</v>
      </c>
      <c r="M20" s="1">
        <v>36</v>
      </c>
      <c r="N20" t="s">
        <v>15</v>
      </c>
      <c r="O20" t="s">
        <v>35</v>
      </c>
    </row>
    <row r="21" spans="1:15" x14ac:dyDescent="0.2">
      <c r="A21">
        <v>19</v>
      </c>
      <c r="F21">
        <v>2</v>
      </c>
      <c r="G21">
        <v>20</v>
      </c>
      <c r="H21">
        <v>143</v>
      </c>
      <c r="I21">
        <v>986</v>
      </c>
      <c r="J21">
        <v>6764</v>
      </c>
      <c r="K21">
        <v>46365</v>
      </c>
      <c r="M21" s="1">
        <v>40</v>
      </c>
      <c r="N21" t="s">
        <v>18</v>
      </c>
      <c r="O21" t="s">
        <v>36</v>
      </c>
    </row>
    <row r="22" spans="1:15" x14ac:dyDescent="0.2">
      <c r="A22">
        <v>20</v>
      </c>
      <c r="F22">
        <v>1</v>
      </c>
      <c r="G22">
        <v>12</v>
      </c>
      <c r="H22">
        <v>88</v>
      </c>
      <c r="I22">
        <v>609</v>
      </c>
      <c r="J22">
        <v>4180</v>
      </c>
      <c r="K22">
        <v>28656</v>
      </c>
    </row>
    <row r="23" spans="1:15" x14ac:dyDescent="0.2">
      <c r="A23">
        <v>21</v>
      </c>
      <c r="G23">
        <v>7</v>
      </c>
      <c r="H23">
        <v>54</v>
      </c>
      <c r="I23">
        <v>376</v>
      </c>
      <c r="J23">
        <v>2583</v>
      </c>
      <c r="K23">
        <v>17710</v>
      </c>
    </row>
    <row r="24" spans="1:15" x14ac:dyDescent="0.2">
      <c r="A24">
        <v>22</v>
      </c>
      <c r="G24">
        <v>4</v>
      </c>
      <c r="H24">
        <v>33</v>
      </c>
      <c r="I24">
        <v>232</v>
      </c>
      <c r="J24">
        <v>1596</v>
      </c>
      <c r="K24">
        <v>10945</v>
      </c>
    </row>
    <row r="25" spans="1:15" x14ac:dyDescent="0.2">
      <c r="A25">
        <v>23</v>
      </c>
      <c r="G25">
        <v>2</v>
      </c>
      <c r="H25">
        <v>20</v>
      </c>
      <c r="I25">
        <v>143</v>
      </c>
      <c r="J25">
        <v>986</v>
      </c>
      <c r="K25">
        <v>6764</v>
      </c>
    </row>
    <row r="26" spans="1:15" x14ac:dyDescent="0.2">
      <c r="A26">
        <v>24</v>
      </c>
      <c r="G26">
        <v>1</v>
      </c>
      <c r="H26">
        <v>12</v>
      </c>
      <c r="I26">
        <v>88</v>
      </c>
      <c r="J26">
        <v>609</v>
      </c>
      <c r="K26">
        <v>4180</v>
      </c>
    </row>
    <row r="27" spans="1:15" x14ac:dyDescent="0.2">
      <c r="A27">
        <v>25</v>
      </c>
      <c r="H27">
        <v>7</v>
      </c>
      <c r="I27">
        <v>54</v>
      </c>
      <c r="J27">
        <v>376</v>
      </c>
      <c r="K27">
        <v>2583</v>
      </c>
    </row>
    <row r="28" spans="1:15" x14ac:dyDescent="0.2">
      <c r="A28">
        <v>26</v>
      </c>
      <c r="H28">
        <v>4</v>
      </c>
      <c r="I28">
        <v>33</v>
      </c>
      <c r="J28">
        <v>232</v>
      </c>
      <c r="K28">
        <v>1596</v>
      </c>
    </row>
    <row r="29" spans="1:15" x14ac:dyDescent="0.2">
      <c r="A29">
        <v>27</v>
      </c>
      <c r="H29">
        <v>2</v>
      </c>
      <c r="I29">
        <v>20</v>
      </c>
      <c r="J29">
        <v>143</v>
      </c>
      <c r="K29">
        <v>986</v>
      </c>
    </row>
    <row r="30" spans="1:15" x14ac:dyDescent="0.2">
      <c r="A30">
        <v>28</v>
      </c>
      <c r="H30">
        <v>1</v>
      </c>
      <c r="I30">
        <v>12</v>
      </c>
      <c r="J30">
        <v>88</v>
      </c>
      <c r="K30">
        <v>609</v>
      </c>
    </row>
    <row r="31" spans="1:15" x14ac:dyDescent="0.2">
      <c r="A31">
        <v>29</v>
      </c>
      <c r="I31">
        <v>7</v>
      </c>
      <c r="J31">
        <v>54</v>
      </c>
      <c r="K31">
        <v>376</v>
      </c>
    </row>
    <row r="32" spans="1:15" x14ac:dyDescent="0.2">
      <c r="A32">
        <v>30</v>
      </c>
      <c r="I32">
        <v>4</v>
      </c>
      <c r="J32">
        <v>33</v>
      </c>
      <c r="K32">
        <v>232</v>
      </c>
    </row>
    <row r="33" spans="1:23" x14ac:dyDescent="0.2">
      <c r="A33">
        <v>31</v>
      </c>
      <c r="I33">
        <v>2</v>
      </c>
      <c r="J33">
        <v>20</v>
      </c>
      <c r="K33">
        <v>143</v>
      </c>
    </row>
    <row r="34" spans="1:23" x14ac:dyDescent="0.2">
      <c r="A34">
        <v>32</v>
      </c>
      <c r="I34">
        <v>1</v>
      </c>
      <c r="J34">
        <v>12</v>
      </c>
      <c r="K34">
        <v>88</v>
      </c>
    </row>
    <row r="35" spans="1:23" x14ac:dyDescent="0.2">
      <c r="A35">
        <v>33</v>
      </c>
      <c r="J35">
        <v>7</v>
      </c>
      <c r="K35">
        <v>54</v>
      </c>
    </row>
    <row r="36" spans="1:23" x14ac:dyDescent="0.2">
      <c r="A36">
        <v>34</v>
      </c>
      <c r="J36">
        <v>4</v>
      </c>
      <c r="K36">
        <v>33</v>
      </c>
    </row>
    <row r="37" spans="1:23" x14ac:dyDescent="0.2">
      <c r="A37">
        <v>35</v>
      </c>
      <c r="J37">
        <v>2</v>
      </c>
      <c r="K37">
        <v>20</v>
      </c>
    </row>
    <row r="38" spans="1:23" x14ac:dyDescent="0.2">
      <c r="A38">
        <v>36</v>
      </c>
      <c r="J38">
        <v>1</v>
      </c>
      <c r="K38">
        <v>12</v>
      </c>
    </row>
    <row r="39" spans="1:23" x14ac:dyDescent="0.2">
      <c r="A39">
        <v>37</v>
      </c>
      <c r="K39">
        <v>7</v>
      </c>
      <c r="T39" t="s">
        <v>41</v>
      </c>
    </row>
    <row r="40" spans="1:23" x14ac:dyDescent="0.2">
      <c r="A40">
        <v>38</v>
      </c>
      <c r="K40">
        <v>4</v>
      </c>
      <c r="T40" t="s">
        <v>39</v>
      </c>
      <c r="V40" t="s">
        <v>40</v>
      </c>
    </row>
    <row r="41" spans="1:23" x14ac:dyDescent="0.2">
      <c r="A41">
        <v>39</v>
      </c>
      <c r="K41">
        <v>2</v>
      </c>
    </row>
    <row r="42" spans="1:23" x14ac:dyDescent="0.2">
      <c r="A42">
        <v>40</v>
      </c>
      <c r="K42">
        <v>1</v>
      </c>
      <c r="T42">
        <v>40</v>
      </c>
      <c r="V42">
        <v>28</v>
      </c>
    </row>
    <row r="43" spans="1:23" x14ac:dyDescent="0.2">
      <c r="T43">
        <v>400000000</v>
      </c>
      <c r="U43">
        <f>T43/T44</f>
        <v>2.2812616019974818</v>
      </c>
      <c r="V43">
        <v>1000000</v>
      </c>
      <c r="W43">
        <f>V43/V44</f>
        <v>1.7944236490681558</v>
      </c>
    </row>
    <row r="44" spans="1:23" x14ac:dyDescent="0.2">
      <c r="T44">
        <v>175341574</v>
      </c>
      <c r="V44">
        <v>557282</v>
      </c>
    </row>
    <row r="46" spans="1:23" x14ac:dyDescent="0.2">
      <c r="T46">
        <v>24</v>
      </c>
    </row>
    <row r="47" spans="1:23" x14ac:dyDescent="0.2">
      <c r="T47">
        <v>150683</v>
      </c>
      <c r="U47">
        <f>T47/T48</f>
        <v>2.0402821783518834</v>
      </c>
    </row>
    <row r="48" spans="1:23" x14ac:dyDescent="0.2">
      <c r="T48">
        <v>73854</v>
      </c>
    </row>
    <row r="52" spans="20:24" x14ac:dyDescent="0.2">
      <c r="T52">
        <v>32</v>
      </c>
      <c r="W52">
        <v>36</v>
      </c>
    </row>
    <row r="53" spans="20:24" x14ac:dyDescent="0.2">
      <c r="T53">
        <v>8000000</v>
      </c>
      <c r="U53">
        <f>T53/T54</f>
        <v>2.0701929989178067</v>
      </c>
      <c r="W53">
        <v>50000000</v>
      </c>
      <c r="X53">
        <f>W53/W54</f>
        <v>1.92726368104742</v>
      </c>
    </row>
    <row r="54" spans="20:24" x14ac:dyDescent="0.2">
      <c r="T54">
        <v>3864374</v>
      </c>
      <c r="W54">
        <v>25943518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u3611276@connect.hku.hk</dc:creator>
  <cp:lastModifiedBy>u3611276@connect.hku.hk</cp:lastModifiedBy>
  <dcterms:created xsi:type="dcterms:W3CDTF">2025-09-29T01:52:28Z</dcterms:created>
  <dcterms:modified xsi:type="dcterms:W3CDTF">2025-09-29T14:32:00Z</dcterms:modified>
</cp:coreProperties>
</file>