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\OneDrive\ALL\UNIF\DATASCIENCE\"/>
    </mc:Choice>
  </mc:AlternateContent>
  <xr:revisionPtr revIDLastSave="44" documentId="11_945B15AAF2D5B1FE9D9CC0042E902384F55BE6B5" xr6:coauthVersionLast="40" xr6:coauthVersionMax="40" xr10:uidLastSave="{FD5037D1-DB8E-467F-A9E2-293CBF6CDD17}"/>
  <bookViews>
    <workbookView xWindow="480" yWindow="330" windowWidth="21795" windowHeight="11535" xr2:uid="{00000000-000D-0000-FFFF-FFFF00000000}"/>
  </bookViews>
  <sheets>
    <sheet name="Cumulative Accuracy Profile" sheetId="1" r:id="rId1"/>
  </sheets>
  <definedNames>
    <definedName name="_xlnm._FilterDatabase" localSheetId="0" hidden="1">'Cumulative Accuracy Profile'!$A$7:$C$9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P5" i="1"/>
  <c r="P4" i="1"/>
  <c r="D10" i="1"/>
  <c r="E10" i="1"/>
  <c r="F10" i="1"/>
  <c r="G10" i="1"/>
  <c r="H10" i="1"/>
  <c r="H11" i="1" s="1"/>
  <c r="D11" i="1"/>
  <c r="E11" i="1" s="1"/>
  <c r="F11" i="1" l="1"/>
  <c r="G11" i="1" s="1"/>
  <c r="D12" i="1"/>
  <c r="H12" i="1"/>
  <c r="I11" i="1"/>
  <c r="I10" i="1"/>
  <c r="B3" i="1"/>
  <c r="B4" i="1"/>
  <c r="H8" i="1"/>
  <c r="I12" i="1" l="1"/>
  <c r="H13" i="1"/>
  <c r="D13" i="1"/>
  <c r="E12" i="1"/>
  <c r="F12" i="1"/>
  <c r="G12" i="1" s="1"/>
  <c r="B5" i="1"/>
  <c r="E8" i="1"/>
  <c r="I8" i="1"/>
  <c r="D14" i="1" l="1"/>
  <c r="E13" i="1"/>
  <c r="F13" i="1"/>
  <c r="G13" i="1" s="1"/>
  <c r="I13" i="1"/>
  <c r="H14" i="1"/>
  <c r="F8" i="1"/>
  <c r="G8" i="1" s="1"/>
  <c r="H15" i="1" l="1"/>
  <c r="I14" i="1"/>
  <c r="E14" i="1"/>
  <c r="F14" i="1"/>
  <c r="G14" i="1" s="1"/>
  <c r="D15" i="1"/>
  <c r="D9" i="1"/>
  <c r="F15" i="1" l="1"/>
  <c r="G15" i="1" s="1"/>
  <c r="E15" i="1"/>
  <c r="D16" i="1"/>
  <c r="H16" i="1"/>
  <c r="I15" i="1"/>
  <c r="E9" i="1"/>
  <c r="F9" i="1"/>
  <c r="G9" i="1" s="1"/>
  <c r="I16" i="1" l="1"/>
  <c r="H17" i="1"/>
  <c r="D17" i="1"/>
  <c r="E16" i="1"/>
  <c r="F16" i="1"/>
  <c r="G16" i="1" s="1"/>
  <c r="H9" i="1"/>
  <c r="I9" i="1" s="1"/>
  <c r="I17" i="1" l="1"/>
  <c r="H18" i="1"/>
  <c r="D18" i="1"/>
  <c r="E17" i="1"/>
  <c r="F17" i="1"/>
  <c r="G17" i="1" s="1"/>
  <c r="H19" i="1" l="1"/>
  <c r="I18" i="1"/>
  <c r="E18" i="1"/>
  <c r="F18" i="1"/>
  <c r="G18" i="1" s="1"/>
  <c r="D19" i="1"/>
  <c r="F19" i="1" l="1"/>
  <c r="G19" i="1" s="1"/>
  <c r="E19" i="1"/>
  <c r="D20" i="1"/>
  <c r="H20" i="1"/>
  <c r="I19" i="1"/>
  <c r="I20" i="1" l="1"/>
  <c r="H21" i="1"/>
  <c r="D21" i="1"/>
  <c r="E20" i="1"/>
  <c r="F20" i="1"/>
  <c r="G20" i="1" s="1"/>
  <c r="D22" i="1" l="1"/>
  <c r="E21" i="1"/>
  <c r="F21" i="1"/>
  <c r="G21" i="1" s="1"/>
  <c r="I21" i="1"/>
  <c r="H22" i="1"/>
  <c r="H23" i="1" l="1"/>
  <c r="I22" i="1"/>
  <c r="E22" i="1"/>
  <c r="F22" i="1"/>
  <c r="G22" i="1" s="1"/>
  <c r="D23" i="1"/>
  <c r="F23" i="1" l="1"/>
  <c r="G23" i="1" s="1"/>
  <c r="D24" i="1"/>
  <c r="E23" i="1"/>
  <c r="H24" i="1"/>
  <c r="I23" i="1"/>
  <c r="I24" i="1" l="1"/>
  <c r="H25" i="1"/>
  <c r="D25" i="1"/>
  <c r="E24" i="1"/>
  <c r="F24" i="1"/>
  <c r="G24" i="1" s="1"/>
  <c r="D26" i="1" l="1"/>
  <c r="E25" i="1"/>
  <c r="F25" i="1"/>
  <c r="G25" i="1" s="1"/>
  <c r="I25" i="1"/>
  <c r="H26" i="1"/>
  <c r="H27" i="1" l="1"/>
  <c r="I26" i="1"/>
  <c r="E26" i="1"/>
  <c r="F26" i="1"/>
  <c r="G26" i="1" s="1"/>
  <c r="D27" i="1"/>
  <c r="F27" i="1" l="1"/>
  <c r="G27" i="1" s="1"/>
  <c r="E27" i="1"/>
  <c r="D28" i="1"/>
  <c r="H28" i="1"/>
  <c r="I27" i="1"/>
  <c r="I28" i="1" l="1"/>
  <c r="H29" i="1"/>
  <c r="D29" i="1"/>
  <c r="E28" i="1"/>
  <c r="F28" i="1"/>
  <c r="G28" i="1" s="1"/>
  <c r="I29" i="1" l="1"/>
  <c r="H30" i="1"/>
  <c r="D30" i="1"/>
  <c r="E29" i="1"/>
  <c r="F29" i="1"/>
  <c r="G29" i="1" s="1"/>
  <c r="H31" i="1" l="1"/>
  <c r="I30" i="1"/>
  <c r="E30" i="1"/>
  <c r="F30" i="1"/>
  <c r="G30" i="1" s="1"/>
  <c r="D31" i="1"/>
  <c r="F31" i="1" l="1"/>
  <c r="G31" i="1" s="1"/>
  <c r="E31" i="1"/>
  <c r="D32" i="1"/>
  <c r="H32" i="1"/>
  <c r="I31" i="1"/>
  <c r="I32" i="1" l="1"/>
  <c r="H33" i="1"/>
  <c r="D33" i="1"/>
  <c r="E32" i="1"/>
  <c r="F32" i="1"/>
  <c r="G32" i="1" s="1"/>
  <c r="I33" i="1" l="1"/>
  <c r="H34" i="1"/>
  <c r="D34" i="1"/>
  <c r="E33" i="1"/>
  <c r="F33" i="1"/>
  <c r="G33" i="1" s="1"/>
  <c r="E34" i="1" l="1"/>
  <c r="F34" i="1"/>
  <c r="G34" i="1" s="1"/>
  <c r="D35" i="1"/>
  <c r="H35" i="1"/>
  <c r="I34" i="1"/>
  <c r="F35" i="1" l="1"/>
  <c r="G35" i="1" s="1"/>
  <c r="E35" i="1"/>
  <c r="D36" i="1"/>
  <c r="H36" i="1"/>
  <c r="I35" i="1"/>
  <c r="I36" i="1" l="1"/>
  <c r="H37" i="1"/>
  <c r="D37" i="1"/>
  <c r="E36" i="1"/>
  <c r="F36" i="1"/>
  <c r="G36" i="1" s="1"/>
  <c r="D38" i="1" l="1"/>
  <c r="E37" i="1"/>
  <c r="F37" i="1"/>
  <c r="G37" i="1" s="1"/>
  <c r="I37" i="1"/>
  <c r="H38" i="1"/>
  <c r="H39" i="1" l="1"/>
  <c r="I38" i="1"/>
  <c r="E38" i="1"/>
  <c r="F38" i="1"/>
  <c r="G38" i="1" s="1"/>
  <c r="D39" i="1"/>
  <c r="F39" i="1" l="1"/>
  <c r="G39" i="1" s="1"/>
  <c r="E39" i="1"/>
  <c r="D40" i="1"/>
  <c r="H40" i="1"/>
  <c r="I39" i="1"/>
  <c r="I40" i="1" l="1"/>
  <c r="H41" i="1"/>
  <c r="D41" i="1"/>
  <c r="E40" i="1"/>
  <c r="F40" i="1"/>
  <c r="G40" i="1" s="1"/>
  <c r="I41" i="1" l="1"/>
  <c r="H42" i="1"/>
  <c r="D42" i="1"/>
  <c r="E41" i="1"/>
  <c r="F41" i="1"/>
  <c r="G41" i="1" s="1"/>
  <c r="E42" i="1" l="1"/>
  <c r="F42" i="1"/>
  <c r="G42" i="1" s="1"/>
  <c r="D43" i="1"/>
  <c r="H43" i="1"/>
  <c r="I42" i="1"/>
  <c r="H44" i="1" l="1"/>
  <c r="I43" i="1"/>
  <c r="F43" i="1"/>
  <c r="G43" i="1" s="1"/>
  <c r="E43" i="1"/>
  <c r="D44" i="1"/>
  <c r="D45" i="1" l="1"/>
  <c r="E44" i="1"/>
  <c r="F44" i="1"/>
  <c r="G44" i="1" s="1"/>
  <c r="I44" i="1"/>
  <c r="H45" i="1"/>
  <c r="I45" i="1" l="1"/>
  <c r="H46" i="1"/>
  <c r="D46" i="1"/>
  <c r="E45" i="1"/>
  <c r="F45" i="1"/>
  <c r="G45" i="1" s="1"/>
  <c r="H47" i="1" l="1"/>
  <c r="I46" i="1"/>
  <c r="E46" i="1"/>
  <c r="F46" i="1"/>
  <c r="G46" i="1" s="1"/>
  <c r="D47" i="1"/>
  <c r="F47" i="1" l="1"/>
  <c r="G47" i="1" s="1"/>
  <c r="E47" i="1"/>
  <c r="D48" i="1"/>
  <c r="H48" i="1"/>
  <c r="I47" i="1"/>
  <c r="I48" i="1" l="1"/>
  <c r="H49" i="1"/>
  <c r="D49" i="1"/>
  <c r="E48" i="1"/>
  <c r="F48" i="1"/>
  <c r="G48" i="1" s="1"/>
  <c r="D50" i="1" l="1"/>
  <c r="E49" i="1"/>
  <c r="F49" i="1"/>
  <c r="G49" i="1" s="1"/>
  <c r="I49" i="1"/>
  <c r="H50" i="1"/>
  <c r="H51" i="1" l="1"/>
  <c r="I50" i="1"/>
  <c r="E50" i="1"/>
  <c r="F50" i="1"/>
  <c r="G50" i="1" s="1"/>
  <c r="D51" i="1"/>
  <c r="F51" i="1" l="1"/>
  <c r="G51" i="1" s="1"/>
  <c r="E51" i="1"/>
  <c r="D52" i="1"/>
  <c r="H52" i="1"/>
  <c r="I51" i="1"/>
  <c r="I52" i="1" l="1"/>
  <c r="H53" i="1"/>
  <c r="D53" i="1"/>
  <c r="E52" i="1"/>
  <c r="F52" i="1"/>
  <c r="G52" i="1" s="1"/>
  <c r="D54" i="1" l="1"/>
  <c r="E53" i="1"/>
  <c r="F53" i="1"/>
  <c r="G53" i="1" s="1"/>
  <c r="I53" i="1"/>
  <c r="H54" i="1"/>
  <c r="H55" i="1" l="1"/>
  <c r="I54" i="1"/>
  <c r="E54" i="1"/>
  <c r="F54" i="1"/>
  <c r="G54" i="1" s="1"/>
  <c r="D55" i="1"/>
  <c r="F55" i="1" l="1"/>
  <c r="G55" i="1" s="1"/>
  <c r="E55" i="1"/>
  <c r="D56" i="1"/>
  <c r="H56" i="1"/>
  <c r="I55" i="1"/>
  <c r="I56" i="1" l="1"/>
  <c r="H57" i="1"/>
  <c r="D57" i="1"/>
  <c r="E56" i="1"/>
  <c r="F56" i="1"/>
  <c r="G56" i="1" s="1"/>
  <c r="D58" i="1" l="1"/>
  <c r="E57" i="1"/>
  <c r="F57" i="1"/>
  <c r="G57" i="1" s="1"/>
  <c r="I57" i="1"/>
  <c r="H58" i="1"/>
  <c r="H59" i="1" l="1"/>
  <c r="I58" i="1"/>
  <c r="E58" i="1"/>
  <c r="F58" i="1"/>
  <c r="G58" i="1" s="1"/>
  <c r="D59" i="1"/>
  <c r="F59" i="1" l="1"/>
  <c r="G59" i="1" s="1"/>
  <c r="E59" i="1"/>
  <c r="D60" i="1"/>
  <c r="H60" i="1"/>
  <c r="I59" i="1"/>
  <c r="I60" i="1" l="1"/>
  <c r="H61" i="1"/>
  <c r="D61" i="1"/>
  <c r="E60" i="1"/>
  <c r="F60" i="1"/>
  <c r="G60" i="1" s="1"/>
  <c r="D62" i="1" l="1"/>
  <c r="E61" i="1"/>
  <c r="F61" i="1"/>
  <c r="G61" i="1" s="1"/>
  <c r="I61" i="1"/>
  <c r="H62" i="1"/>
  <c r="H63" i="1" l="1"/>
  <c r="I62" i="1"/>
  <c r="E62" i="1"/>
  <c r="F62" i="1"/>
  <c r="G62" i="1" s="1"/>
  <c r="D63" i="1"/>
  <c r="F63" i="1" l="1"/>
  <c r="G63" i="1" s="1"/>
  <c r="E63" i="1"/>
  <c r="D64" i="1"/>
  <c r="H64" i="1"/>
  <c r="I63" i="1"/>
  <c r="I64" i="1" l="1"/>
  <c r="H65" i="1"/>
  <c r="D65" i="1"/>
  <c r="E64" i="1"/>
  <c r="F64" i="1"/>
  <c r="G64" i="1" s="1"/>
  <c r="D66" i="1" l="1"/>
  <c r="E65" i="1"/>
  <c r="F65" i="1"/>
  <c r="G65" i="1" s="1"/>
  <c r="I65" i="1"/>
  <c r="H66" i="1"/>
  <c r="H67" i="1" l="1"/>
  <c r="I66" i="1"/>
  <c r="E66" i="1"/>
  <c r="F66" i="1"/>
  <c r="G66" i="1" s="1"/>
  <c r="D67" i="1"/>
  <c r="F67" i="1" l="1"/>
  <c r="G67" i="1" s="1"/>
  <c r="E67" i="1"/>
  <c r="D68" i="1"/>
  <c r="H68" i="1"/>
  <c r="I67" i="1"/>
  <c r="I68" i="1" l="1"/>
  <c r="H69" i="1"/>
  <c r="D69" i="1"/>
  <c r="E68" i="1"/>
  <c r="F68" i="1"/>
  <c r="G68" i="1" s="1"/>
  <c r="D70" i="1" l="1"/>
  <c r="E69" i="1"/>
  <c r="F69" i="1"/>
  <c r="G69" i="1" s="1"/>
  <c r="I69" i="1"/>
  <c r="H70" i="1"/>
  <c r="H71" i="1" l="1"/>
  <c r="I70" i="1"/>
  <c r="E70" i="1"/>
  <c r="F70" i="1"/>
  <c r="G70" i="1" s="1"/>
  <c r="D71" i="1"/>
  <c r="F71" i="1" l="1"/>
  <c r="G71" i="1" s="1"/>
  <c r="E71" i="1"/>
  <c r="D72" i="1"/>
  <c r="H72" i="1"/>
  <c r="I71" i="1"/>
  <c r="I72" i="1" l="1"/>
  <c r="H73" i="1"/>
  <c r="D73" i="1"/>
  <c r="E72" i="1"/>
  <c r="F72" i="1"/>
  <c r="G72" i="1" s="1"/>
  <c r="D74" i="1" l="1"/>
  <c r="E73" i="1"/>
  <c r="F73" i="1"/>
  <c r="G73" i="1" s="1"/>
  <c r="I73" i="1"/>
  <c r="H74" i="1"/>
  <c r="E74" i="1" l="1"/>
  <c r="F74" i="1"/>
  <c r="G74" i="1" s="1"/>
  <c r="D75" i="1"/>
  <c r="H75" i="1"/>
  <c r="I74" i="1"/>
  <c r="H76" i="1" l="1"/>
  <c r="I75" i="1"/>
  <c r="F75" i="1"/>
  <c r="G75" i="1" s="1"/>
  <c r="E75" i="1"/>
  <c r="D76" i="1"/>
  <c r="D77" i="1" l="1"/>
  <c r="E76" i="1"/>
  <c r="F76" i="1"/>
  <c r="G76" i="1" s="1"/>
  <c r="I76" i="1"/>
  <c r="H77" i="1"/>
  <c r="D78" i="1" l="1"/>
  <c r="E77" i="1"/>
  <c r="F77" i="1"/>
  <c r="G77" i="1" s="1"/>
  <c r="I77" i="1"/>
  <c r="H78" i="1"/>
  <c r="H79" i="1" l="1"/>
  <c r="I78" i="1"/>
  <c r="E78" i="1"/>
  <c r="F78" i="1"/>
  <c r="G78" i="1" s="1"/>
  <c r="D79" i="1"/>
  <c r="F79" i="1" l="1"/>
  <c r="G79" i="1" s="1"/>
  <c r="E79" i="1"/>
  <c r="D80" i="1"/>
  <c r="H80" i="1"/>
  <c r="I79" i="1"/>
  <c r="I80" i="1" l="1"/>
  <c r="H81" i="1"/>
  <c r="D81" i="1"/>
  <c r="E80" i="1"/>
  <c r="F80" i="1"/>
  <c r="G80" i="1" s="1"/>
  <c r="D82" i="1" l="1"/>
  <c r="E81" i="1"/>
  <c r="F81" i="1"/>
  <c r="G81" i="1" s="1"/>
  <c r="I81" i="1"/>
  <c r="H82" i="1"/>
  <c r="H83" i="1" l="1"/>
  <c r="I82" i="1"/>
  <c r="E82" i="1"/>
  <c r="F82" i="1"/>
  <c r="G82" i="1" s="1"/>
  <c r="D83" i="1"/>
  <c r="F83" i="1" l="1"/>
  <c r="G83" i="1" s="1"/>
  <c r="E83" i="1"/>
  <c r="D84" i="1"/>
  <c r="H84" i="1"/>
  <c r="I83" i="1"/>
  <c r="I84" i="1" l="1"/>
  <c r="H85" i="1"/>
  <c r="D85" i="1"/>
  <c r="E84" i="1"/>
  <c r="F84" i="1"/>
  <c r="G84" i="1" s="1"/>
  <c r="D86" i="1" l="1"/>
  <c r="E85" i="1"/>
  <c r="F85" i="1"/>
  <c r="G85" i="1" s="1"/>
  <c r="I85" i="1"/>
  <c r="H86" i="1"/>
  <c r="H87" i="1" l="1"/>
  <c r="I86" i="1"/>
  <c r="E86" i="1"/>
  <c r="F86" i="1"/>
  <c r="G86" i="1" s="1"/>
  <c r="D87" i="1"/>
  <c r="F87" i="1" l="1"/>
  <c r="G87" i="1" s="1"/>
  <c r="E87" i="1"/>
  <c r="D88" i="1"/>
  <c r="H88" i="1"/>
  <c r="I87" i="1"/>
  <c r="I88" i="1" l="1"/>
  <c r="H89" i="1"/>
  <c r="D89" i="1"/>
  <c r="E88" i="1"/>
  <c r="F88" i="1"/>
  <c r="G88" i="1" s="1"/>
  <c r="D90" i="1" l="1"/>
  <c r="E89" i="1"/>
  <c r="F89" i="1"/>
  <c r="G89" i="1" s="1"/>
  <c r="I89" i="1"/>
  <c r="H90" i="1"/>
  <c r="H91" i="1" l="1"/>
  <c r="I90" i="1"/>
  <c r="E90" i="1"/>
  <c r="F90" i="1"/>
  <c r="G90" i="1" s="1"/>
  <c r="D91" i="1"/>
  <c r="F91" i="1" l="1"/>
  <c r="G91" i="1" s="1"/>
  <c r="E91" i="1"/>
  <c r="D92" i="1"/>
  <c r="H92" i="1"/>
  <c r="I91" i="1"/>
  <c r="I92" i="1" l="1"/>
  <c r="H93" i="1"/>
  <c r="D93" i="1"/>
  <c r="E92" i="1"/>
  <c r="F92" i="1"/>
  <c r="G92" i="1" s="1"/>
  <c r="D94" i="1" l="1"/>
  <c r="E93" i="1"/>
  <c r="F93" i="1"/>
  <c r="G93" i="1" s="1"/>
  <c r="I93" i="1"/>
  <c r="H94" i="1"/>
  <c r="H95" i="1" l="1"/>
  <c r="I94" i="1"/>
  <c r="E94" i="1"/>
  <c r="F94" i="1"/>
  <c r="G94" i="1" s="1"/>
  <c r="D95" i="1"/>
  <c r="F95" i="1" l="1"/>
  <c r="G95" i="1" s="1"/>
  <c r="E95" i="1"/>
  <c r="D96" i="1"/>
  <c r="H96" i="1"/>
  <c r="I95" i="1"/>
  <c r="I96" i="1" l="1"/>
  <c r="H97" i="1"/>
  <c r="D97" i="1"/>
  <c r="F96" i="1"/>
  <c r="G96" i="1" s="1"/>
  <c r="E96" i="1"/>
  <c r="D98" i="1" l="1"/>
  <c r="E97" i="1"/>
  <c r="F97" i="1"/>
  <c r="G97" i="1" s="1"/>
  <c r="H98" i="1"/>
  <c r="I97" i="1"/>
  <c r="H99" i="1" l="1"/>
  <c r="I98" i="1"/>
  <c r="E98" i="1"/>
  <c r="F98" i="1"/>
  <c r="G98" i="1" s="1"/>
  <c r="D99" i="1"/>
  <c r="F99" i="1" l="1"/>
  <c r="G99" i="1" s="1"/>
  <c r="E99" i="1"/>
  <c r="D100" i="1"/>
  <c r="H100" i="1"/>
  <c r="I99" i="1"/>
  <c r="I100" i="1" l="1"/>
  <c r="H101" i="1"/>
  <c r="D101" i="1"/>
  <c r="E100" i="1"/>
  <c r="F100" i="1"/>
  <c r="G100" i="1" s="1"/>
  <c r="D102" i="1" l="1"/>
  <c r="E101" i="1"/>
  <c r="F101" i="1"/>
  <c r="G101" i="1" s="1"/>
  <c r="I101" i="1"/>
  <c r="H102" i="1"/>
  <c r="E102" i="1" l="1"/>
  <c r="F102" i="1"/>
  <c r="G102" i="1" s="1"/>
  <c r="D103" i="1"/>
  <c r="H103" i="1"/>
  <c r="I102" i="1"/>
  <c r="H104" i="1" l="1"/>
  <c r="I103" i="1"/>
  <c r="F103" i="1"/>
  <c r="G103" i="1" s="1"/>
  <c r="E103" i="1"/>
  <c r="D104" i="1"/>
  <c r="D105" i="1" l="1"/>
  <c r="E104" i="1"/>
  <c r="F104" i="1"/>
  <c r="G104" i="1" s="1"/>
  <c r="I104" i="1"/>
  <c r="H105" i="1"/>
  <c r="I105" i="1" l="1"/>
  <c r="H106" i="1"/>
  <c r="D106" i="1"/>
  <c r="E105" i="1"/>
  <c r="F105" i="1"/>
  <c r="G105" i="1" s="1"/>
  <c r="E106" i="1" l="1"/>
  <c r="F106" i="1"/>
  <c r="G106" i="1" s="1"/>
  <c r="D107" i="1"/>
  <c r="H107" i="1"/>
  <c r="I106" i="1"/>
  <c r="H108" i="1" l="1"/>
  <c r="I107" i="1"/>
  <c r="F107" i="1"/>
  <c r="G107" i="1" s="1"/>
  <c r="E107" i="1"/>
  <c r="D108" i="1"/>
  <c r="E108" i="1" l="1"/>
  <c r="F108" i="1"/>
  <c r="G108" i="1" s="1"/>
  <c r="D109" i="1"/>
  <c r="I108" i="1"/>
  <c r="H109" i="1"/>
  <c r="I109" i="1" l="1"/>
  <c r="H110" i="1"/>
  <c r="D110" i="1"/>
  <c r="E109" i="1"/>
  <c r="F109" i="1"/>
  <c r="G109" i="1" s="1"/>
  <c r="E110" i="1" l="1"/>
  <c r="D111" i="1"/>
  <c r="F110" i="1"/>
  <c r="G110" i="1" s="1"/>
  <c r="I110" i="1"/>
  <c r="H111" i="1"/>
  <c r="H112" i="1" l="1"/>
  <c r="I111" i="1"/>
  <c r="F111" i="1"/>
  <c r="G111" i="1" s="1"/>
  <c r="E111" i="1"/>
  <c r="D112" i="1"/>
  <c r="D113" i="1" l="1"/>
  <c r="E112" i="1"/>
  <c r="F112" i="1"/>
  <c r="G112" i="1" s="1"/>
  <c r="I112" i="1"/>
  <c r="H113" i="1"/>
  <c r="H114" i="1" l="1"/>
  <c r="I113" i="1"/>
  <c r="D114" i="1"/>
  <c r="E113" i="1"/>
  <c r="F113" i="1"/>
  <c r="G113" i="1" s="1"/>
  <c r="E114" i="1" l="1"/>
  <c r="D115" i="1"/>
  <c r="F114" i="1"/>
  <c r="G114" i="1" s="1"/>
  <c r="I114" i="1"/>
  <c r="H115" i="1"/>
  <c r="H116" i="1" l="1"/>
  <c r="I115" i="1"/>
  <c r="F115" i="1"/>
  <c r="G115" i="1" s="1"/>
  <c r="E115" i="1"/>
  <c r="D116" i="1"/>
  <c r="E116" i="1" l="1"/>
  <c r="F116" i="1"/>
  <c r="G116" i="1" s="1"/>
  <c r="D117" i="1"/>
  <c r="I116" i="1"/>
  <c r="H117" i="1"/>
  <c r="I117" i="1" l="1"/>
  <c r="H118" i="1"/>
  <c r="D118" i="1"/>
  <c r="E117" i="1"/>
  <c r="F117" i="1"/>
  <c r="G117" i="1" s="1"/>
  <c r="H119" i="1" l="1"/>
  <c r="I118" i="1"/>
  <c r="E118" i="1"/>
  <c r="F118" i="1"/>
  <c r="G118" i="1" s="1"/>
  <c r="D119" i="1"/>
  <c r="F119" i="1" l="1"/>
  <c r="G119" i="1" s="1"/>
  <c r="D120" i="1"/>
  <c r="E119" i="1"/>
  <c r="H120" i="1"/>
  <c r="I119" i="1"/>
  <c r="H121" i="1" l="1"/>
  <c r="I120" i="1"/>
  <c r="E120" i="1"/>
  <c r="F120" i="1"/>
  <c r="G120" i="1" s="1"/>
  <c r="D121" i="1"/>
  <c r="D122" i="1" l="1"/>
  <c r="E121" i="1"/>
  <c r="F121" i="1"/>
  <c r="G121" i="1" s="1"/>
  <c r="H122" i="1"/>
  <c r="I121" i="1"/>
  <c r="D123" i="1" l="1"/>
  <c r="E122" i="1"/>
  <c r="F122" i="1"/>
  <c r="G122" i="1" s="1"/>
  <c r="I122" i="1"/>
  <c r="H123" i="1"/>
  <c r="H124" i="1" l="1"/>
  <c r="I123" i="1"/>
  <c r="F123" i="1"/>
  <c r="G123" i="1" s="1"/>
  <c r="E123" i="1"/>
  <c r="D124" i="1"/>
  <c r="E124" i="1" l="1"/>
  <c r="F124" i="1"/>
  <c r="G124" i="1" s="1"/>
  <c r="D125" i="1"/>
  <c r="H125" i="1"/>
  <c r="I124" i="1"/>
  <c r="I125" i="1" l="1"/>
  <c r="H126" i="1"/>
  <c r="D126" i="1"/>
  <c r="E125" i="1"/>
  <c r="F125" i="1"/>
  <c r="G125" i="1" s="1"/>
  <c r="D127" i="1" l="1"/>
  <c r="E126" i="1"/>
  <c r="F126" i="1"/>
  <c r="G126" i="1" s="1"/>
  <c r="I126" i="1"/>
  <c r="H127" i="1"/>
  <c r="H128" i="1" l="1"/>
  <c r="I127" i="1"/>
  <c r="E127" i="1"/>
  <c r="F127" i="1"/>
  <c r="G127" i="1" s="1"/>
  <c r="D128" i="1"/>
  <c r="E128" i="1" l="1"/>
  <c r="F128" i="1"/>
  <c r="G128" i="1" s="1"/>
  <c r="D129" i="1"/>
  <c r="H129" i="1"/>
  <c r="I128" i="1"/>
  <c r="I129" i="1" l="1"/>
  <c r="H130" i="1"/>
  <c r="D130" i="1"/>
  <c r="E129" i="1"/>
  <c r="F129" i="1"/>
  <c r="G129" i="1" s="1"/>
  <c r="I130" i="1" l="1"/>
  <c r="H131" i="1"/>
  <c r="D131" i="1"/>
  <c r="E130" i="1"/>
  <c r="F130" i="1"/>
  <c r="G130" i="1" s="1"/>
  <c r="E131" i="1" l="1"/>
  <c r="F131" i="1"/>
  <c r="G131" i="1" s="1"/>
  <c r="D132" i="1"/>
  <c r="H132" i="1"/>
  <c r="I131" i="1"/>
  <c r="E132" i="1" l="1"/>
  <c r="F132" i="1"/>
  <c r="G132" i="1" s="1"/>
  <c r="D133" i="1"/>
  <c r="H133" i="1"/>
  <c r="I132" i="1"/>
  <c r="I133" i="1" l="1"/>
  <c r="H134" i="1"/>
  <c r="D134" i="1"/>
  <c r="E133" i="1"/>
  <c r="F133" i="1"/>
  <c r="G133" i="1" s="1"/>
  <c r="D135" i="1" l="1"/>
  <c r="E134" i="1"/>
  <c r="F134" i="1"/>
  <c r="G134" i="1" s="1"/>
  <c r="I134" i="1"/>
  <c r="H135" i="1"/>
  <c r="H136" i="1" l="1"/>
  <c r="I135" i="1"/>
  <c r="E135" i="1"/>
  <c r="F135" i="1"/>
  <c r="G135" i="1" s="1"/>
  <c r="D136" i="1"/>
  <c r="E136" i="1" l="1"/>
  <c r="F136" i="1"/>
  <c r="G136" i="1" s="1"/>
  <c r="D137" i="1"/>
  <c r="H137" i="1"/>
  <c r="I136" i="1"/>
  <c r="I137" i="1" l="1"/>
  <c r="H138" i="1"/>
  <c r="D138" i="1"/>
  <c r="E137" i="1"/>
  <c r="F137" i="1"/>
  <c r="G137" i="1" s="1"/>
  <c r="D139" i="1" l="1"/>
  <c r="E138" i="1"/>
  <c r="F138" i="1"/>
  <c r="G138" i="1" s="1"/>
  <c r="I138" i="1"/>
  <c r="H139" i="1"/>
  <c r="H140" i="1" l="1"/>
  <c r="I139" i="1"/>
  <c r="E139" i="1"/>
  <c r="F139" i="1"/>
  <c r="G139" i="1" s="1"/>
  <c r="D140" i="1"/>
  <c r="E140" i="1" l="1"/>
  <c r="F140" i="1"/>
  <c r="G140" i="1" s="1"/>
  <c r="D141" i="1"/>
  <c r="H141" i="1"/>
  <c r="I140" i="1"/>
  <c r="I141" i="1" l="1"/>
  <c r="H142" i="1"/>
  <c r="D142" i="1"/>
  <c r="E141" i="1"/>
  <c r="F141" i="1"/>
  <c r="G141" i="1" s="1"/>
  <c r="I142" i="1" l="1"/>
  <c r="H143" i="1"/>
  <c r="D143" i="1"/>
  <c r="E142" i="1"/>
  <c r="F142" i="1"/>
  <c r="G142" i="1" s="1"/>
  <c r="E143" i="1" l="1"/>
  <c r="F143" i="1"/>
  <c r="G143" i="1" s="1"/>
  <c r="D144" i="1"/>
  <c r="H144" i="1"/>
  <c r="I143" i="1"/>
  <c r="H145" i="1" l="1"/>
  <c r="I144" i="1"/>
  <c r="E144" i="1"/>
  <c r="F144" i="1"/>
  <c r="G144" i="1" s="1"/>
  <c r="D145" i="1"/>
  <c r="D146" i="1" l="1"/>
  <c r="F145" i="1"/>
  <c r="G145" i="1" s="1"/>
  <c r="E145" i="1"/>
  <c r="I145" i="1"/>
  <c r="H146" i="1"/>
  <c r="I146" i="1" l="1"/>
  <c r="H147" i="1"/>
  <c r="D147" i="1"/>
  <c r="E146" i="1"/>
  <c r="F146" i="1"/>
  <c r="G146" i="1" s="1"/>
  <c r="E147" i="1" l="1"/>
  <c r="F147" i="1"/>
  <c r="G147" i="1" s="1"/>
  <c r="D148" i="1"/>
  <c r="H148" i="1"/>
  <c r="I147" i="1"/>
  <c r="H149" i="1" l="1"/>
  <c r="I148" i="1"/>
  <c r="E148" i="1"/>
  <c r="F148" i="1"/>
  <c r="G148" i="1" s="1"/>
  <c r="D149" i="1"/>
  <c r="D150" i="1" l="1"/>
  <c r="F149" i="1"/>
  <c r="G149" i="1" s="1"/>
  <c r="E149" i="1"/>
  <c r="I149" i="1"/>
  <c r="H150" i="1"/>
  <c r="I150" i="1" l="1"/>
  <c r="H151" i="1"/>
  <c r="D151" i="1"/>
  <c r="E150" i="1"/>
  <c r="F150" i="1"/>
  <c r="G150" i="1" s="1"/>
  <c r="E151" i="1" l="1"/>
  <c r="F151" i="1"/>
  <c r="G151" i="1" s="1"/>
  <c r="D152" i="1"/>
  <c r="H152" i="1"/>
  <c r="I151" i="1"/>
  <c r="H153" i="1" l="1"/>
  <c r="I152" i="1"/>
  <c r="E152" i="1"/>
  <c r="F152" i="1"/>
  <c r="G152" i="1" s="1"/>
  <c r="D153" i="1"/>
  <c r="D154" i="1" l="1"/>
  <c r="E153" i="1"/>
  <c r="F153" i="1"/>
  <c r="G153" i="1" s="1"/>
  <c r="I153" i="1"/>
  <c r="H154" i="1"/>
  <c r="I154" i="1" l="1"/>
  <c r="H155" i="1"/>
  <c r="D155" i="1"/>
  <c r="F154" i="1"/>
  <c r="G154" i="1" s="1"/>
  <c r="E154" i="1"/>
  <c r="E155" i="1" l="1"/>
  <c r="F155" i="1"/>
  <c r="G155" i="1" s="1"/>
  <c r="D156" i="1"/>
  <c r="H156" i="1"/>
  <c r="I155" i="1"/>
  <c r="H157" i="1" l="1"/>
  <c r="I156" i="1"/>
  <c r="E156" i="1"/>
  <c r="F156" i="1"/>
  <c r="G156" i="1" s="1"/>
  <c r="D157" i="1"/>
  <c r="D158" i="1" l="1"/>
  <c r="F157" i="1"/>
  <c r="G157" i="1" s="1"/>
  <c r="E157" i="1"/>
  <c r="I157" i="1"/>
  <c r="H158" i="1"/>
  <c r="I158" i="1" l="1"/>
  <c r="H159" i="1"/>
  <c r="D159" i="1"/>
  <c r="E158" i="1"/>
  <c r="F158" i="1"/>
  <c r="G158" i="1" s="1"/>
  <c r="E159" i="1" l="1"/>
  <c r="F159" i="1"/>
  <c r="G159" i="1" s="1"/>
  <c r="D160" i="1"/>
  <c r="H160" i="1"/>
  <c r="I159" i="1"/>
  <c r="H161" i="1" l="1"/>
  <c r="I160" i="1"/>
  <c r="E160" i="1"/>
  <c r="F160" i="1"/>
  <c r="G160" i="1" s="1"/>
  <c r="D161" i="1"/>
  <c r="D162" i="1" l="1"/>
  <c r="E161" i="1"/>
  <c r="F161" i="1"/>
  <c r="G161" i="1" s="1"/>
  <c r="I161" i="1"/>
  <c r="H162" i="1"/>
  <c r="I162" i="1" l="1"/>
  <c r="H163" i="1"/>
  <c r="D163" i="1"/>
  <c r="F162" i="1"/>
  <c r="G162" i="1" s="1"/>
  <c r="E162" i="1"/>
  <c r="E163" i="1" l="1"/>
  <c r="F163" i="1"/>
  <c r="G163" i="1" s="1"/>
  <c r="D164" i="1"/>
  <c r="H164" i="1"/>
  <c r="I163" i="1"/>
  <c r="E164" i="1" l="1"/>
  <c r="F164" i="1"/>
  <c r="G164" i="1" s="1"/>
  <c r="D165" i="1"/>
  <c r="H165" i="1"/>
  <c r="I164" i="1"/>
  <c r="I165" i="1" l="1"/>
  <c r="H166" i="1"/>
  <c r="D166" i="1"/>
  <c r="F165" i="1"/>
  <c r="G165" i="1" s="1"/>
  <c r="E165" i="1"/>
  <c r="I166" i="1" l="1"/>
  <c r="H167" i="1"/>
  <c r="D167" i="1"/>
  <c r="E166" i="1"/>
  <c r="F166" i="1"/>
  <c r="G166" i="1" s="1"/>
  <c r="E167" i="1" l="1"/>
  <c r="F167" i="1"/>
  <c r="G167" i="1" s="1"/>
  <c r="D168" i="1"/>
  <c r="H168" i="1"/>
  <c r="I167" i="1"/>
  <c r="H169" i="1" l="1"/>
  <c r="I168" i="1"/>
  <c r="E168" i="1"/>
  <c r="F168" i="1"/>
  <c r="G168" i="1" s="1"/>
  <c r="D169" i="1"/>
  <c r="D170" i="1" l="1"/>
  <c r="E169" i="1"/>
  <c r="F169" i="1"/>
  <c r="G169" i="1" s="1"/>
  <c r="I169" i="1"/>
  <c r="H170" i="1"/>
  <c r="I170" i="1" l="1"/>
  <c r="H171" i="1"/>
  <c r="D171" i="1"/>
  <c r="F170" i="1"/>
  <c r="G170" i="1" s="1"/>
  <c r="E170" i="1"/>
  <c r="H172" i="1" l="1"/>
  <c r="I171" i="1"/>
  <c r="E171" i="1"/>
  <c r="F171" i="1"/>
  <c r="G171" i="1" s="1"/>
  <c r="D172" i="1"/>
  <c r="E172" i="1" l="1"/>
  <c r="F172" i="1"/>
  <c r="G172" i="1" s="1"/>
  <c r="D173" i="1"/>
  <c r="H173" i="1"/>
  <c r="I172" i="1"/>
  <c r="I173" i="1" l="1"/>
  <c r="H174" i="1"/>
  <c r="D174" i="1"/>
  <c r="F173" i="1"/>
  <c r="G173" i="1" s="1"/>
  <c r="E173" i="1"/>
  <c r="D175" i="1" l="1"/>
  <c r="E174" i="1"/>
  <c r="F174" i="1"/>
  <c r="G174" i="1" s="1"/>
  <c r="I174" i="1"/>
  <c r="H175" i="1"/>
  <c r="H176" i="1" l="1"/>
  <c r="I175" i="1"/>
  <c r="E175" i="1"/>
  <c r="F175" i="1"/>
  <c r="G175" i="1" s="1"/>
  <c r="D176" i="1"/>
  <c r="E176" i="1" l="1"/>
  <c r="F176" i="1"/>
  <c r="G176" i="1" s="1"/>
  <c r="D177" i="1"/>
  <c r="I176" i="1"/>
  <c r="H177" i="1"/>
  <c r="I177" i="1" l="1"/>
  <c r="H178" i="1"/>
  <c r="D178" i="1"/>
  <c r="E177" i="1"/>
  <c r="F177" i="1"/>
  <c r="G177" i="1" s="1"/>
  <c r="E178" i="1" l="1"/>
  <c r="F178" i="1"/>
  <c r="G178" i="1" s="1"/>
  <c r="D179" i="1"/>
  <c r="H179" i="1"/>
  <c r="I178" i="1"/>
  <c r="H180" i="1" l="1"/>
  <c r="I179" i="1"/>
  <c r="F179" i="1"/>
  <c r="G179" i="1" s="1"/>
  <c r="E179" i="1"/>
  <c r="D180" i="1"/>
  <c r="D181" i="1" l="1"/>
  <c r="E180" i="1"/>
  <c r="F180" i="1"/>
  <c r="G180" i="1" s="1"/>
  <c r="I180" i="1"/>
  <c r="H181" i="1"/>
  <c r="I181" i="1" l="1"/>
  <c r="H182" i="1"/>
  <c r="D182" i="1"/>
  <c r="E181" i="1"/>
  <c r="F181" i="1"/>
  <c r="G181" i="1" s="1"/>
  <c r="E182" i="1" l="1"/>
  <c r="F182" i="1"/>
  <c r="G182" i="1" s="1"/>
  <c r="D183" i="1"/>
  <c r="H183" i="1"/>
  <c r="I182" i="1"/>
  <c r="H184" i="1" l="1"/>
  <c r="I183" i="1"/>
  <c r="F183" i="1"/>
  <c r="G183" i="1" s="1"/>
  <c r="E183" i="1"/>
  <c r="D184" i="1"/>
  <c r="D185" i="1" l="1"/>
  <c r="E184" i="1"/>
  <c r="F184" i="1"/>
  <c r="G184" i="1" s="1"/>
  <c r="I184" i="1"/>
  <c r="H185" i="1"/>
  <c r="I185" i="1" l="1"/>
  <c r="H186" i="1"/>
  <c r="D186" i="1"/>
  <c r="E185" i="1"/>
  <c r="F185" i="1"/>
  <c r="G185" i="1" s="1"/>
  <c r="E186" i="1" l="1"/>
  <c r="F186" i="1"/>
  <c r="G186" i="1" s="1"/>
  <c r="D187" i="1"/>
  <c r="H187" i="1"/>
  <c r="I186" i="1"/>
  <c r="H188" i="1" l="1"/>
  <c r="I187" i="1"/>
  <c r="F187" i="1"/>
  <c r="G187" i="1" s="1"/>
  <c r="E187" i="1"/>
  <c r="D188" i="1"/>
  <c r="D189" i="1" l="1"/>
  <c r="E188" i="1"/>
  <c r="F188" i="1"/>
  <c r="G188" i="1" s="1"/>
  <c r="I188" i="1"/>
  <c r="H189" i="1"/>
  <c r="I189" i="1" l="1"/>
  <c r="H190" i="1"/>
  <c r="D190" i="1"/>
  <c r="E189" i="1"/>
  <c r="F189" i="1"/>
  <c r="G189" i="1" s="1"/>
  <c r="E190" i="1" l="1"/>
  <c r="F190" i="1"/>
  <c r="G190" i="1" s="1"/>
  <c r="D191" i="1"/>
  <c r="H191" i="1"/>
  <c r="I190" i="1"/>
  <c r="H192" i="1" l="1"/>
  <c r="I191" i="1"/>
  <c r="F191" i="1"/>
  <c r="G191" i="1" s="1"/>
  <c r="E191" i="1"/>
  <c r="D192" i="1"/>
  <c r="D193" i="1" l="1"/>
  <c r="E192" i="1"/>
  <c r="F192" i="1"/>
  <c r="G192" i="1" s="1"/>
  <c r="I192" i="1"/>
  <c r="H193" i="1"/>
  <c r="I193" i="1" l="1"/>
  <c r="H194" i="1"/>
  <c r="D194" i="1"/>
  <c r="E193" i="1"/>
  <c r="F193" i="1"/>
  <c r="G193" i="1" s="1"/>
  <c r="E194" i="1" l="1"/>
  <c r="F194" i="1"/>
  <c r="G194" i="1" s="1"/>
  <c r="D195" i="1"/>
  <c r="H195" i="1"/>
  <c r="I194" i="1"/>
  <c r="F195" i="1" l="1"/>
  <c r="G195" i="1" s="1"/>
  <c r="E195" i="1"/>
  <c r="D196" i="1"/>
  <c r="H196" i="1"/>
  <c r="I195" i="1"/>
  <c r="I196" i="1" l="1"/>
  <c r="H197" i="1"/>
  <c r="D197" i="1"/>
  <c r="E196" i="1"/>
  <c r="F196" i="1"/>
  <c r="G196" i="1" s="1"/>
  <c r="D198" i="1" l="1"/>
  <c r="E197" i="1"/>
  <c r="F197" i="1"/>
  <c r="G197" i="1" s="1"/>
  <c r="I197" i="1"/>
  <c r="H198" i="1"/>
  <c r="E198" i="1" l="1"/>
  <c r="F198" i="1"/>
  <c r="G198" i="1" s="1"/>
  <c r="D199" i="1"/>
  <c r="H199" i="1"/>
  <c r="I198" i="1"/>
  <c r="H200" i="1" l="1"/>
  <c r="I199" i="1"/>
  <c r="F199" i="1"/>
  <c r="G199" i="1" s="1"/>
  <c r="E199" i="1"/>
  <c r="D200" i="1"/>
  <c r="D201" i="1" l="1"/>
  <c r="E200" i="1"/>
  <c r="F200" i="1"/>
  <c r="G200" i="1" s="1"/>
  <c r="I200" i="1"/>
  <c r="H201" i="1"/>
  <c r="I201" i="1" l="1"/>
  <c r="H202" i="1"/>
  <c r="D202" i="1"/>
  <c r="E201" i="1"/>
  <c r="F201" i="1"/>
  <c r="G201" i="1" s="1"/>
  <c r="E202" i="1" l="1"/>
  <c r="F202" i="1"/>
  <c r="G202" i="1" s="1"/>
  <c r="D203" i="1"/>
  <c r="H203" i="1"/>
  <c r="I202" i="1"/>
  <c r="H204" i="1" l="1"/>
  <c r="I203" i="1"/>
  <c r="F203" i="1"/>
  <c r="G203" i="1" s="1"/>
  <c r="E203" i="1"/>
  <c r="D204" i="1"/>
  <c r="D205" i="1" l="1"/>
  <c r="E204" i="1"/>
  <c r="F204" i="1"/>
  <c r="G204" i="1" s="1"/>
  <c r="I204" i="1"/>
  <c r="H205" i="1"/>
  <c r="D206" i="1" l="1"/>
  <c r="E205" i="1"/>
  <c r="F205" i="1"/>
  <c r="G205" i="1" s="1"/>
  <c r="I205" i="1"/>
  <c r="H206" i="1"/>
  <c r="H207" i="1" l="1"/>
  <c r="I206" i="1"/>
  <c r="E206" i="1"/>
  <c r="F206" i="1"/>
  <c r="G206" i="1" s="1"/>
  <c r="D207" i="1"/>
  <c r="F207" i="1" l="1"/>
  <c r="G207" i="1" s="1"/>
  <c r="E207" i="1"/>
  <c r="D208" i="1"/>
  <c r="H208" i="1"/>
  <c r="I207" i="1"/>
  <c r="I208" i="1" l="1"/>
  <c r="H209" i="1"/>
  <c r="D209" i="1"/>
  <c r="E208" i="1"/>
  <c r="F208" i="1"/>
  <c r="G208" i="1" s="1"/>
  <c r="D210" i="1" l="1"/>
  <c r="E209" i="1"/>
  <c r="F209" i="1"/>
  <c r="G209" i="1" s="1"/>
  <c r="I209" i="1"/>
  <c r="H210" i="1"/>
  <c r="H211" i="1" l="1"/>
  <c r="I210" i="1"/>
  <c r="E210" i="1"/>
  <c r="F210" i="1"/>
  <c r="G210" i="1" s="1"/>
  <c r="D211" i="1"/>
  <c r="F211" i="1" l="1"/>
  <c r="G211" i="1" s="1"/>
  <c r="E211" i="1"/>
  <c r="D212" i="1"/>
  <c r="H212" i="1"/>
  <c r="I211" i="1"/>
  <c r="I212" i="1" l="1"/>
  <c r="H213" i="1"/>
  <c r="D213" i="1"/>
  <c r="E212" i="1"/>
  <c r="F212" i="1"/>
  <c r="G212" i="1" s="1"/>
  <c r="D214" i="1" l="1"/>
  <c r="E213" i="1"/>
  <c r="F213" i="1"/>
  <c r="G213" i="1" s="1"/>
  <c r="I213" i="1"/>
  <c r="H214" i="1"/>
  <c r="H215" i="1" l="1"/>
  <c r="I214" i="1"/>
  <c r="E214" i="1"/>
  <c r="F214" i="1"/>
  <c r="G214" i="1" s="1"/>
  <c r="D215" i="1"/>
  <c r="F215" i="1" l="1"/>
  <c r="G215" i="1" s="1"/>
  <c r="E215" i="1"/>
  <c r="D216" i="1"/>
  <c r="H216" i="1"/>
  <c r="I215" i="1"/>
  <c r="D217" i="1" l="1"/>
  <c r="E216" i="1"/>
  <c r="F216" i="1"/>
  <c r="G216" i="1" s="1"/>
  <c r="I216" i="1"/>
  <c r="H217" i="1"/>
  <c r="I217" i="1" l="1"/>
  <c r="H218" i="1"/>
  <c r="D218" i="1"/>
  <c r="E217" i="1"/>
  <c r="F217" i="1"/>
  <c r="G217" i="1" s="1"/>
  <c r="E218" i="1" l="1"/>
  <c r="F218" i="1"/>
  <c r="G218" i="1" s="1"/>
  <c r="D219" i="1"/>
  <c r="H219" i="1"/>
  <c r="I218" i="1"/>
  <c r="F219" i="1" l="1"/>
  <c r="G219" i="1" s="1"/>
  <c r="E219" i="1"/>
  <c r="D220" i="1"/>
  <c r="H220" i="1"/>
  <c r="I219" i="1"/>
  <c r="I220" i="1" l="1"/>
  <c r="H221" i="1"/>
  <c r="D221" i="1"/>
  <c r="E220" i="1"/>
  <c r="F220" i="1"/>
  <c r="G220" i="1" s="1"/>
  <c r="D222" i="1" l="1"/>
  <c r="E221" i="1"/>
  <c r="F221" i="1"/>
  <c r="G221" i="1" s="1"/>
  <c r="I221" i="1"/>
  <c r="H222" i="1"/>
  <c r="H223" i="1" l="1"/>
  <c r="I222" i="1"/>
  <c r="E222" i="1"/>
  <c r="F222" i="1"/>
  <c r="G222" i="1" s="1"/>
  <c r="D223" i="1"/>
  <c r="F223" i="1" l="1"/>
  <c r="G223" i="1" s="1"/>
  <c r="E223" i="1"/>
  <c r="D224" i="1"/>
  <c r="H224" i="1"/>
  <c r="I223" i="1"/>
  <c r="I224" i="1" l="1"/>
  <c r="H225" i="1"/>
  <c r="D225" i="1"/>
  <c r="E224" i="1"/>
  <c r="F224" i="1"/>
  <c r="G224" i="1" s="1"/>
  <c r="D226" i="1" l="1"/>
  <c r="E225" i="1"/>
  <c r="F225" i="1"/>
  <c r="G225" i="1" s="1"/>
  <c r="I225" i="1"/>
  <c r="H226" i="1"/>
  <c r="H227" i="1" l="1"/>
  <c r="I226" i="1"/>
  <c r="E226" i="1"/>
  <c r="F226" i="1"/>
  <c r="G226" i="1" s="1"/>
  <c r="D227" i="1"/>
  <c r="F227" i="1" l="1"/>
  <c r="G227" i="1" s="1"/>
  <c r="E227" i="1"/>
  <c r="D228" i="1"/>
  <c r="H228" i="1"/>
  <c r="I227" i="1"/>
  <c r="I228" i="1" l="1"/>
  <c r="H229" i="1"/>
  <c r="D229" i="1"/>
  <c r="E228" i="1"/>
  <c r="F228" i="1"/>
  <c r="G228" i="1" s="1"/>
  <c r="D230" i="1" l="1"/>
  <c r="E229" i="1"/>
  <c r="F229" i="1"/>
  <c r="G229" i="1" s="1"/>
  <c r="I229" i="1"/>
  <c r="H230" i="1"/>
  <c r="H231" i="1" l="1"/>
  <c r="I230" i="1"/>
  <c r="E230" i="1"/>
  <c r="F230" i="1"/>
  <c r="G230" i="1" s="1"/>
  <c r="D231" i="1"/>
  <c r="F231" i="1" l="1"/>
  <c r="G231" i="1" s="1"/>
  <c r="E231" i="1"/>
  <c r="D232" i="1"/>
  <c r="H232" i="1"/>
  <c r="I231" i="1"/>
  <c r="I232" i="1" l="1"/>
  <c r="H233" i="1"/>
  <c r="D233" i="1"/>
  <c r="E232" i="1"/>
  <c r="F232" i="1"/>
  <c r="G232" i="1" s="1"/>
  <c r="D234" i="1" l="1"/>
  <c r="E233" i="1"/>
  <c r="F233" i="1"/>
  <c r="G233" i="1" s="1"/>
  <c r="I233" i="1"/>
  <c r="H234" i="1"/>
  <c r="H235" i="1" l="1"/>
  <c r="I234" i="1"/>
  <c r="E234" i="1"/>
  <c r="F234" i="1"/>
  <c r="G234" i="1" s="1"/>
  <c r="D235" i="1"/>
  <c r="F235" i="1" l="1"/>
  <c r="G235" i="1" s="1"/>
  <c r="E235" i="1"/>
  <c r="D236" i="1"/>
  <c r="H236" i="1"/>
  <c r="I235" i="1"/>
  <c r="D237" i="1" l="1"/>
  <c r="E236" i="1"/>
  <c r="F236" i="1"/>
  <c r="G236" i="1" s="1"/>
  <c r="I236" i="1"/>
  <c r="H237" i="1"/>
  <c r="I237" i="1" l="1"/>
  <c r="H238" i="1"/>
  <c r="D238" i="1"/>
  <c r="F237" i="1"/>
  <c r="G237" i="1" s="1"/>
  <c r="E237" i="1"/>
  <c r="E238" i="1" l="1"/>
  <c r="F238" i="1"/>
  <c r="G238" i="1" s="1"/>
  <c r="D239" i="1"/>
  <c r="H239" i="1"/>
  <c r="I238" i="1"/>
  <c r="F239" i="1" l="1"/>
  <c r="G239" i="1" s="1"/>
  <c r="D240" i="1"/>
  <c r="E239" i="1"/>
  <c r="H240" i="1"/>
  <c r="I239" i="1"/>
  <c r="E240" i="1" l="1"/>
  <c r="F240" i="1"/>
  <c r="G240" i="1" s="1"/>
  <c r="D241" i="1"/>
  <c r="I240" i="1"/>
  <c r="H241" i="1"/>
  <c r="I241" i="1" l="1"/>
  <c r="H242" i="1"/>
  <c r="D242" i="1"/>
  <c r="F241" i="1"/>
  <c r="G241" i="1" s="1"/>
  <c r="E241" i="1"/>
  <c r="E242" i="1" l="1"/>
  <c r="D243" i="1"/>
  <c r="F242" i="1"/>
  <c r="G242" i="1" s="1"/>
  <c r="H243" i="1"/>
  <c r="I242" i="1"/>
  <c r="H244" i="1" l="1"/>
  <c r="I243" i="1"/>
  <c r="F243" i="1"/>
  <c r="G243" i="1" s="1"/>
  <c r="E243" i="1"/>
  <c r="D244" i="1"/>
  <c r="D245" i="1" l="1"/>
  <c r="E244" i="1"/>
  <c r="F244" i="1"/>
  <c r="G244" i="1" s="1"/>
  <c r="I244" i="1"/>
  <c r="H245" i="1"/>
  <c r="H246" i="1" l="1"/>
  <c r="I245" i="1"/>
  <c r="D246" i="1"/>
  <c r="E245" i="1"/>
  <c r="F245" i="1"/>
  <c r="G245" i="1" s="1"/>
  <c r="E246" i="1" l="1"/>
  <c r="D247" i="1"/>
  <c r="F246" i="1"/>
  <c r="G246" i="1" s="1"/>
  <c r="I246" i="1"/>
  <c r="H247" i="1"/>
  <c r="H248" i="1" l="1"/>
  <c r="I247" i="1"/>
  <c r="F247" i="1"/>
  <c r="G247" i="1" s="1"/>
  <c r="E247" i="1"/>
  <c r="D248" i="1"/>
  <c r="F248" i="1" l="1"/>
  <c r="G248" i="1" s="1"/>
  <c r="D249" i="1"/>
  <c r="E248" i="1"/>
  <c r="I248" i="1"/>
  <c r="H249" i="1"/>
  <c r="H250" i="1" l="1"/>
  <c r="I249" i="1"/>
  <c r="D250" i="1"/>
  <c r="E249" i="1"/>
  <c r="F249" i="1"/>
  <c r="G249" i="1" s="1"/>
  <c r="E250" i="1" l="1"/>
  <c r="F250" i="1"/>
  <c r="G250" i="1" s="1"/>
  <c r="D251" i="1"/>
  <c r="I250" i="1"/>
  <c r="H251" i="1"/>
  <c r="H252" i="1" l="1"/>
  <c r="I251" i="1"/>
  <c r="F251" i="1"/>
  <c r="G251" i="1" s="1"/>
  <c r="D252" i="1"/>
  <c r="E251" i="1"/>
  <c r="E252" i="1" l="1"/>
  <c r="F252" i="1"/>
  <c r="G252" i="1" s="1"/>
  <c r="D253" i="1"/>
  <c r="I252" i="1"/>
  <c r="H253" i="1"/>
  <c r="I253" i="1" l="1"/>
  <c r="H254" i="1"/>
  <c r="D254" i="1"/>
  <c r="E253" i="1"/>
  <c r="F253" i="1"/>
  <c r="G253" i="1" s="1"/>
  <c r="E254" i="1" l="1"/>
  <c r="F254" i="1"/>
  <c r="G254" i="1" s="1"/>
  <c r="D255" i="1"/>
  <c r="H255" i="1"/>
  <c r="I254" i="1"/>
  <c r="H256" i="1" l="1"/>
  <c r="I255" i="1"/>
  <c r="F255" i="1"/>
  <c r="G255" i="1" s="1"/>
  <c r="D256" i="1"/>
  <c r="E255" i="1"/>
  <c r="E256" i="1" l="1"/>
  <c r="D257" i="1"/>
  <c r="F256" i="1"/>
  <c r="G256" i="1" s="1"/>
  <c r="I256" i="1"/>
  <c r="H257" i="1"/>
  <c r="I257" i="1" l="1"/>
  <c r="H258" i="1"/>
  <c r="D258" i="1"/>
  <c r="F257" i="1"/>
  <c r="G257" i="1" s="1"/>
  <c r="E257" i="1"/>
  <c r="H259" i="1" l="1"/>
  <c r="I258" i="1"/>
  <c r="E258" i="1"/>
  <c r="D259" i="1"/>
  <c r="F258" i="1"/>
  <c r="G258" i="1" s="1"/>
  <c r="F259" i="1" l="1"/>
  <c r="G259" i="1" s="1"/>
  <c r="E259" i="1"/>
  <c r="D260" i="1"/>
  <c r="H260" i="1"/>
  <c r="I259" i="1"/>
  <c r="I260" i="1" l="1"/>
  <c r="H261" i="1"/>
  <c r="D261" i="1"/>
  <c r="E260" i="1"/>
  <c r="F260" i="1"/>
  <c r="G260" i="1" s="1"/>
  <c r="D262" i="1" l="1"/>
  <c r="E261" i="1"/>
  <c r="F261" i="1"/>
  <c r="G261" i="1" s="1"/>
  <c r="H262" i="1"/>
  <c r="I261" i="1"/>
  <c r="I262" i="1" l="1"/>
  <c r="H263" i="1"/>
  <c r="D263" i="1"/>
  <c r="E262" i="1"/>
  <c r="F262" i="1"/>
  <c r="G262" i="1" s="1"/>
  <c r="F263" i="1" l="1"/>
  <c r="G263" i="1" s="1"/>
  <c r="D264" i="1"/>
  <c r="E263" i="1"/>
  <c r="H264" i="1"/>
  <c r="I263" i="1"/>
  <c r="H265" i="1" l="1"/>
  <c r="I264" i="1"/>
  <c r="E264" i="1"/>
  <c r="F264" i="1"/>
  <c r="G264" i="1" s="1"/>
  <c r="D265" i="1"/>
  <c r="D266" i="1" l="1"/>
  <c r="F265" i="1"/>
  <c r="G265" i="1" s="1"/>
  <c r="E265" i="1"/>
  <c r="I265" i="1"/>
  <c r="H266" i="1"/>
  <c r="H267" i="1" l="1"/>
  <c r="I266" i="1"/>
  <c r="D267" i="1"/>
  <c r="E266" i="1"/>
  <c r="F266" i="1"/>
  <c r="G266" i="1" s="1"/>
  <c r="F267" i="1" l="1"/>
  <c r="G267" i="1" s="1"/>
  <c r="E267" i="1"/>
  <c r="D268" i="1"/>
  <c r="H268" i="1"/>
  <c r="I267" i="1"/>
  <c r="I268" i="1" l="1"/>
  <c r="H269" i="1"/>
  <c r="D269" i="1"/>
  <c r="E268" i="1"/>
  <c r="F268" i="1"/>
  <c r="G268" i="1" s="1"/>
  <c r="D270" i="1" l="1"/>
  <c r="E269" i="1"/>
  <c r="F269" i="1"/>
  <c r="G269" i="1" s="1"/>
  <c r="H270" i="1"/>
  <c r="I269" i="1"/>
  <c r="H271" i="1" l="1"/>
  <c r="I270" i="1"/>
  <c r="E270" i="1"/>
  <c r="F270" i="1"/>
  <c r="G270" i="1" s="1"/>
  <c r="D271" i="1"/>
  <c r="F271" i="1" l="1"/>
  <c r="G271" i="1" s="1"/>
  <c r="D272" i="1"/>
  <c r="E271" i="1"/>
  <c r="H272" i="1"/>
  <c r="I271" i="1"/>
  <c r="H273" i="1" l="1"/>
  <c r="I272" i="1"/>
  <c r="E272" i="1"/>
  <c r="F272" i="1"/>
  <c r="G272" i="1" s="1"/>
  <c r="D273" i="1"/>
  <c r="D274" i="1" l="1"/>
  <c r="E273" i="1"/>
  <c r="F273" i="1"/>
  <c r="G273" i="1" s="1"/>
  <c r="H274" i="1"/>
  <c r="I273" i="1"/>
  <c r="I274" i="1" l="1"/>
  <c r="H275" i="1"/>
  <c r="D275" i="1"/>
  <c r="E274" i="1"/>
  <c r="F274" i="1"/>
  <c r="G274" i="1" s="1"/>
  <c r="F275" i="1" l="1"/>
  <c r="G275" i="1" s="1"/>
  <c r="E275" i="1"/>
  <c r="D276" i="1"/>
  <c r="H276" i="1"/>
  <c r="I275" i="1"/>
  <c r="H277" i="1" l="1"/>
  <c r="I276" i="1"/>
  <c r="E276" i="1"/>
  <c r="F276" i="1"/>
  <c r="G276" i="1" s="1"/>
  <c r="D277" i="1"/>
  <c r="D278" i="1" l="1"/>
  <c r="E277" i="1"/>
  <c r="F277" i="1"/>
  <c r="G277" i="1" s="1"/>
  <c r="I277" i="1"/>
  <c r="H278" i="1"/>
  <c r="H279" i="1" l="1"/>
  <c r="I278" i="1"/>
  <c r="E278" i="1"/>
  <c r="F278" i="1"/>
  <c r="G278" i="1" s="1"/>
  <c r="D279" i="1"/>
  <c r="F279" i="1" l="1"/>
  <c r="G279" i="1" s="1"/>
  <c r="E279" i="1"/>
  <c r="D280" i="1"/>
  <c r="H280" i="1"/>
  <c r="I279" i="1"/>
  <c r="I280" i="1" l="1"/>
  <c r="H281" i="1"/>
  <c r="D281" i="1"/>
  <c r="E280" i="1"/>
  <c r="F280" i="1"/>
  <c r="G280" i="1" s="1"/>
  <c r="D282" i="1" l="1"/>
  <c r="E281" i="1"/>
  <c r="F281" i="1"/>
  <c r="G281" i="1" s="1"/>
  <c r="H282" i="1"/>
  <c r="I281" i="1"/>
  <c r="I282" i="1" l="1"/>
  <c r="H283" i="1"/>
  <c r="F282" i="1"/>
  <c r="G282" i="1" s="1"/>
  <c r="E282" i="1"/>
  <c r="D283" i="1"/>
  <c r="F283" i="1" l="1"/>
  <c r="G283" i="1" s="1"/>
  <c r="D284" i="1"/>
  <c r="E283" i="1"/>
  <c r="H284" i="1"/>
  <c r="I283" i="1"/>
  <c r="E284" i="1" l="1"/>
  <c r="F284" i="1"/>
  <c r="G284" i="1" s="1"/>
  <c r="D285" i="1"/>
  <c r="H285" i="1"/>
  <c r="I284" i="1"/>
  <c r="I285" i="1" l="1"/>
  <c r="H286" i="1"/>
  <c r="D286" i="1"/>
  <c r="F285" i="1"/>
  <c r="G285" i="1" s="1"/>
  <c r="E285" i="1"/>
  <c r="D287" i="1" l="1"/>
  <c r="F286" i="1"/>
  <c r="G286" i="1" s="1"/>
  <c r="E286" i="1"/>
  <c r="I286" i="1"/>
  <c r="H287" i="1"/>
  <c r="H288" i="1" l="1"/>
  <c r="I287" i="1"/>
  <c r="F287" i="1"/>
  <c r="G287" i="1" s="1"/>
  <c r="E287" i="1"/>
  <c r="D288" i="1"/>
  <c r="F288" i="1" l="1"/>
  <c r="G288" i="1" s="1"/>
  <c r="D289" i="1"/>
  <c r="E288" i="1"/>
  <c r="I288" i="1"/>
  <c r="H289" i="1"/>
  <c r="I289" i="1" l="1"/>
  <c r="H290" i="1"/>
  <c r="D290" i="1"/>
  <c r="F289" i="1"/>
  <c r="G289" i="1" s="1"/>
  <c r="E289" i="1"/>
  <c r="E290" i="1" l="1"/>
  <c r="F290" i="1"/>
  <c r="G290" i="1" s="1"/>
  <c r="D291" i="1"/>
  <c r="H291" i="1"/>
  <c r="I290" i="1"/>
  <c r="H292" i="1" l="1"/>
  <c r="I291" i="1"/>
  <c r="F291" i="1"/>
  <c r="G291" i="1" s="1"/>
  <c r="D292" i="1"/>
  <c r="E291" i="1"/>
  <c r="D293" i="1" l="1"/>
  <c r="F292" i="1"/>
  <c r="G292" i="1" s="1"/>
  <c r="E292" i="1"/>
  <c r="I292" i="1"/>
  <c r="H293" i="1"/>
  <c r="H294" i="1" l="1"/>
  <c r="I293" i="1"/>
  <c r="D294" i="1"/>
  <c r="E293" i="1"/>
  <c r="F293" i="1"/>
  <c r="G293" i="1" s="1"/>
  <c r="D295" i="1" l="1"/>
  <c r="E294" i="1"/>
  <c r="F294" i="1"/>
  <c r="G294" i="1" s="1"/>
  <c r="I294" i="1"/>
  <c r="H295" i="1"/>
  <c r="I295" i="1" l="1"/>
  <c r="H296" i="1"/>
  <c r="F295" i="1"/>
  <c r="G295" i="1" s="1"/>
  <c r="D296" i="1"/>
  <c r="E295" i="1"/>
  <c r="E296" i="1" l="1"/>
  <c r="F296" i="1"/>
  <c r="G296" i="1" s="1"/>
  <c r="D297" i="1"/>
  <c r="H297" i="1"/>
  <c r="I296" i="1"/>
  <c r="H298" i="1" l="1"/>
  <c r="I297" i="1"/>
  <c r="F297" i="1"/>
  <c r="G297" i="1" s="1"/>
  <c r="D298" i="1"/>
  <c r="E297" i="1"/>
  <c r="D299" i="1" l="1"/>
  <c r="E298" i="1"/>
  <c r="F298" i="1"/>
  <c r="G298" i="1" s="1"/>
  <c r="I298" i="1"/>
  <c r="H299" i="1"/>
  <c r="I299" i="1" l="1"/>
  <c r="H300" i="1"/>
  <c r="D300" i="1"/>
  <c r="E299" i="1"/>
  <c r="F299" i="1"/>
  <c r="G299" i="1" s="1"/>
  <c r="E300" i="1" l="1"/>
  <c r="F300" i="1"/>
  <c r="G300" i="1" s="1"/>
  <c r="D301" i="1"/>
  <c r="H301" i="1"/>
  <c r="I300" i="1"/>
  <c r="H302" i="1" l="1"/>
  <c r="I301" i="1"/>
  <c r="F301" i="1"/>
  <c r="G301" i="1" s="1"/>
  <c r="E301" i="1"/>
  <c r="D302" i="1"/>
  <c r="D303" i="1" l="1"/>
  <c r="E302" i="1"/>
  <c r="F302" i="1"/>
  <c r="G302" i="1" s="1"/>
  <c r="I302" i="1"/>
  <c r="H303" i="1"/>
  <c r="H304" i="1" l="1"/>
  <c r="I303" i="1"/>
  <c r="D304" i="1"/>
  <c r="E303" i="1"/>
  <c r="F303" i="1"/>
  <c r="G303" i="1" s="1"/>
  <c r="E304" i="1" l="1"/>
  <c r="F304" i="1"/>
  <c r="G304" i="1" s="1"/>
  <c r="D305" i="1"/>
  <c r="H305" i="1"/>
  <c r="I304" i="1"/>
  <c r="H306" i="1" l="1"/>
  <c r="I305" i="1"/>
  <c r="F305" i="1"/>
  <c r="G305" i="1" s="1"/>
  <c r="E305" i="1"/>
  <c r="D306" i="1"/>
  <c r="D307" i="1" l="1"/>
  <c r="E306" i="1"/>
  <c r="F306" i="1"/>
  <c r="G306" i="1" s="1"/>
  <c r="I306" i="1"/>
  <c r="H307" i="1"/>
  <c r="H308" i="1" l="1"/>
  <c r="I307" i="1"/>
  <c r="D308" i="1"/>
  <c r="E307" i="1"/>
  <c r="F307" i="1"/>
  <c r="G307" i="1" s="1"/>
  <c r="E308" i="1" l="1"/>
  <c r="F308" i="1"/>
  <c r="G308" i="1" s="1"/>
  <c r="D309" i="1"/>
  <c r="H309" i="1"/>
  <c r="I308" i="1"/>
  <c r="H310" i="1" l="1"/>
  <c r="I309" i="1"/>
  <c r="F309" i="1"/>
  <c r="G309" i="1" s="1"/>
  <c r="E309" i="1"/>
  <c r="D310" i="1"/>
  <c r="D311" i="1" l="1"/>
  <c r="E310" i="1"/>
  <c r="F310" i="1"/>
  <c r="G310" i="1" s="1"/>
  <c r="I310" i="1"/>
  <c r="H311" i="1"/>
  <c r="I311" i="1" l="1"/>
  <c r="H312" i="1"/>
  <c r="D312" i="1"/>
  <c r="E311" i="1"/>
  <c r="F311" i="1"/>
  <c r="G311" i="1" s="1"/>
  <c r="H313" i="1" l="1"/>
  <c r="I312" i="1"/>
  <c r="E312" i="1"/>
  <c r="F312" i="1"/>
  <c r="G312" i="1" s="1"/>
  <c r="D313" i="1"/>
  <c r="F313" i="1" l="1"/>
  <c r="G313" i="1" s="1"/>
  <c r="E313" i="1"/>
  <c r="D314" i="1"/>
  <c r="H314" i="1"/>
  <c r="I313" i="1"/>
  <c r="I314" i="1" l="1"/>
  <c r="H315" i="1"/>
  <c r="D315" i="1"/>
  <c r="E314" i="1"/>
  <c r="F314" i="1"/>
  <c r="G314" i="1" s="1"/>
  <c r="D316" i="1" l="1"/>
  <c r="E315" i="1"/>
  <c r="F315" i="1"/>
  <c r="G315" i="1" s="1"/>
  <c r="H316" i="1"/>
  <c r="I315" i="1"/>
  <c r="H317" i="1" l="1"/>
  <c r="I316" i="1"/>
  <c r="E316" i="1"/>
  <c r="F316" i="1"/>
  <c r="G316" i="1" s="1"/>
  <c r="D317" i="1"/>
  <c r="F317" i="1" l="1"/>
  <c r="G317" i="1" s="1"/>
  <c r="E317" i="1"/>
  <c r="D318" i="1"/>
  <c r="H318" i="1"/>
  <c r="I317" i="1"/>
  <c r="I318" i="1" l="1"/>
  <c r="H319" i="1"/>
  <c r="D319" i="1"/>
  <c r="E318" i="1"/>
  <c r="F318" i="1"/>
  <c r="G318" i="1" s="1"/>
  <c r="I319" i="1" l="1"/>
  <c r="H320" i="1"/>
  <c r="D320" i="1"/>
  <c r="E319" i="1"/>
  <c r="F319" i="1"/>
  <c r="G319" i="1" s="1"/>
  <c r="E320" i="1" l="1"/>
  <c r="F320" i="1"/>
  <c r="G320" i="1" s="1"/>
  <c r="D321" i="1"/>
  <c r="H321" i="1"/>
  <c r="I320" i="1"/>
  <c r="H322" i="1" l="1"/>
  <c r="I321" i="1"/>
  <c r="F321" i="1"/>
  <c r="G321" i="1" s="1"/>
  <c r="D322" i="1"/>
  <c r="E321" i="1"/>
  <c r="E322" i="1" l="1"/>
  <c r="F322" i="1"/>
  <c r="G322" i="1" s="1"/>
  <c r="D323" i="1"/>
  <c r="H323" i="1"/>
  <c r="I322" i="1"/>
  <c r="I323" i="1" l="1"/>
  <c r="H324" i="1"/>
  <c r="D324" i="1"/>
  <c r="E323" i="1"/>
  <c r="F323" i="1"/>
  <c r="G323" i="1" s="1"/>
  <c r="D325" i="1" l="1"/>
  <c r="E324" i="1"/>
  <c r="F324" i="1"/>
  <c r="G324" i="1" s="1"/>
  <c r="H325" i="1"/>
  <c r="I324" i="1"/>
  <c r="H326" i="1" l="1"/>
  <c r="I325" i="1"/>
  <c r="F325" i="1"/>
  <c r="G325" i="1" s="1"/>
  <c r="E325" i="1"/>
  <c r="D326" i="1"/>
  <c r="D327" i="1" l="1"/>
  <c r="E326" i="1"/>
  <c r="F326" i="1"/>
  <c r="G326" i="1" s="1"/>
  <c r="I326" i="1"/>
  <c r="H327" i="1"/>
  <c r="H328" i="1" l="1"/>
  <c r="I327" i="1"/>
  <c r="D328" i="1"/>
  <c r="E327" i="1"/>
  <c r="F327" i="1"/>
  <c r="G327" i="1" s="1"/>
  <c r="E328" i="1" l="1"/>
  <c r="F328" i="1"/>
  <c r="G328" i="1" s="1"/>
  <c r="D329" i="1"/>
  <c r="H329" i="1"/>
  <c r="I328" i="1"/>
  <c r="H330" i="1" l="1"/>
  <c r="I329" i="1"/>
  <c r="F329" i="1"/>
  <c r="G329" i="1" s="1"/>
  <c r="D330" i="1"/>
  <c r="E329" i="1"/>
  <c r="E330" i="1" l="1"/>
  <c r="F330" i="1"/>
  <c r="G330" i="1" s="1"/>
  <c r="D331" i="1"/>
  <c r="H331" i="1"/>
  <c r="I330" i="1"/>
  <c r="H332" i="1" l="1"/>
  <c r="I331" i="1"/>
  <c r="D332" i="1"/>
  <c r="E331" i="1"/>
  <c r="F331" i="1"/>
  <c r="G331" i="1" s="1"/>
  <c r="D333" i="1" l="1"/>
  <c r="E332" i="1"/>
  <c r="F332" i="1"/>
  <c r="G332" i="1" s="1"/>
  <c r="I332" i="1"/>
  <c r="H333" i="1"/>
  <c r="H334" i="1" l="1"/>
  <c r="I333" i="1"/>
  <c r="F333" i="1"/>
  <c r="G333" i="1" s="1"/>
  <c r="E333" i="1"/>
  <c r="D334" i="1"/>
  <c r="E334" i="1" l="1"/>
  <c r="F334" i="1"/>
  <c r="G334" i="1" s="1"/>
  <c r="D335" i="1"/>
  <c r="H335" i="1"/>
  <c r="I334" i="1"/>
  <c r="I335" i="1" l="1"/>
  <c r="H336" i="1"/>
  <c r="D336" i="1"/>
  <c r="E335" i="1"/>
  <c r="F335" i="1"/>
  <c r="G335" i="1" s="1"/>
  <c r="E336" i="1" l="1"/>
  <c r="F336" i="1"/>
  <c r="G336" i="1" s="1"/>
  <c r="D337" i="1"/>
  <c r="H337" i="1"/>
  <c r="I336" i="1"/>
  <c r="H338" i="1" l="1"/>
  <c r="I337" i="1"/>
  <c r="F337" i="1"/>
  <c r="G337" i="1" s="1"/>
  <c r="E337" i="1"/>
  <c r="D338" i="1"/>
  <c r="D339" i="1" l="1"/>
  <c r="E338" i="1"/>
  <c r="F338" i="1"/>
  <c r="G338" i="1" s="1"/>
  <c r="I338" i="1"/>
  <c r="H339" i="1"/>
  <c r="H340" i="1" l="1"/>
  <c r="I339" i="1"/>
  <c r="D340" i="1"/>
  <c r="E339" i="1"/>
  <c r="F339" i="1"/>
  <c r="G339" i="1" s="1"/>
  <c r="F340" i="1" l="1"/>
  <c r="G340" i="1" s="1"/>
  <c r="D341" i="1"/>
  <c r="E340" i="1"/>
  <c r="I340" i="1"/>
  <c r="H341" i="1"/>
  <c r="H342" i="1" l="1"/>
  <c r="I341" i="1"/>
  <c r="F341" i="1"/>
  <c r="G341" i="1" s="1"/>
  <c r="D342" i="1"/>
  <c r="E341" i="1"/>
  <c r="E342" i="1" l="1"/>
  <c r="F342" i="1"/>
  <c r="G342" i="1" s="1"/>
  <c r="D343" i="1"/>
  <c r="H343" i="1"/>
  <c r="I342" i="1"/>
  <c r="I343" i="1" l="1"/>
  <c r="H344" i="1"/>
  <c r="D344" i="1"/>
  <c r="F343" i="1"/>
  <c r="G343" i="1" s="1"/>
  <c r="E343" i="1"/>
  <c r="D345" i="1" l="1"/>
  <c r="E344" i="1"/>
  <c r="F344" i="1"/>
  <c r="G344" i="1" s="1"/>
  <c r="I344" i="1"/>
  <c r="H345" i="1"/>
  <c r="H346" i="1" l="1"/>
  <c r="I345" i="1"/>
  <c r="F345" i="1"/>
  <c r="G345" i="1" s="1"/>
  <c r="E345" i="1"/>
  <c r="D346" i="1"/>
  <c r="F346" i="1" l="1"/>
  <c r="G346" i="1" s="1"/>
  <c r="D347" i="1"/>
  <c r="E346" i="1"/>
  <c r="I346" i="1"/>
  <c r="H347" i="1"/>
  <c r="I347" i="1" l="1"/>
  <c r="H348" i="1"/>
  <c r="D348" i="1"/>
  <c r="E347" i="1"/>
  <c r="F347" i="1"/>
  <c r="G347" i="1" s="1"/>
  <c r="E348" i="1" l="1"/>
  <c r="F348" i="1"/>
  <c r="G348" i="1" s="1"/>
  <c r="D349" i="1"/>
  <c r="H349" i="1"/>
  <c r="I348" i="1"/>
  <c r="H350" i="1" l="1"/>
  <c r="I349" i="1"/>
  <c r="F349" i="1"/>
  <c r="G349" i="1" s="1"/>
  <c r="D350" i="1"/>
  <c r="E349" i="1"/>
  <c r="D351" i="1" l="1"/>
  <c r="E350" i="1"/>
  <c r="F350" i="1"/>
  <c r="G350" i="1" s="1"/>
  <c r="H351" i="1"/>
  <c r="I350" i="1"/>
  <c r="H352" i="1" l="1"/>
  <c r="I351" i="1"/>
  <c r="D352" i="1"/>
  <c r="E351" i="1"/>
  <c r="F351" i="1"/>
  <c r="G351" i="1" s="1"/>
  <c r="D353" i="1" l="1"/>
  <c r="F352" i="1"/>
  <c r="G352" i="1" s="1"/>
  <c r="E352" i="1"/>
  <c r="I352" i="1"/>
  <c r="H353" i="1"/>
  <c r="H354" i="1" l="1"/>
  <c r="I353" i="1"/>
  <c r="F353" i="1"/>
  <c r="G353" i="1" s="1"/>
  <c r="D354" i="1"/>
  <c r="E353" i="1"/>
  <c r="E354" i="1" l="1"/>
  <c r="F354" i="1"/>
  <c r="G354" i="1" s="1"/>
  <c r="D355" i="1"/>
  <c r="H355" i="1"/>
  <c r="I354" i="1"/>
  <c r="D356" i="1" l="1"/>
  <c r="F355" i="1"/>
  <c r="G355" i="1" s="1"/>
  <c r="E355" i="1"/>
  <c r="I355" i="1"/>
  <c r="H356" i="1"/>
  <c r="H357" i="1" l="1"/>
  <c r="I356" i="1"/>
  <c r="D357" i="1"/>
  <c r="E356" i="1"/>
  <c r="F356" i="1"/>
  <c r="G356" i="1" s="1"/>
  <c r="F357" i="1" l="1"/>
  <c r="G357" i="1" s="1"/>
  <c r="E357" i="1"/>
  <c r="D358" i="1"/>
  <c r="H358" i="1"/>
  <c r="I357" i="1"/>
  <c r="I358" i="1" l="1"/>
  <c r="H359" i="1"/>
  <c r="D359" i="1"/>
  <c r="F358" i="1"/>
  <c r="G358" i="1" s="1"/>
  <c r="E358" i="1"/>
  <c r="D360" i="1" l="1"/>
  <c r="E359" i="1"/>
  <c r="F359" i="1"/>
  <c r="G359" i="1" s="1"/>
  <c r="H360" i="1"/>
  <c r="I359" i="1"/>
  <c r="H361" i="1" l="1"/>
  <c r="I360" i="1"/>
  <c r="E360" i="1"/>
  <c r="F360" i="1"/>
  <c r="G360" i="1" s="1"/>
  <c r="D361" i="1"/>
  <c r="F361" i="1" l="1"/>
  <c r="G361" i="1" s="1"/>
  <c r="D362" i="1"/>
  <c r="E361" i="1"/>
  <c r="H362" i="1"/>
  <c r="I361" i="1"/>
  <c r="H363" i="1" l="1"/>
  <c r="I362" i="1"/>
  <c r="E362" i="1"/>
  <c r="F362" i="1"/>
  <c r="G362" i="1" s="1"/>
  <c r="D363" i="1"/>
  <c r="D364" i="1" l="1"/>
  <c r="E363" i="1"/>
  <c r="F363" i="1"/>
  <c r="G363" i="1" s="1"/>
  <c r="H364" i="1"/>
  <c r="I363" i="1"/>
  <c r="I364" i="1" l="1"/>
  <c r="H365" i="1"/>
  <c r="D365" i="1"/>
  <c r="E364" i="1"/>
  <c r="F364" i="1"/>
  <c r="G364" i="1" s="1"/>
  <c r="F365" i="1" l="1"/>
  <c r="G365" i="1" s="1"/>
  <c r="E365" i="1"/>
  <c r="D366" i="1"/>
  <c r="H366" i="1"/>
  <c r="I365" i="1"/>
  <c r="H367" i="1" l="1"/>
  <c r="I366" i="1"/>
  <c r="E366" i="1"/>
  <c r="F366" i="1"/>
  <c r="G366" i="1" s="1"/>
  <c r="D367" i="1"/>
  <c r="D368" i="1" l="1"/>
  <c r="E367" i="1"/>
  <c r="F367" i="1"/>
  <c r="G367" i="1" s="1"/>
  <c r="I367" i="1"/>
  <c r="H368" i="1"/>
  <c r="H369" i="1" l="1"/>
  <c r="I368" i="1"/>
  <c r="E368" i="1"/>
  <c r="F368" i="1"/>
  <c r="G368" i="1" s="1"/>
  <c r="D369" i="1"/>
  <c r="F369" i="1" l="1"/>
  <c r="G369" i="1" s="1"/>
  <c r="E369" i="1"/>
  <c r="D370" i="1"/>
  <c r="H370" i="1"/>
  <c r="I369" i="1"/>
  <c r="I370" i="1" l="1"/>
  <c r="H371" i="1"/>
  <c r="D371" i="1"/>
  <c r="E370" i="1"/>
  <c r="F370" i="1"/>
  <c r="G370" i="1" s="1"/>
  <c r="H372" i="1" l="1"/>
  <c r="I371" i="1"/>
  <c r="D372" i="1"/>
  <c r="E371" i="1"/>
  <c r="F371" i="1"/>
  <c r="G371" i="1" s="1"/>
  <c r="F372" i="1" l="1"/>
  <c r="G372" i="1" s="1"/>
  <c r="D373" i="1"/>
  <c r="E372" i="1"/>
  <c r="I372" i="1"/>
  <c r="H373" i="1"/>
  <c r="F373" i="1" l="1"/>
  <c r="G373" i="1" s="1"/>
  <c r="D374" i="1"/>
  <c r="E373" i="1"/>
  <c r="H374" i="1"/>
  <c r="I373" i="1"/>
  <c r="H375" i="1" l="1"/>
  <c r="I374" i="1"/>
  <c r="E374" i="1"/>
  <c r="F374" i="1"/>
  <c r="G374" i="1" s="1"/>
  <c r="D375" i="1"/>
  <c r="D376" i="1" l="1"/>
  <c r="F375" i="1"/>
  <c r="G375" i="1" s="1"/>
  <c r="E375" i="1"/>
  <c r="I375" i="1"/>
  <c r="H376" i="1"/>
  <c r="I376" i="1" l="1"/>
  <c r="H377" i="1"/>
  <c r="D377" i="1"/>
  <c r="E376" i="1"/>
  <c r="F376" i="1"/>
  <c r="G376" i="1" s="1"/>
  <c r="F377" i="1" l="1"/>
  <c r="G377" i="1" s="1"/>
  <c r="E377" i="1"/>
  <c r="D378" i="1"/>
  <c r="H378" i="1"/>
  <c r="I377" i="1"/>
  <c r="I378" i="1" l="1"/>
  <c r="H379" i="1"/>
  <c r="F378" i="1"/>
  <c r="G378" i="1" s="1"/>
  <c r="D379" i="1"/>
  <c r="E378" i="1"/>
  <c r="D380" i="1" l="1"/>
  <c r="F379" i="1"/>
  <c r="G379" i="1" s="1"/>
  <c r="E379" i="1"/>
  <c r="I379" i="1"/>
  <c r="H380" i="1"/>
  <c r="H381" i="1" l="1"/>
  <c r="I380" i="1"/>
  <c r="E380" i="1"/>
  <c r="F380" i="1"/>
  <c r="G380" i="1" s="1"/>
  <c r="D381" i="1"/>
  <c r="F381" i="1" l="1"/>
  <c r="G381" i="1" s="1"/>
  <c r="D382" i="1"/>
  <c r="E381" i="1"/>
  <c r="H382" i="1"/>
  <c r="I381" i="1"/>
  <c r="H383" i="1" l="1"/>
  <c r="I382" i="1"/>
  <c r="D383" i="1"/>
  <c r="F382" i="1"/>
  <c r="G382" i="1" s="1"/>
  <c r="E382" i="1"/>
  <c r="D384" i="1" l="1"/>
  <c r="E383" i="1"/>
  <c r="F383" i="1"/>
  <c r="G383" i="1" s="1"/>
  <c r="H384" i="1"/>
  <c r="I383" i="1"/>
  <c r="I384" i="1" l="1"/>
  <c r="H385" i="1"/>
  <c r="D385" i="1"/>
  <c r="E384" i="1"/>
  <c r="F384" i="1"/>
  <c r="G384" i="1" s="1"/>
  <c r="F385" i="1" l="1"/>
  <c r="G385" i="1" s="1"/>
  <c r="D386" i="1"/>
  <c r="E385" i="1"/>
  <c r="H386" i="1"/>
  <c r="I385" i="1"/>
  <c r="H387" i="1" l="1"/>
  <c r="I386" i="1"/>
  <c r="E386" i="1"/>
  <c r="F386" i="1"/>
  <c r="G386" i="1" s="1"/>
  <c r="D387" i="1"/>
  <c r="D388" i="1" l="1"/>
  <c r="F387" i="1"/>
  <c r="G387" i="1" s="1"/>
  <c r="E387" i="1"/>
  <c r="I387" i="1"/>
  <c r="H388" i="1"/>
  <c r="H389" i="1" l="1"/>
  <c r="I388" i="1"/>
  <c r="D389" i="1"/>
  <c r="E388" i="1"/>
  <c r="F388" i="1"/>
  <c r="G388" i="1" s="1"/>
  <c r="F389" i="1" l="1"/>
  <c r="G389" i="1" s="1"/>
  <c r="E389" i="1"/>
  <c r="D390" i="1"/>
  <c r="H390" i="1"/>
  <c r="I389" i="1"/>
  <c r="I390" i="1" l="1"/>
  <c r="H391" i="1"/>
  <c r="D391" i="1"/>
  <c r="E390" i="1"/>
  <c r="F390" i="1"/>
  <c r="G390" i="1" s="1"/>
  <c r="D392" i="1" l="1"/>
  <c r="E391" i="1"/>
  <c r="F391" i="1"/>
  <c r="G391" i="1" s="1"/>
  <c r="H392" i="1"/>
  <c r="I391" i="1"/>
  <c r="H393" i="1" l="1"/>
  <c r="I392" i="1"/>
  <c r="E392" i="1"/>
  <c r="F392" i="1"/>
  <c r="G392" i="1" s="1"/>
  <c r="D393" i="1"/>
  <c r="F393" i="1" l="1"/>
  <c r="G393" i="1" s="1"/>
  <c r="D394" i="1"/>
  <c r="E393" i="1"/>
  <c r="H394" i="1"/>
  <c r="I393" i="1"/>
  <c r="H395" i="1" l="1"/>
  <c r="I394" i="1"/>
  <c r="E394" i="1"/>
  <c r="F394" i="1"/>
  <c r="G394" i="1" s="1"/>
  <c r="D395" i="1"/>
  <c r="E395" i="1" l="1"/>
  <c r="F395" i="1"/>
  <c r="G395" i="1" s="1"/>
  <c r="D396" i="1"/>
  <c r="H396" i="1"/>
  <c r="I395" i="1"/>
  <c r="D397" i="1" l="1"/>
  <c r="E396" i="1"/>
  <c r="F396" i="1"/>
  <c r="G396" i="1" s="1"/>
  <c r="I396" i="1"/>
  <c r="H397" i="1"/>
  <c r="I397" i="1" l="1"/>
  <c r="H398" i="1"/>
  <c r="D398" i="1"/>
  <c r="F397" i="1"/>
  <c r="G397" i="1" s="1"/>
  <c r="E397" i="1"/>
  <c r="E398" i="1" l="1"/>
  <c r="F398" i="1"/>
  <c r="G398" i="1" s="1"/>
  <c r="D399" i="1"/>
  <c r="H399" i="1"/>
  <c r="I398" i="1"/>
  <c r="H400" i="1" l="1"/>
  <c r="I399" i="1"/>
  <c r="E399" i="1"/>
  <c r="F399" i="1"/>
  <c r="G399" i="1" s="1"/>
  <c r="D400" i="1"/>
  <c r="D401" i="1" l="1"/>
  <c r="E400" i="1"/>
  <c r="F400" i="1"/>
  <c r="G400" i="1" s="1"/>
  <c r="I400" i="1"/>
  <c r="H401" i="1"/>
  <c r="I401" i="1" l="1"/>
  <c r="H402" i="1"/>
  <c r="D402" i="1"/>
  <c r="F401" i="1"/>
  <c r="G401" i="1" s="1"/>
  <c r="E401" i="1"/>
  <c r="E402" i="1" l="1"/>
  <c r="F402" i="1"/>
  <c r="G402" i="1" s="1"/>
  <c r="D403" i="1"/>
  <c r="H403" i="1"/>
  <c r="I402" i="1"/>
  <c r="H404" i="1" l="1"/>
  <c r="I403" i="1"/>
  <c r="E403" i="1"/>
  <c r="F403" i="1"/>
  <c r="G403" i="1" s="1"/>
  <c r="D404" i="1"/>
  <c r="D405" i="1" l="1"/>
  <c r="E404" i="1"/>
  <c r="F404" i="1"/>
  <c r="G404" i="1" s="1"/>
  <c r="I404" i="1"/>
  <c r="H405" i="1"/>
  <c r="I405" i="1" l="1"/>
  <c r="H406" i="1"/>
  <c r="D406" i="1"/>
  <c r="E405" i="1"/>
  <c r="F405" i="1"/>
  <c r="G405" i="1" s="1"/>
  <c r="H407" i="1" l="1"/>
  <c r="I406" i="1"/>
  <c r="E406" i="1"/>
  <c r="F406" i="1"/>
  <c r="G406" i="1" s="1"/>
  <c r="D407" i="1"/>
  <c r="E407" i="1" l="1"/>
  <c r="F407" i="1"/>
  <c r="G407" i="1" s="1"/>
  <c r="D408" i="1"/>
  <c r="H408" i="1"/>
  <c r="I407" i="1"/>
  <c r="I408" i="1" l="1"/>
  <c r="H409" i="1"/>
  <c r="D409" i="1"/>
  <c r="E408" i="1"/>
  <c r="F408" i="1"/>
  <c r="G408" i="1" s="1"/>
  <c r="D410" i="1" l="1"/>
  <c r="E409" i="1"/>
  <c r="F409" i="1"/>
  <c r="G409" i="1" s="1"/>
  <c r="I409" i="1"/>
  <c r="H410" i="1"/>
  <c r="H411" i="1" l="1"/>
  <c r="I410" i="1"/>
  <c r="E410" i="1"/>
  <c r="F410" i="1"/>
  <c r="G410" i="1" s="1"/>
  <c r="D411" i="1"/>
  <c r="E411" i="1" l="1"/>
  <c r="F411" i="1"/>
  <c r="G411" i="1" s="1"/>
  <c r="D412" i="1"/>
  <c r="H412" i="1"/>
  <c r="I411" i="1"/>
  <c r="I412" i="1" l="1"/>
  <c r="H413" i="1"/>
  <c r="D413" i="1"/>
  <c r="E412" i="1"/>
  <c r="F412" i="1"/>
  <c r="G412" i="1" s="1"/>
  <c r="D414" i="1" l="1"/>
  <c r="E413" i="1"/>
  <c r="F413" i="1"/>
  <c r="G413" i="1" s="1"/>
  <c r="I413" i="1"/>
  <c r="H414" i="1"/>
  <c r="H415" i="1" l="1"/>
  <c r="I414" i="1"/>
  <c r="E414" i="1"/>
  <c r="F414" i="1"/>
  <c r="G414" i="1" s="1"/>
  <c r="D415" i="1"/>
  <c r="E415" i="1" l="1"/>
  <c r="F415" i="1"/>
  <c r="G415" i="1" s="1"/>
  <c r="D416" i="1"/>
  <c r="H416" i="1"/>
  <c r="I415" i="1"/>
  <c r="I416" i="1" l="1"/>
  <c r="H417" i="1"/>
  <c r="D417" i="1"/>
  <c r="E416" i="1"/>
  <c r="F416" i="1"/>
  <c r="G416" i="1" s="1"/>
  <c r="I417" i="1" l="1"/>
  <c r="H418" i="1"/>
  <c r="D418" i="1"/>
  <c r="E417" i="1"/>
  <c r="F417" i="1"/>
  <c r="G417" i="1" s="1"/>
  <c r="E418" i="1" l="1"/>
  <c r="F418" i="1"/>
  <c r="G418" i="1" s="1"/>
  <c r="D419" i="1"/>
  <c r="H419" i="1"/>
  <c r="I418" i="1"/>
  <c r="E419" i="1" l="1"/>
  <c r="F419" i="1"/>
  <c r="G419" i="1" s="1"/>
  <c r="D420" i="1"/>
  <c r="H420" i="1"/>
  <c r="I419" i="1"/>
  <c r="I420" i="1" l="1"/>
  <c r="H421" i="1"/>
  <c r="D421" i="1"/>
  <c r="E420" i="1"/>
  <c r="F420" i="1"/>
  <c r="G420" i="1" s="1"/>
  <c r="D422" i="1" l="1"/>
  <c r="F421" i="1"/>
  <c r="G421" i="1" s="1"/>
  <c r="E421" i="1"/>
  <c r="I421" i="1"/>
  <c r="H422" i="1"/>
  <c r="H423" i="1" l="1"/>
  <c r="I422" i="1"/>
  <c r="E422" i="1"/>
  <c r="F422" i="1"/>
  <c r="G422" i="1" s="1"/>
  <c r="D423" i="1"/>
  <c r="E423" i="1" l="1"/>
  <c r="F423" i="1"/>
  <c r="G423" i="1" s="1"/>
  <c r="D424" i="1"/>
  <c r="H424" i="1"/>
  <c r="I423" i="1"/>
  <c r="I424" i="1" l="1"/>
  <c r="H425" i="1"/>
  <c r="D425" i="1"/>
  <c r="E424" i="1"/>
  <c r="F424" i="1"/>
  <c r="G424" i="1" s="1"/>
  <c r="D426" i="1" l="1"/>
  <c r="E425" i="1"/>
  <c r="F425" i="1"/>
  <c r="G425" i="1" s="1"/>
  <c r="I425" i="1"/>
  <c r="H426" i="1"/>
  <c r="H427" i="1" l="1"/>
  <c r="I426" i="1"/>
  <c r="E426" i="1"/>
  <c r="F426" i="1"/>
  <c r="G426" i="1" s="1"/>
  <c r="D427" i="1"/>
  <c r="E427" i="1" l="1"/>
  <c r="F427" i="1"/>
  <c r="G427" i="1" s="1"/>
  <c r="D428" i="1"/>
  <c r="H428" i="1"/>
  <c r="I427" i="1"/>
  <c r="I428" i="1" l="1"/>
  <c r="H429" i="1"/>
  <c r="D429" i="1"/>
  <c r="E428" i="1"/>
  <c r="F428" i="1"/>
  <c r="G428" i="1" s="1"/>
  <c r="I429" i="1" l="1"/>
  <c r="H430" i="1"/>
  <c r="D430" i="1"/>
  <c r="E429" i="1"/>
  <c r="F429" i="1"/>
  <c r="G429" i="1" s="1"/>
  <c r="I430" i="1" l="1"/>
  <c r="H431" i="1"/>
  <c r="E430" i="1"/>
  <c r="F430" i="1"/>
  <c r="G430" i="1" s="1"/>
  <c r="D431" i="1"/>
  <c r="E431" i="1" l="1"/>
  <c r="F431" i="1"/>
  <c r="G431" i="1" s="1"/>
  <c r="D432" i="1"/>
  <c r="H432" i="1"/>
  <c r="I431" i="1"/>
  <c r="H433" i="1" l="1"/>
  <c r="I432" i="1"/>
  <c r="E432" i="1"/>
  <c r="F432" i="1"/>
  <c r="G432" i="1" s="1"/>
  <c r="D433" i="1"/>
  <c r="D434" i="1" l="1"/>
  <c r="E433" i="1"/>
  <c r="F433" i="1"/>
  <c r="G433" i="1" s="1"/>
  <c r="I433" i="1"/>
  <c r="H434" i="1"/>
  <c r="H435" i="1" l="1"/>
  <c r="I434" i="1"/>
  <c r="E434" i="1"/>
  <c r="F434" i="1"/>
  <c r="G434" i="1" s="1"/>
  <c r="D435" i="1"/>
  <c r="E435" i="1" l="1"/>
  <c r="F435" i="1"/>
  <c r="G435" i="1" s="1"/>
  <c r="D436" i="1"/>
  <c r="H436" i="1"/>
  <c r="I435" i="1"/>
  <c r="H437" i="1" l="1"/>
  <c r="I436" i="1"/>
  <c r="F436" i="1"/>
  <c r="G436" i="1" s="1"/>
  <c r="D437" i="1"/>
  <c r="E436" i="1"/>
  <c r="D438" i="1" l="1"/>
  <c r="F437" i="1"/>
  <c r="G437" i="1" s="1"/>
  <c r="E437" i="1"/>
  <c r="I437" i="1"/>
  <c r="H438" i="1"/>
  <c r="H439" i="1" l="1"/>
  <c r="I438" i="1"/>
  <c r="D439" i="1"/>
  <c r="F438" i="1"/>
  <c r="G438" i="1" s="1"/>
  <c r="E438" i="1"/>
  <c r="E439" i="1" l="1"/>
  <c r="F439" i="1"/>
  <c r="G439" i="1" s="1"/>
  <c r="D440" i="1"/>
  <c r="H440" i="1"/>
  <c r="I439" i="1"/>
  <c r="H441" i="1" l="1"/>
  <c r="I440" i="1"/>
  <c r="D441" i="1"/>
  <c r="E440" i="1"/>
  <c r="F440" i="1"/>
  <c r="G440" i="1" s="1"/>
  <c r="D442" i="1" l="1"/>
  <c r="E441" i="1"/>
  <c r="F441" i="1"/>
  <c r="G441" i="1" s="1"/>
  <c r="I441" i="1"/>
  <c r="H442" i="1"/>
  <c r="I442" i="1" l="1"/>
  <c r="H443" i="1"/>
  <c r="D443" i="1"/>
  <c r="E442" i="1"/>
  <c r="F442" i="1"/>
  <c r="G442" i="1" s="1"/>
  <c r="E443" i="1" l="1"/>
  <c r="F443" i="1"/>
  <c r="G443" i="1" s="1"/>
  <c r="D444" i="1"/>
  <c r="H444" i="1"/>
  <c r="I443" i="1"/>
  <c r="F444" i="1" l="1"/>
  <c r="G444" i="1" s="1"/>
  <c r="D445" i="1"/>
  <c r="E444" i="1"/>
  <c r="I444" i="1"/>
  <c r="H445" i="1"/>
  <c r="I445" i="1" l="1"/>
  <c r="H446" i="1"/>
  <c r="D446" i="1"/>
  <c r="F445" i="1"/>
  <c r="G445" i="1" s="1"/>
  <c r="E445" i="1"/>
  <c r="F446" i="1" l="1"/>
  <c r="G446" i="1" s="1"/>
  <c r="D447" i="1"/>
  <c r="E446" i="1"/>
  <c r="I446" i="1"/>
  <c r="H447" i="1"/>
  <c r="H448" i="1" l="1"/>
  <c r="I447" i="1"/>
  <c r="E447" i="1"/>
  <c r="F447" i="1"/>
  <c r="G447" i="1" s="1"/>
  <c r="D448" i="1"/>
  <c r="E448" i="1" l="1"/>
  <c r="F448" i="1"/>
  <c r="G448" i="1" s="1"/>
  <c r="D449" i="1"/>
  <c r="H449" i="1"/>
  <c r="I448" i="1"/>
  <c r="I449" i="1" l="1"/>
  <c r="H450" i="1"/>
  <c r="D450" i="1"/>
  <c r="E449" i="1"/>
  <c r="F449" i="1"/>
  <c r="G449" i="1" s="1"/>
  <c r="D451" i="1" l="1"/>
  <c r="F450" i="1"/>
  <c r="G450" i="1" s="1"/>
  <c r="E450" i="1"/>
  <c r="I450" i="1"/>
  <c r="H451" i="1"/>
  <c r="H452" i="1" l="1"/>
  <c r="I451" i="1"/>
  <c r="E451" i="1"/>
  <c r="F451" i="1"/>
  <c r="G451" i="1" s="1"/>
  <c r="D452" i="1"/>
  <c r="D453" i="1" l="1"/>
  <c r="F452" i="1"/>
  <c r="G452" i="1" s="1"/>
  <c r="E452" i="1"/>
  <c r="I452" i="1"/>
  <c r="H453" i="1"/>
  <c r="I453" i="1" l="1"/>
  <c r="H454" i="1"/>
  <c r="F453" i="1"/>
  <c r="G453" i="1" s="1"/>
  <c r="E453" i="1"/>
  <c r="D454" i="1"/>
  <c r="H455" i="1" l="1"/>
  <c r="I454" i="1"/>
  <c r="E454" i="1"/>
  <c r="F454" i="1"/>
  <c r="G454" i="1" s="1"/>
  <c r="D455" i="1"/>
  <c r="E455" i="1" l="1"/>
  <c r="D456" i="1"/>
  <c r="F455" i="1"/>
  <c r="G455" i="1" s="1"/>
  <c r="I455" i="1"/>
  <c r="H456" i="1"/>
  <c r="I456" i="1" l="1"/>
  <c r="H457" i="1"/>
  <c r="F456" i="1"/>
  <c r="G456" i="1" s="1"/>
  <c r="D457" i="1"/>
  <c r="E456" i="1"/>
  <c r="E457" i="1" l="1"/>
  <c r="F457" i="1"/>
  <c r="G457" i="1" s="1"/>
  <c r="D458" i="1"/>
  <c r="I457" i="1"/>
  <c r="H458" i="1"/>
  <c r="I458" i="1" l="1"/>
  <c r="H459" i="1"/>
  <c r="D459" i="1"/>
  <c r="E458" i="1"/>
  <c r="F458" i="1"/>
  <c r="G458" i="1" s="1"/>
  <c r="E459" i="1" l="1"/>
  <c r="F459" i="1"/>
  <c r="G459" i="1" s="1"/>
  <c r="D460" i="1"/>
  <c r="H460" i="1"/>
  <c r="I459" i="1"/>
  <c r="H461" i="1" l="1"/>
  <c r="I460" i="1"/>
  <c r="E460" i="1"/>
  <c r="F460" i="1"/>
  <c r="G460" i="1" s="1"/>
  <c r="D461" i="1"/>
  <c r="D462" i="1" l="1"/>
  <c r="E461" i="1"/>
  <c r="F461" i="1"/>
  <c r="G461" i="1" s="1"/>
  <c r="I461" i="1"/>
  <c r="H462" i="1"/>
  <c r="H463" i="1" l="1"/>
  <c r="I462" i="1"/>
  <c r="E462" i="1"/>
  <c r="F462" i="1"/>
  <c r="G462" i="1" s="1"/>
  <c r="D463" i="1"/>
  <c r="E463" i="1" l="1"/>
  <c r="F463" i="1"/>
  <c r="G463" i="1" s="1"/>
  <c r="D464" i="1"/>
  <c r="H464" i="1"/>
  <c r="I463" i="1"/>
  <c r="I464" i="1" l="1"/>
  <c r="H465" i="1"/>
  <c r="D465" i="1"/>
  <c r="E464" i="1"/>
  <c r="F464" i="1"/>
  <c r="G464" i="1" s="1"/>
  <c r="I465" i="1" l="1"/>
  <c r="H466" i="1"/>
  <c r="E465" i="1"/>
  <c r="D466" i="1"/>
  <c r="F465" i="1"/>
  <c r="G465" i="1" s="1"/>
  <c r="F466" i="1" l="1"/>
  <c r="G466" i="1" s="1"/>
  <c r="D467" i="1"/>
  <c r="E466" i="1"/>
  <c r="H467" i="1"/>
  <c r="I466" i="1"/>
  <c r="E467" i="1" l="1"/>
  <c r="D468" i="1"/>
  <c r="F467" i="1"/>
  <c r="G467" i="1" s="1"/>
  <c r="I467" i="1"/>
  <c r="H468" i="1"/>
  <c r="H469" i="1" l="1"/>
  <c r="I468" i="1"/>
  <c r="E468" i="1"/>
  <c r="D469" i="1"/>
  <c r="F468" i="1"/>
  <c r="G468" i="1" s="1"/>
  <c r="F469" i="1" l="1"/>
  <c r="G469" i="1" s="1"/>
  <c r="E469" i="1"/>
  <c r="D470" i="1"/>
  <c r="I469" i="1"/>
  <c r="H470" i="1"/>
  <c r="I470" i="1" l="1"/>
  <c r="H471" i="1"/>
  <c r="D471" i="1"/>
  <c r="F470" i="1"/>
  <c r="G470" i="1" s="1"/>
  <c r="E470" i="1"/>
  <c r="E471" i="1" l="1"/>
  <c r="F471" i="1"/>
  <c r="G471" i="1" s="1"/>
  <c r="D472" i="1"/>
  <c r="H472" i="1"/>
  <c r="I471" i="1"/>
  <c r="I472" i="1" l="1"/>
  <c r="H473" i="1"/>
  <c r="F472" i="1"/>
  <c r="G472" i="1" s="1"/>
  <c r="E472" i="1"/>
  <c r="D473" i="1"/>
  <c r="I473" i="1" l="1"/>
  <c r="H474" i="1"/>
  <c r="D474" i="1"/>
  <c r="F473" i="1"/>
  <c r="G473" i="1" s="1"/>
  <c r="E473" i="1"/>
  <c r="E474" i="1" l="1"/>
  <c r="F474" i="1"/>
  <c r="G474" i="1" s="1"/>
  <c r="D475" i="1"/>
  <c r="H475" i="1"/>
  <c r="I474" i="1"/>
  <c r="I475" i="1" l="1"/>
  <c r="H476" i="1"/>
  <c r="E475" i="1"/>
  <c r="F475" i="1"/>
  <c r="G475" i="1" s="1"/>
  <c r="D476" i="1"/>
  <c r="I476" i="1" l="1"/>
  <c r="H477" i="1"/>
  <c r="D477" i="1"/>
  <c r="F476" i="1"/>
  <c r="G476" i="1" s="1"/>
  <c r="E476" i="1"/>
  <c r="I477" i="1" l="1"/>
  <c r="H478" i="1"/>
  <c r="E477" i="1"/>
  <c r="F477" i="1"/>
  <c r="G477" i="1" s="1"/>
  <c r="D478" i="1"/>
  <c r="I478" i="1" l="1"/>
  <c r="H479" i="1"/>
  <c r="E478" i="1"/>
  <c r="F478" i="1"/>
  <c r="G478" i="1" s="1"/>
  <c r="D479" i="1"/>
  <c r="I479" i="1" l="1"/>
  <c r="H480" i="1"/>
  <c r="E479" i="1"/>
  <c r="D480" i="1"/>
  <c r="F479" i="1"/>
  <c r="G479" i="1" s="1"/>
  <c r="E480" i="1" l="1"/>
  <c r="F480" i="1"/>
  <c r="G480" i="1" s="1"/>
  <c r="D481" i="1"/>
  <c r="H481" i="1"/>
  <c r="I480" i="1"/>
  <c r="D482" i="1" l="1"/>
  <c r="E481" i="1"/>
  <c r="F481" i="1"/>
  <c r="G481" i="1" s="1"/>
  <c r="I481" i="1"/>
  <c r="H482" i="1"/>
  <c r="I482" i="1" l="1"/>
  <c r="H483" i="1"/>
  <c r="D483" i="1"/>
  <c r="F482" i="1"/>
  <c r="G482" i="1" s="1"/>
  <c r="E482" i="1"/>
  <c r="E483" i="1" l="1"/>
  <c r="F483" i="1"/>
  <c r="G483" i="1" s="1"/>
  <c r="D484" i="1"/>
  <c r="H484" i="1"/>
  <c r="I483" i="1"/>
  <c r="I484" i="1" l="1"/>
  <c r="H485" i="1"/>
  <c r="D485" i="1"/>
  <c r="E484" i="1"/>
  <c r="F484" i="1"/>
  <c r="G484" i="1" s="1"/>
  <c r="F485" i="1" l="1"/>
  <c r="G485" i="1" s="1"/>
  <c r="D486" i="1"/>
  <c r="E485" i="1"/>
  <c r="I485" i="1"/>
  <c r="H486" i="1"/>
  <c r="H487" i="1" l="1"/>
  <c r="I486" i="1"/>
  <c r="E486" i="1"/>
  <c r="F486" i="1"/>
  <c r="G486" i="1" s="1"/>
  <c r="D487" i="1"/>
  <c r="E487" i="1" l="1"/>
  <c r="D488" i="1"/>
  <c r="F487" i="1"/>
  <c r="G487" i="1" s="1"/>
  <c r="I487" i="1"/>
  <c r="H488" i="1"/>
  <c r="I488" i="1" l="1"/>
  <c r="H489" i="1"/>
  <c r="F488" i="1"/>
  <c r="G488" i="1" s="1"/>
  <c r="D489" i="1"/>
  <c r="E488" i="1"/>
  <c r="E489" i="1" l="1"/>
  <c r="F489" i="1"/>
  <c r="G489" i="1" s="1"/>
  <c r="D490" i="1"/>
  <c r="I489" i="1"/>
  <c r="H490" i="1"/>
  <c r="I490" i="1" l="1"/>
  <c r="H491" i="1"/>
  <c r="D491" i="1"/>
  <c r="E490" i="1"/>
  <c r="F490" i="1"/>
  <c r="G490" i="1" s="1"/>
  <c r="I491" i="1" l="1"/>
  <c r="H492" i="1"/>
  <c r="E491" i="1"/>
  <c r="D492" i="1"/>
  <c r="F491" i="1"/>
  <c r="G491" i="1" s="1"/>
  <c r="E492" i="1" l="1"/>
  <c r="F492" i="1"/>
  <c r="G492" i="1" s="1"/>
  <c r="D493" i="1"/>
  <c r="H493" i="1"/>
  <c r="I492" i="1"/>
  <c r="I493" i="1" l="1"/>
  <c r="H494" i="1"/>
  <c r="E493" i="1"/>
  <c r="F493" i="1"/>
  <c r="G493" i="1" s="1"/>
  <c r="D494" i="1"/>
  <c r="D495" i="1" l="1"/>
  <c r="F494" i="1"/>
  <c r="G494" i="1" s="1"/>
  <c r="E494" i="1"/>
  <c r="I494" i="1"/>
  <c r="H495" i="1"/>
  <c r="I495" i="1" l="1"/>
  <c r="H496" i="1"/>
  <c r="E495" i="1"/>
  <c r="F495" i="1"/>
  <c r="G495" i="1" s="1"/>
  <c r="D496" i="1"/>
  <c r="E496" i="1" l="1"/>
  <c r="F496" i="1"/>
  <c r="G496" i="1" s="1"/>
  <c r="D497" i="1"/>
  <c r="H497" i="1"/>
  <c r="I496" i="1"/>
  <c r="I497" i="1" l="1"/>
  <c r="H498" i="1"/>
  <c r="E497" i="1"/>
  <c r="F497" i="1"/>
  <c r="G497" i="1" s="1"/>
  <c r="D498" i="1"/>
  <c r="D499" i="1" l="1"/>
  <c r="F498" i="1"/>
  <c r="G498" i="1" s="1"/>
  <c r="E498" i="1"/>
  <c r="I498" i="1"/>
  <c r="H499" i="1"/>
  <c r="I499" i="1" l="1"/>
  <c r="H500" i="1"/>
  <c r="E499" i="1"/>
  <c r="D500" i="1"/>
  <c r="F499" i="1"/>
  <c r="G499" i="1" s="1"/>
  <c r="E500" i="1" l="1"/>
  <c r="F500" i="1"/>
  <c r="G500" i="1" s="1"/>
  <c r="D501" i="1"/>
  <c r="H501" i="1"/>
  <c r="I500" i="1"/>
  <c r="I501" i="1" l="1"/>
  <c r="H502" i="1"/>
  <c r="E501" i="1"/>
  <c r="F501" i="1"/>
  <c r="G501" i="1" s="1"/>
  <c r="D502" i="1"/>
  <c r="D503" i="1" l="1"/>
  <c r="F502" i="1"/>
  <c r="G502" i="1" s="1"/>
  <c r="E502" i="1"/>
  <c r="I502" i="1"/>
  <c r="H503" i="1"/>
  <c r="I503" i="1" l="1"/>
  <c r="H504" i="1"/>
  <c r="E503" i="1"/>
  <c r="F503" i="1"/>
  <c r="G503" i="1" s="1"/>
  <c r="D504" i="1"/>
  <c r="E504" i="1" l="1"/>
  <c r="F504" i="1"/>
  <c r="G504" i="1" s="1"/>
  <c r="D505" i="1"/>
  <c r="H505" i="1"/>
  <c r="I504" i="1"/>
  <c r="I505" i="1" l="1"/>
  <c r="H506" i="1"/>
  <c r="E505" i="1"/>
  <c r="F505" i="1"/>
  <c r="G505" i="1" s="1"/>
  <c r="D506" i="1"/>
  <c r="I506" i="1" l="1"/>
  <c r="H507" i="1"/>
  <c r="D507" i="1"/>
  <c r="F506" i="1"/>
  <c r="G506" i="1" s="1"/>
  <c r="E506" i="1"/>
  <c r="E507" i="1" l="1"/>
  <c r="D508" i="1"/>
  <c r="F507" i="1"/>
  <c r="G507" i="1" s="1"/>
  <c r="I507" i="1"/>
  <c r="H508" i="1"/>
  <c r="E508" i="1" l="1"/>
  <c r="F508" i="1"/>
  <c r="G508" i="1" s="1"/>
  <c r="D509" i="1"/>
  <c r="H509" i="1"/>
  <c r="I508" i="1"/>
  <c r="D510" i="1" l="1"/>
  <c r="E509" i="1"/>
  <c r="F509" i="1"/>
  <c r="G509" i="1" s="1"/>
  <c r="I509" i="1"/>
  <c r="H510" i="1"/>
  <c r="I510" i="1" l="1"/>
  <c r="H511" i="1"/>
  <c r="D511" i="1"/>
  <c r="E510" i="1"/>
  <c r="F510" i="1"/>
  <c r="G510" i="1" s="1"/>
  <c r="E511" i="1" l="1"/>
  <c r="F511" i="1"/>
  <c r="G511" i="1" s="1"/>
  <c r="D512" i="1"/>
  <c r="I511" i="1"/>
  <c r="H512" i="1"/>
  <c r="E512" i="1" l="1"/>
  <c r="F512" i="1"/>
  <c r="G512" i="1" s="1"/>
  <c r="D513" i="1"/>
  <c r="H513" i="1"/>
  <c r="I512" i="1"/>
  <c r="I513" i="1" l="1"/>
  <c r="H514" i="1"/>
  <c r="E513" i="1"/>
  <c r="F513" i="1"/>
  <c r="G513" i="1" s="1"/>
  <c r="D514" i="1"/>
  <c r="D515" i="1" l="1"/>
  <c r="E514" i="1"/>
  <c r="F514" i="1"/>
  <c r="G514" i="1" s="1"/>
  <c r="I514" i="1"/>
  <c r="H515" i="1"/>
  <c r="I515" i="1" l="1"/>
  <c r="H516" i="1"/>
  <c r="E515" i="1"/>
  <c r="F515" i="1"/>
  <c r="G515" i="1" s="1"/>
  <c r="D516" i="1"/>
  <c r="E516" i="1" l="1"/>
  <c r="F516" i="1"/>
  <c r="G516" i="1" s="1"/>
  <c r="D517" i="1"/>
  <c r="H517" i="1"/>
  <c r="I516" i="1"/>
  <c r="E517" i="1" l="1"/>
  <c r="D518" i="1"/>
  <c r="F517" i="1"/>
  <c r="G517" i="1" s="1"/>
  <c r="H518" i="1"/>
  <c r="I517" i="1"/>
  <c r="I518" i="1" l="1"/>
  <c r="H519" i="1"/>
  <c r="D519" i="1"/>
  <c r="E518" i="1"/>
  <c r="F518" i="1"/>
  <c r="G518" i="1" s="1"/>
  <c r="D520" i="1" l="1"/>
  <c r="F519" i="1"/>
  <c r="G519" i="1" s="1"/>
  <c r="E519" i="1"/>
  <c r="I519" i="1"/>
  <c r="H520" i="1"/>
  <c r="H521" i="1" l="1"/>
  <c r="I520" i="1"/>
  <c r="E520" i="1"/>
  <c r="F520" i="1"/>
  <c r="G520" i="1" s="1"/>
  <c r="D521" i="1"/>
  <c r="I521" i="1" l="1"/>
  <c r="H522" i="1"/>
  <c r="D522" i="1"/>
  <c r="F521" i="1"/>
  <c r="G521" i="1" s="1"/>
  <c r="E521" i="1"/>
  <c r="F522" i="1" l="1"/>
  <c r="G522" i="1" s="1"/>
  <c r="E522" i="1"/>
  <c r="D523" i="1"/>
  <c r="I522" i="1"/>
  <c r="H523" i="1"/>
  <c r="E523" i="1" l="1"/>
  <c r="F523" i="1"/>
  <c r="G523" i="1" s="1"/>
  <c r="D524" i="1"/>
  <c r="H524" i="1"/>
  <c r="I523" i="1"/>
  <c r="I524" i="1" l="1"/>
  <c r="H525" i="1"/>
  <c r="E524" i="1"/>
  <c r="D525" i="1"/>
  <c r="F524" i="1"/>
  <c r="G524" i="1" s="1"/>
  <c r="F525" i="1" l="1"/>
  <c r="G525" i="1" s="1"/>
  <c r="D526" i="1"/>
  <c r="E525" i="1"/>
  <c r="I525" i="1"/>
  <c r="H526" i="1"/>
  <c r="E526" i="1" l="1"/>
  <c r="F526" i="1"/>
  <c r="G526" i="1" s="1"/>
  <c r="D527" i="1"/>
  <c r="I526" i="1"/>
  <c r="H527" i="1"/>
  <c r="I527" i="1" l="1"/>
  <c r="H528" i="1"/>
  <c r="D528" i="1"/>
  <c r="E527" i="1"/>
  <c r="F527" i="1"/>
  <c r="G527" i="1" s="1"/>
  <c r="E528" i="1" l="1"/>
  <c r="F528" i="1"/>
  <c r="G528" i="1" s="1"/>
  <c r="D529" i="1"/>
  <c r="H529" i="1"/>
  <c r="I528" i="1"/>
  <c r="H530" i="1" l="1"/>
  <c r="I529" i="1"/>
  <c r="E529" i="1"/>
  <c r="F529" i="1"/>
  <c r="G529" i="1" s="1"/>
  <c r="D530" i="1"/>
  <c r="D531" i="1" l="1"/>
  <c r="E530" i="1"/>
  <c r="F530" i="1"/>
  <c r="G530" i="1" s="1"/>
  <c r="I530" i="1"/>
  <c r="H531" i="1"/>
  <c r="H532" i="1" l="1"/>
  <c r="I531" i="1"/>
  <c r="E531" i="1"/>
  <c r="F531" i="1"/>
  <c r="G531" i="1" s="1"/>
  <c r="D532" i="1"/>
  <c r="E532" i="1" l="1"/>
  <c r="F532" i="1"/>
  <c r="G532" i="1" s="1"/>
  <c r="D533" i="1"/>
  <c r="H533" i="1"/>
  <c r="I532" i="1"/>
  <c r="I533" i="1" l="1"/>
  <c r="H534" i="1"/>
  <c r="D534" i="1"/>
  <c r="E533" i="1"/>
  <c r="F533" i="1"/>
  <c r="G533" i="1" s="1"/>
  <c r="E534" i="1" l="1"/>
  <c r="F534" i="1"/>
  <c r="G534" i="1" s="1"/>
  <c r="D535" i="1"/>
  <c r="I534" i="1"/>
  <c r="H535" i="1"/>
  <c r="I535" i="1" l="1"/>
  <c r="H536" i="1"/>
  <c r="F535" i="1"/>
  <c r="G535" i="1" s="1"/>
  <c r="D536" i="1"/>
  <c r="E535" i="1"/>
  <c r="I536" i="1" l="1"/>
  <c r="H537" i="1"/>
  <c r="E536" i="1"/>
  <c r="D537" i="1"/>
  <c r="F536" i="1"/>
  <c r="G536" i="1" s="1"/>
  <c r="H538" i="1" l="1"/>
  <c r="I537" i="1"/>
  <c r="E537" i="1"/>
  <c r="D538" i="1"/>
  <c r="F537" i="1"/>
  <c r="G537" i="1" s="1"/>
  <c r="F538" i="1" l="1"/>
  <c r="G538" i="1" s="1"/>
  <c r="E538" i="1"/>
  <c r="D539" i="1"/>
  <c r="I538" i="1"/>
  <c r="H539" i="1"/>
  <c r="I539" i="1" l="1"/>
  <c r="H540" i="1"/>
  <c r="D540" i="1"/>
  <c r="E539" i="1"/>
  <c r="F539" i="1"/>
  <c r="G539" i="1" s="1"/>
  <c r="E540" i="1" l="1"/>
  <c r="F540" i="1"/>
  <c r="G540" i="1" s="1"/>
  <c r="D541" i="1"/>
  <c r="H541" i="1"/>
  <c r="I540" i="1"/>
  <c r="I541" i="1" l="1"/>
  <c r="H542" i="1"/>
  <c r="F541" i="1"/>
  <c r="G541" i="1" s="1"/>
  <c r="D542" i="1"/>
  <c r="E541" i="1"/>
  <c r="D543" i="1" l="1"/>
  <c r="E542" i="1"/>
  <c r="F542" i="1"/>
  <c r="G542" i="1" s="1"/>
  <c r="I542" i="1"/>
  <c r="H543" i="1"/>
  <c r="H544" i="1" l="1"/>
  <c r="I543" i="1"/>
  <c r="E543" i="1"/>
  <c r="F543" i="1"/>
  <c r="G543" i="1" s="1"/>
  <c r="D544" i="1"/>
  <c r="E544" i="1" l="1"/>
  <c r="F544" i="1"/>
  <c r="G544" i="1" s="1"/>
  <c r="D545" i="1"/>
  <c r="I544" i="1"/>
  <c r="H545" i="1"/>
  <c r="H546" i="1" l="1"/>
  <c r="I545" i="1"/>
  <c r="D546" i="1"/>
  <c r="E545" i="1"/>
  <c r="F545" i="1"/>
  <c r="G545" i="1" s="1"/>
  <c r="E546" i="1" l="1"/>
  <c r="F546" i="1"/>
  <c r="G546" i="1" s="1"/>
  <c r="D547" i="1"/>
  <c r="I546" i="1"/>
  <c r="H547" i="1"/>
  <c r="I547" i="1" l="1"/>
  <c r="H548" i="1"/>
  <c r="E547" i="1"/>
  <c r="F547" i="1"/>
  <c r="G547" i="1" s="1"/>
  <c r="D548" i="1"/>
  <c r="I548" i="1" l="1"/>
  <c r="H549" i="1"/>
  <c r="E548" i="1"/>
  <c r="D549" i="1"/>
  <c r="F548" i="1"/>
  <c r="G548" i="1" s="1"/>
  <c r="H550" i="1" l="1"/>
  <c r="I549" i="1"/>
  <c r="E549" i="1"/>
  <c r="F549" i="1"/>
  <c r="G549" i="1" s="1"/>
  <c r="D550" i="1"/>
  <c r="D551" i="1" l="1"/>
  <c r="E550" i="1"/>
  <c r="F550" i="1"/>
  <c r="G550" i="1" s="1"/>
  <c r="I550" i="1"/>
  <c r="H551" i="1"/>
  <c r="I551" i="1" l="1"/>
  <c r="H552" i="1"/>
  <c r="D552" i="1"/>
  <c r="F551" i="1"/>
  <c r="G551" i="1" s="1"/>
  <c r="E551" i="1"/>
  <c r="H553" i="1" l="1"/>
  <c r="I552" i="1"/>
  <c r="E552" i="1"/>
  <c r="F552" i="1"/>
  <c r="G552" i="1" s="1"/>
  <c r="D553" i="1"/>
  <c r="D554" i="1" l="1"/>
  <c r="E553" i="1"/>
  <c r="F553" i="1"/>
  <c r="G553" i="1" s="1"/>
  <c r="I553" i="1"/>
  <c r="H554" i="1"/>
  <c r="I554" i="1" l="1"/>
  <c r="H555" i="1"/>
  <c r="F554" i="1"/>
  <c r="G554" i="1" s="1"/>
  <c r="E554" i="1"/>
  <c r="D555" i="1"/>
  <c r="E555" i="1" l="1"/>
  <c r="F555" i="1"/>
  <c r="G555" i="1" s="1"/>
  <c r="D556" i="1"/>
  <c r="H556" i="1"/>
  <c r="I555" i="1"/>
  <c r="I556" i="1" l="1"/>
  <c r="H557" i="1"/>
  <c r="E556" i="1"/>
  <c r="D557" i="1"/>
  <c r="F556" i="1"/>
  <c r="G556" i="1" s="1"/>
  <c r="F557" i="1" l="1"/>
  <c r="G557" i="1" s="1"/>
  <c r="D558" i="1"/>
  <c r="E557" i="1"/>
  <c r="H558" i="1"/>
  <c r="I557" i="1"/>
  <c r="I558" i="1" l="1"/>
  <c r="H559" i="1"/>
  <c r="E558" i="1"/>
  <c r="F558" i="1"/>
  <c r="G558" i="1" s="1"/>
  <c r="D559" i="1"/>
  <c r="D560" i="1" l="1"/>
  <c r="E559" i="1"/>
  <c r="F559" i="1"/>
  <c r="G559" i="1" s="1"/>
  <c r="I559" i="1"/>
  <c r="H560" i="1"/>
  <c r="H561" i="1" l="1"/>
  <c r="I560" i="1"/>
  <c r="E560" i="1"/>
  <c r="F560" i="1"/>
  <c r="G560" i="1" s="1"/>
  <c r="D561" i="1"/>
  <c r="E561" i="1" l="1"/>
  <c r="F561" i="1"/>
  <c r="G561" i="1" s="1"/>
  <c r="D562" i="1"/>
  <c r="H562" i="1"/>
  <c r="I561" i="1"/>
  <c r="D563" i="1" l="1"/>
  <c r="E562" i="1"/>
  <c r="F562" i="1"/>
  <c r="G562" i="1" s="1"/>
  <c r="I562" i="1"/>
  <c r="H563" i="1"/>
  <c r="E563" i="1" l="1"/>
  <c r="F563" i="1"/>
  <c r="G563" i="1" s="1"/>
  <c r="D564" i="1"/>
  <c r="H564" i="1"/>
  <c r="I563" i="1"/>
  <c r="I564" i="1" l="1"/>
  <c r="H565" i="1"/>
  <c r="E564" i="1"/>
  <c r="F564" i="1"/>
  <c r="G564" i="1" s="1"/>
  <c r="D565" i="1"/>
  <c r="D566" i="1" l="1"/>
  <c r="E565" i="1"/>
  <c r="F565" i="1"/>
  <c r="G565" i="1" s="1"/>
  <c r="I565" i="1"/>
  <c r="H566" i="1"/>
  <c r="I566" i="1" l="1"/>
  <c r="H567" i="1"/>
  <c r="E566" i="1"/>
  <c r="F566" i="1"/>
  <c r="G566" i="1" s="1"/>
  <c r="D567" i="1"/>
  <c r="F567" i="1" l="1"/>
  <c r="G567" i="1" s="1"/>
  <c r="D568" i="1"/>
  <c r="E567" i="1"/>
  <c r="I567" i="1"/>
  <c r="H568" i="1"/>
  <c r="I568" i="1" l="1"/>
  <c r="H569" i="1"/>
  <c r="E568" i="1"/>
  <c r="D569" i="1"/>
  <c r="F568" i="1"/>
  <c r="G568" i="1" s="1"/>
  <c r="E569" i="1" l="1"/>
  <c r="F569" i="1"/>
  <c r="G569" i="1" s="1"/>
  <c r="D570" i="1"/>
  <c r="H570" i="1"/>
  <c r="I569" i="1"/>
  <c r="I570" i="1" l="1"/>
  <c r="H571" i="1"/>
  <c r="F570" i="1"/>
  <c r="G570" i="1" s="1"/>
  <c r="E570" i="1"/>
  <c r="D571" i="1"/>
  <c r="D572" i="1" l="1"/>
  <c r="E571" i="1"/>
  <c r="F571" i="1"/>
  <c r="G571" i="1" s="1"/>
  <c r="I571" i="1"/>
  <c r="H572" i="1"/>
  <c r="H573" i="1" l="1"/>
  <c r="I572" i="1"/>
  <c r="E572" i="1"/>
  <c r="F572" i="1"/>
  <c r="G572" i="1" s="1"/>
  <c r="D573" i="1"/>
  <c r="F573" i="1" l="1"/>
  <c r="G573" i="1" s="1"/>
  <c r="E573" i="1"/>
  <c r="D574" i="1"/>
  <c r="I573" i="1"/>
  <c r="H574" i="1"/>
  <c r="I574" i="1" l="1"/>
  <c r="H575" i="1"/>
  <c r="D575" i="1"/>
  <c r="E574" i="1"/>
  <c r="F574" i="1"/>
  <c r="G574" i="1" s="1"/>
  <c r="H576" i="1" l="1"/>
  <c r="I575" i="1"/>
  <c r="E575" i="1"/>
  <c r="F575" i="1"/>
  <c r="G575" i="1" s="1"/>
  <c r="D576" i="1"/>
  <c r="E576" i="1" l="1"/>
  <c r="F576" i="1"/>
  <c r="G576" i="1" s="1"/>
  <c r="D577" i="1"/>
  <c r="I576" i="1"/>
  <c r="H577" i="1"/>
  <c r="I577" i="1" l="1"/>
  <c r="H578" i="1"/>
  <c r="D578" i="1"/>
  <c r="E577" i="1"/>
  <c r="F577" i="1"/>
  <c r="G577" i="1" s="1"/>
  <c r="E578" i="1" l="1"/>
  <c r="F578" i="1"/>
  <c r="G578" i="1" s="1"/>
  <c r="D579" i="1"/>
  <c r="I578" i="1"/>
  <c r="H579" i="1"/>
  <c r="E579" i="1" l="1"/>
  <c r="F579" i="1"/>
  <c r="G579" i="1" s="1"/>
  <c r="D580" i="1"/>
  <c r="H580" i="1"/>
  <c r="I579" i="1"/>
  <c r="E580" i="1" l="1"/>
  <c r="F580" i="1"/>
  <c r="G580" i="1" s="1"/>
  <c r="D581" i="1"/>
  <c r="I580" i="1"/>
  <c r="H581" i="1"/>
  <c r="I581" i="1" l="1"/>
  <c r="H582" i="1"/>
  <c r="D582" i="1"/>
  <c r="E581" i="1"/>
  <c r="F581" i="1"/>
  <c r="G581" i="1" s="1"/>
  <c r="E582" i="1" l="1"/>
  <c r="F582" i="1"/>
  <c r="G582" i="1" s="1"/>
  <c r="D583" i="1"/>
  <c r="I582" i="1"/>
  <c r="H583" i="1"/>
  <c r="H584" i="1" l="1"/>
  <c r="I583" i="1"/>
  <c r="E583" i="1"/>
  <c r="F583" i="1"/>
  <c r="G583" i="1" s="1"/>
  <c r="D584" i="1"/>
  <c r="E584" i="1" l="1"/>
  <c r="F584" i="1"/>
  <c r="G584" i="1" s="1"/>
  <c r="D585" i="1"/>
  <c r="I584" i="1"/>
  <c r="H585" i="1"/>
  <c r="H586" i="1" l="1"/>
  <c r="I585" i="1"/>
  <c r="D586" i="1"/>
  <c r="F585" i="1"/>
  <c r="G585" i="1" s="1"/>
  <c r="E585" i="1"/>
  <c r="E586" i="1" l="1"/>
  <c r="F586" i="1"/>
  <c r="G586" i="1" s="1"/>
  <c r="D587" i="1"/>
  <c r="H587" i="1"/>
  <c r="I586" i="1"/>
  <c r="H588" i="1" l="1"/>
  <c r="I587" i="1"/>
  <c r="F587" i="1"/>
  <c r="G587" i="1" s="1"/>
  <c r="D588" i="1"/>
  <c r="E587" i="1"/>
  <c r="E588" i="1" l="1"/>
  <c r="F588" i="1"/>
  <c r="G588" i="1" s="1"/>
  <c r="D589" i="1"/>
  <c r="I588" i="1"/>
  <c r="H589" i="1"/>
  <c r="H590" i="1" l="1"/>
  <c r="I589" i="1"/>
  <c r="D590" i="1"/>
  <c r="F589" i="1"/>
  <c r="G589" i="1" s="1"/>
  <c r="E589" i="1"/>
  <c r="E590" i="1" l="1"/>
  <c r="F590" i="1"/>
  <c r="G590" i="1" s="1"/>
  <c r="D591" i="1"/>
  <c r="H591" i="1"/>
  <c r="I590" i="1"/>
  <c r="H592" i="1" l="1"/>
  <c r="I591" i="1"/>
  <c r="F591" i="1"/>
  <c r="G591" i="1" s="1"/>
  <c r="D592" i="1"/>
  <c r="E591" i="1"/>
  <c r="E592" i="1" l="1"/>
  <c r="F592" i="1"/>
  <c r="G592" i="1" s="1"/>
  <c r="D593" i="1"/>
  <c r="I592" i="1"/>
  <c r="H593" i="1"/>
  <c r="H594" i="1" l="1"/>
  <c r="I593" i="1"/>
  <c r="D594" i="1"/>
  <c r="F593" i="1"/>
  <c r="G593" i="1" s="1"/>
  <c r="E593" i="1"/>
  <c r="E594" i="1" l="1"/>
  <c r="F594" i="1"/>
  <c r="G594" i="1" s="1"/>
  <c r="D595" i="1"/>
  <c r="I594" i="1"/>
  <c r="H595" i="1"/>
  <c r="H596" i="1" l="1"/>
  <c r="I595" i="1"/>
  <c r="F595" i="1"/>
  <c r="G595" i="1" s="1"/>
  <c r="D596" i="1"/>
  <c r="E595" i="1"/>
  <c r="E596" i="1" l="1"/>
  <c r="F596" i="1"/>
  <c r="G596" i="1" s="1"/>
  <c r="D597" i="1"/>
  <c r="I596" i="1"/>
  <c r="H597" i="1"/>
  <c r="H598" i="1" l="1"/>
  <c r="I597" i="1"/>
  <c r="D598" i="1"/>
  <c r="F597" i="1"/>
  <c r="G597" i="1" s="1"/>
  <c r="E597" i="1"/>
  <c r="E598" i="1" l="1"/>
  <c r="F598" i="1"/>
  <c r="G598" i="1" s="1"/>
  <c r="D599" i="1"/>
  <c r="I598" i="1"/>
  <c r="H599" i="1"/>
  <c r="H600" i="1" l="1"/>
  <c r="I599" i="1"/>
  <c r="F599" i="1"/>
  <c r="G599" i="1" s="1"/>
  <c r="D600" i="1"/>
  <c r="E599" i="1"/>
  <c r="E600" i="1" l="1"/>
  <c r="F600" i="1"/>
  <c r="G600" i="1" s="1"/>
  <c r="D601" i="1"/>
  <c r="I600" i="1"/>
  <c r="H601" i="1"/>
  <c r="D602" i="1" l="1"/>
  <c r="F601" i="1"/>
  <c r="G601" i="1" s="1"/>
  <c r="E601" i="1"/>
  <c r="H602" i="1"/>
  <c r="I601" i="1"/>
  <c r="I602" i="1" l="1"/>
  <c r="H603" i="1"/>
  <c r="E602" i="1"/>
  <c r="F602" i="1"/>
  <c r="G602" i="1" s="1"/>
  <c r="D603" i="1"/>
  <c r="H604" i="1" l="1"/>
  <c r="I603" i="1"/>
  <c r="F603" i="1"/>
  <c r="G603" i="1" s="1"/>
  <c r="D604" i="1"/>
  <c r="E603" i="1"/>
  <c r="F604" i="1" l="1"/>
  <c r="G604" i="1" s="1"/>
  <c r="D605" i="1"/>
  <c r="E604" i="1"/>
  <c r="I604" i="1"/>
  <c r="H605" i="1"/>
  <c r="H606" i="1" l="1"/>
  <c r="I605" i="1"/>
  <c r="D606" i="1"/>
  <c r="F605" i="1"/>
  <c r="G605" i="1" s="1"/>
  <c r="E605" i="1"/>
  <c r="E606" i="1" l="1"/>
  <c r="D607" i="1"/>
  <c r="F606" i="1"/>
  <c r="G606" i="1" s="1"/>
  <c r="I606" i="1"/>
  <c r="H607" i="1"/>
  <c r="H608" i="1" l="1"/>
  <c r="I607" i="1"/>
  <c r="F607" i="1"/>
  <c r="G607" i="1" s="1"/>
  <c r="D608" i="1"/>
  <c r="E607" i="1"/>
  <c r="D609" i="1" l="1"/>
  <c r="E608" i="1"/>
  <c r="F608" i="1"/>
  <c r="G608" i="1" s="1"/>
  <c r="I608" i="1"/>
  <c r="H609" i="1"/>
  <c r="H610" i="1" l="1"/>
  <c r="I609" i="1"/>
  <c r="D610" i="1"/>
  <c r="F609" i="1"/>
  <c r="G609" i="1" s="1"/>
  <c r="E609" i="1"/>
  <c r="E610" i="1" l="1"/>
  <c r="D611" i="1"/>
  <c r="F610" i="1"/>
  <c r="G610" i="1" s="1"/>
  <c r="I610" i="1"/>
  <c r="H611" i="1"/>
  <c r="H612" i="1" l="1"/>
  <c r="I611" i="1"/>
  <c r="F611" i="1"/>
  <c r="G611" i="1" s="1"/>
  <c r="D612" i="1"/>
  <c r="E611" i="1"/>
  <c r="D613" i="1" l="1"/>
  <c r="E612" i="1"/>
  <c r="F612" i="1"/>
  <c r="G612" i="1" s="1"/>
  <c r="I612" i="1"/>
  <c r="H613" i="1"/>
  <c r="H614" i="1" l="1"/>
  <c r="I613" i="1"/>
  <c r="D614" i="1"/>
  <c r="F613" i="1"/>
  <c r="G613" i="1" s="1"/>
  <c r="E613" i="1"/>
  <c r="E614" i="1" l="1"/>
  <c r="D615" i="1"/>
  <c r="F614" i="1"/>
  <c r="G614" i="1" s="1"/>
  <c r="H615" i="1"/>
  <c r="I614" i="1"/>
  <c r="H616" i="1" l="1"/>
  <c r="I615" i="1"/>
  <c r="F615" i="1"/>
  <c r="G615" i="1" s="1"/>
  <c r="D616" i="1"/>
  <c r="E615" i="1"/>
  <c r="E616" i="1" l="1"/>
  <c r="F616" i="1"/>
  <c r="G616" i="1" s="1"/>
  <c r="D617" i="1"/>
  <c r="I616" i="1"/>
  <c r="H617" i="1"/>
  <c r="H618" i="1" l="1"/>
  <c r="I617" i="1"/>
  <c r="D618" i="1"/>
  <c r="F617" i="1"/>
  <c r="G617" i="1" s="1"/>
  <c r="E617" i="1"/>
  <c r="E618" i="1" l="1"/>
  <c r="F618" i="1"/>
  <c r="G618" i="1" s="1"/>
  <c r="D619" i="1"/>
  <c r="H619" i="1"/>
  <c r="I618" i="1"/>
  <c r="H620" i="1" l="1"/>
  <c r="I619" i="1"/>
  <c r="F619" i="1"/>
  <c r="G619" i="1" s="1"/>
  <c r="D620" i="1"/>
  <c r="E619" i="1"/>
  <c r="E620" i="1" l="1"/>
  <c r="F620" i="1"/>
  <c r="G620" i="1" s="1"/>
  <c r="D621" i="1"/>
  <c r="I620" i="1"/>
  <c r="H621" i="1"/>
  <c r="D622" i="1" l="1"/>
  <c r="F621" i="1"/>
  <c r="G621" i="1" s="1"/>
  <c r="E621" i="1"/>
  <c r="H622" i="1"/>
  <c r="I621" i="1"/>
  <c r="H623" i="1" l="1"/>
  <c r="I622" i="1"/>
  <c r="E622" i="1"/>
  <c r="F622" i="1"/>
  <c r="G622" i="1" s="1"/>
  <c r="D623" i="1"/>
  <c r="F623" i="1" l="1"/>
  <c r="G623" i="1" s="1"/>
  <c r="D624" i="1"/>
  <c r="E623" i="1"/>
  <c r="H624" i="1"/>
  <c r="I623" i="1"/>
  <c r="E624" i="1" l="1"/>
  <c r="F624" i="1"/>
  <c r="G624" i="1" s="1"/>
  <c r="D625" i="1"/>
  <c r="I624" i="1"/>
  <c r="H625" i="1"/>
  <c r="H626" i="1" l="1"/>
  <c r="I625" i="1"/>
  <c r="D626" i="1"/>
  <c r="F625" i="1"/>
  <c r="G625" i="1" s="1"/>
  <c r="E625" i="1"/>
  <c r="E626" i="1" l="1"/>
  <c r="F626" i="1"/>
  <c r="G626" i="1" s="1"/>
  <c r="D627" i="1"/>
  <c r="I626" i="1"/>
  <c r="H627" i="1"/>
  <c r="H628" i="1" l="1"/>
  <c r="I627" i="1"/>
  <c r="F627" i="1"/>
  <c r="G627" i="1" s="1"/>
  <c r="D628" i="1"/>
  <c r="E627" i="1"/>
  <c r="E628" i="1" l="1"/>
  <c r="F628" i="1"/>
  <c r="G628" i="1" s="1"/>
  <c r="D629" i="1"/>
  <c r="I628" i="1"/>
  <c r="H629" i="1"/>
  <c r="D630" i="1" l="1"/>
  <c r="F629" i="1"/>
  <c r="G629" i="1" s="1"/>
  <c r="E629" i="1"/>
  <c r="H630" i="1"/>
  <c r="I629" i="1"/>
  <c r="I630" i="1" l="1"/>
  <c r="H631" i="1"/>
  <c r="E630" i="1"/>
  <c r="F630" i="1"/>
  <c r="G630" i="1" s="1"/>
  <c r="D631" i="1"/>
  <c r="F631" i="1" l="1"/>
  <c r="G631" i="1" s="1"/>
  <c r="D632" i="1"/>
  <c r="E631" i="1"/>
  <c r="H632" i="1"/>
  <c r="I631" i="1"/>
  <c r="E632" i="1" l="1"/>
  <c r="F632" i="1"/>
  <c r="G632" i="1" s="1"/>
  <c r="D633" i="1"/>
  <c r="I632" i="1"/>
  <c r="H633" i="1"/>
  <c r="H634" i="1" l="1"/>
  <c r="I633" i="1"/>
  <c r="D634" i="1"/>
  <c r="F633" i="1"/>
  <c r="G633" i="1" s="1"/>
  <c r="E633" i="1"/>
  <c r="E634" i="1" l="1"/>
  <c r="F634" i="1"/>
  <c r="G634" i="1" s="1"/>
  <c r="D635" i="1"/>
  <c r="I634" i="1"/>
  <c r="H635" i="1"/>
  <c r="F635" i="1" l="1"/>
  <c r="G635" i="1" s="1"/>
  <c r="D636" i="1"/>
  <c r="E635" i="1"/>
  <c r="H636" i="1"/>
  <c r="I635" i="1"/>
  <c r="F636" i="1" l="1"/>
  <c r="G636" i="1" s="1"/>
  <c r="D637" i="1"/>
  <c r="E636" i="1"/>
  <c r="I636" i="1"/>
  <c r="H637" i="1"/>
  <c r="D638" i="1" l="1"/>
  <c r="F637" i="1"/>
  <c r="G637" i="1" s="1"/>
  <c r="E637" i="1"/>
  <c r="H638" i="1"/>
  <c r="I637" i="1"/>
  <c r="I638" i="1" l="1"/>
  <c r="H639" i="1"/>
  <c r="E638" i="1"/>
  <c r="D639" i="1"/>
  <c r="F638" i="1"/>
  <c r="G638" i="1" s="1"/>
  <c r="F639" i="1" l="1"/>
  <c r="G639" i="1" s="1"/>
  <c r="D640" i="1"/>
  <c r="E639" i="1"/>
  <c r="H640" i="1"/>
  <c r="I639" i="1"/>
  <c r="D641" i="1" l="1"/>
  <c r="E640" i="1"/>
  <c r="F640" i="1"/>
  <c r="G640" i="1" s="1"/>
  <c r="I640" i="1"/>
  <c r="H641" i="1"/>
  <c r="H642" i="1" l="1"/>
  <c r="I641" i="1"/>
  <c r="D642" i="1"/>
  <c r="F641" i="1"/>
  <c r="G641" i="1" s="1"/>
  <c r="E641" i="1"/>
  <c r="E642" i="1" l="1"/>
  <c r="D643" i="1"/>
  <c r="F642" i="1"/>
  <c r="G642" i="1" s="1"/>
  <c r="I642" i="1"/>
  <c r="H643" i="1"/>
  <c r="H644" i="1" l="1"/>
  <c r="I643" i="1"/>
  <c r="F643" i="1"/>
  <c r="G643" i="1" s="1"/>
  <c r="D644" i="1"/>
  <c r="E643" i="1"/>
  <c r="D645" i="1" l="1"/>
  <c r="E644" i="1"/>
  <c r="F644" i="1"/>
  <c r="G644" i="1" s="1"/>
  <c r="I644" i="1"/>
  <c r="H645" i="1"/>
  <c r="I645" i="1" l="1"/>
  <c r="H646" i="1"/>
  <c r="D646" i="1"/>
  <c r="F645" i="1"/>
  <c r="G645" i="1" s="1"/>
  <c r="E645" i="1"/>
  <c r="I646" i="1" l="1"/>
  <c r="H647" i="1"/>
  <c r="E646" i="1"/>
  <c r="D647" i="1"/>
  <c r="F646" i="1"/>
  <c r="G646" i="1" s="1"/>
  <c r="F647" i="1" l="1"/>
  <c r="G647" i="1" s="1"/>
  <c r="E647" i="1"/>
  <c r="D648" i="1"/>
  <c r="H648" i="1"/>
  <c r="I647" i="1"/>
  <c r="I648" i="1" l="1"/>
  <c r="H649" i="1"/>
  <c r="D649" i="1"/>
  <c r="E648" i="1"/>
  <c r="F648" i="1"/>
  <c r="G648" i="1" s="1"/>
  <c r="D650" i="1" l="1"/>
  <c r="E649" i="1"/>
  <c r="F649" i="1"/>
  <c r="G649" i="1" s="1"/>
  <c r="H650" i="1"/>
  <c r="I649" i="1"/>
  <c r="I650" i="1" l="1"/>
  <c r="H651" i="1"/>
  <c r="E650" i="1"/>
  <c r="D651" i="1"/>
  <c r="F650" i="1"/>
  <c r="G650" i="1" s="1"/>
  <c r="F651" i="1" l="1"/>
  <c r="G651" i="1" s="1"/>
  <c r="D652" i="1"/>
  <c r="E651" i="1"/>
  <c r="H652" i="1"/>
  <c r="I651" i="1"/>
  <c r="E652" i="1" l="1"/>
  <c r="F652" i="1"/>
  <c r="G652" i="1" s="1"/>
  <c r="D653" i="1"/>
  <c r="H653" i="1"/>
  <c r="I652" i="1"/>
  <c r="I653" i="1" l="1"/>
  <c r="H654" i="1"/>
  <c r="D654" i="1"/>
  <c r="E653" i="1"/>
  <c r="F653" i="1"/>
  <c r="G653" i="1" s="1"/>
  <c r="H655" i="1" l="1"/>
  <c r="I654" i="1"/>
  <c r="D655" i="1"/>
  <c r="E654" i="1"/>
  <c r="F654" i="1"/>
  <c r="G654" i="1" s="1"/>
  <c r="F655" i="1" l="1"/>
  <c r="G655" i="1" s="1"/>
  <c r="E655" i="1"/>
  <c r="D656" i="1"/>
  <c r="H656" i="1"/>
  <c r="I655" i="1"/>
  <c r="I656" i="1" l="1"/>
  <c r="H657" i="1"/>
  <c r="D657" i="1"/>
  <c r="E656" i="1"/>
  <c r="F656" i="1"/>
  <c r="G656" i="1" s="1"/>
  <c r="H658" i="1" l="1"/>
  <c r="I657" i="1"/>
  <c r="D658" i="1"/>
  <c r="E657" i="1"/>
  <c r="F657" i="1"/>
  <c r="G657" i="1" s="1"/>
  <c r="E658" i="1" l="1"/>
  <c r="F658" i="1"/>
  <c r="G658" i="1" s="1"/>
  <c r="D659" i="1"/>
  <c r="H659" i="1"/>
  <c r="I658" i="1"/>
  <c r="H660" i="1" l="1"/>
  <c r="I659" i="1"/>
  <c r="F659" i="1"/>
  <c r="G659" i="1" s="1"/>
  <c r="D660" i="1"/>
  <c r="E659" i="1"/>
  <c r="E660" i="1" l="1"/>
  <c r="F660" i="1"/>
  <c r="G660" i="1" s="1"/>
  <c r="D661" i="1"/>
  <c r="H661" i="1"/>
  <c r="I660" i="1"/>
  <c r="H662" i="1" l="1"/>
  <c r="I661" i="1"/>
  <c r="D662" i="1"/>
  <c r="E661" i="1"/>
  <c r="F661" i="1"/>
  <c r="G661" i="1" s="1"/>
  <c r="D663" i="1" l="1"/>
  <c r="E662" i="1"/>
  <c r="F662" i="1"/>
  <c r="G662" i="1" s="1"/>
  <c r="I662" i="1"/>
  <c r="H663" i="1"/>
  <c r="F663" i="1" l="1"/>
  <c r="G663" i="1" s="1"/>
  <c r="E663" i="1"/>
  <c r="D664" i="1"/>
  <c r="H664" i="1"/>
  <c r="I663" i="1"/>
  <c r="H665" i="1" l="1"/>
  <c r="I664" i="1"/>
  <c r="E664" i="1"/>
  <c r="F664" i="1"/>
  <c r="G664" i="1" s="1"/>
  <c r="D665" i="1"/>
  <c r="D666" i="1" l="1"/>
  <c r="E665" i="1"/>
  <c r="F665" i="1"/>
  <c r="G665" i="1" s="1"/>
  <c r="I665" i="1"/>
  <c r="H666" i="1"/>
  <c r="H667" i="1" l="1"/>
  <c r="I666" i="1"/>
  <c r="E666" i="1"/>
  <c r="F666" i="1"/>
  <c r="G666" i="1" s="1"/>
  <c r="D667" i="1"/>
  <c r="F667" i="1" l="1"/>
  <c r="G667" i="1" s="1"/>
  <c r="E667" i="1"/>
  <c r="D668" i="1"/>
  <c r="H668" i="1"/>
  <c r="I667" i="1"/>
  <c r="I668" i="1" l="1"/>
  <c r="H669" i="1"/>
  <c r="D669" i="1"/>
  <c r="E668" i="1"/>
  <c r="F668" i="1"/>
  <c r="G668" i="1" s="1"/>
  <c r="H670" i="1" l="1"/>
  <c r="I669" i="1"/>
  <c r="D670" i="1"/>
  <c r="E669" i="1"/>
  <c r="F669" i="1"/>
  <c r="G669" i="1" s="1"/>
  <c r="F670" i="1" l="1"/>
  <c r="G670" i="1" s="1"/>
  <c r="D671" i="1"/>
  <c r="E670" i="1"/>
  <c r="I670" i="1"/>
  <c r="H671" i="1"/>
  <c r="F671" i="1" l="1"/>
  <c r="G671" i="1" s="1"/>
  <c r="D672" i="1"/>
  <c r="E671" i="1"/>
  <c r="H672" i="1"/>
  <c r="I671" i="1"/>
  <c r="E672" i="1" l="1"/>
  <c r="F672" i="1"/>
  <c r="G672" i="1" s="1"/>
  <c r="D673" i="1"/>
  <c r="H673" i="1"/>
  <c r="I672" i="1"/>
  <c r="D674" i="1" l="1"/>
  <c r="F673" i="1"/>
  <c r="G673" i="1" s="1"/>
  <c r="E673" i="1"/>
  <c r="I673" i="1"/>
  <c r="H674" i="1"/>
  <c r="I674" i="1" l="1"/>
  <c r="H675" i="1"/>
  <c r="D675" i="1"/>
  <c r="E674" i="1"/>
  <c r="F674" i="1"/>
  <c r="G674" i="1" s="1"/>
  <c r="F675" i="1" l="1"/>
  <c r="G675" i="1" s="1"/>
  <c r="E675" i="1"/>
  <c r="D676" i="1"/>
  <c r="H676" i="1"/>
  <c r="I675" i="1"/>
  <c r="I676" i="1" l="1"/>
  <c r="H677" i="1"/>
  <c r="F676" i="1"/>
  <c r="G676" i="1" s="1"/>
  <c r="D677" i="1"/>
  <c r="E676" i="1"/>
  <c r="I677" i="1" l="1"/>
  <c r="H678" i="1"/>
  <c r="D678" i="1"/>
  <c r="E677" i="1"/>
  <c r="F677" i="1"/>
  <c r="G677" i="1" s="1"/>
  <c r="H679" i="1" l="1"/>
  <c r="I678" i="1"/>
  <c r="E678" i="1"/>
  <c r="F678" i="1"/>
  <c r="G678" i="1" s="1"/>
  <c r="D679" i="1"/>
  <c r="F679" i="1" l="1"/>
  <c r="G679" i="1" s="1"/>
  <c r="D680" i="1"/>
  <c r="E679" i="1"/>
  <c r="H680" i="1"/>
  <c r="I679" i="1"/>
  <c r="D681" i="1" l="1"/>
  <c r="E680" i="1"/>
  <c r="F680" i="1"/>
  <c r="G680" i="1" s="1"/>
  <c r="H681" i="1"/>
  <c r="I680" i="1"/>
  <c r="H682" i="1" l="1"/>
  <c r="I681" i="1"/>
  <c r="D682" i="1"/>
  <c r="E681" i="1"/>
  <c r="F681" i="1"/>
  <c r="G681" i="1" s="1"/>
  <c r="D683" i="1" l="1"/>
  <c r="E682" i="1"/>
  <c r="F682" i="1"/>
  <c r="G682" i="1" s="1"/>
  <c r="I682" i="1"/>
  <c r="H683" i="1"/>
  <c r="I683" i="1" l="1"/>
  <c r="H684" i="1"/>
  <c r="D684" i="1"/>
  <c r="E683" i="1"/>
  <c r="F683" i="1"/>
  <c r="G683" i="1" s="1"/>
  <c r="E684" i="1" l="1"/>
  <c r="F684" i="1"/>
  <c r="G684" i="1" s="1"/>
  <c r="D685" i="1"/>
  <c r="H685" i="1"/>
  <c r="I684" i="1"/>
  <c r="H686" i="1" l="1"/>
  <c r="I685" i="1"/>
  <c r="E685" i="1"/>
  <c r="F685" i="1"/>
  <c r="G685" i="1" s="1"/>
  <c r="D686" i="1"/>
  <c r="D687" i="1" l="1"/>
  <c r="E686" i="1"/>
  <c r="F686" i="1"/>
  <c r="G686" i="1" s="1"/>
  <c r="I686" i="1"/>
  <c r="H687" i="1"/>
  <c r="I687" i="1" l="1"/>
  <c r="H688" i="1"/>
  <c r="D688" i="1"/>
  <c r="E687" i="1"/>
  <c r="F687" i="1"/>
  <c r="G687" i="1" s="1"/>
  <c r="E688" i="1" l="1"/>
  <c r="F688" i="1"/>
  <c r="G688" i="1" s="1"/>
  <c r="D689" i="1"/>
  <c r="H689" i="1"/>
  <c r="I688" i="1"/>
  <c r="H690" i="1" l="1"/>
  <c r="I689" i="1"/>
  <c r="E689" i="1"/>
  <c r="F689" i="1"/>
  <c r="G689" i="1" s="1"/>
  <c r="D690" i="1"/>
  <c r="D691" i="1" l="1"/>
  <c r="E690" i="1"/>
  <c r="F690" i="1"/>
  <c r="G690" i="1" s="1"/>
  <c r="I690" i="1"/>
  <c r="H691" i="1"/>
  <c r="I691" i="1" l="1"/>
  <c r="H692" i="1"/>
  <c r="D692" i="1"/>
  <c r="E691" i="1"/>
  <c r="F691" i="1"/>
  <c r="G691" i="1" s="1"/>
  <c r="E692" i="1" l="1"/>
  <c r="F692" i="1"/>
  <c r="G692" i="1" s="1"/>
  <c r="D693" i="1"/>
  <c r="H693" i="1"/>
  <c r="I692" i="1"/>
  <c r="H694" i="1" l="1"/>
  <c r="I693" i="1"/>
  <c r="E693" i="1"/>
  <c r="F693" i="1"/>
  <c r="G693" i="1" s="1"/>
  <c r="D694" i="1"/>
  <c r="D695" i="1" l="1"/>
  <c r="E694" i="1"/>
  <c r="F694" i="1"/>
  <c r="G694" i="1" s="1"/>
  <c r="I694" i="1"/>
  <c r="H695" i="1"/>
  <c r="I695" i="1" l="1"/>
  <c r="H696" i="1"/>
  <c r="D696" i="1"/>
  <c r="E695" i="1"/>
  <c r="F695" i="1"/>
  <c r="G695" i="1" s="1"/>
  <c r="H697" i="1" l="1"/>
  <c r="I696" i="1"/>
  <c r="E696" i="1"/>
  <c r="F696" i="1"/>
  <c r="G696" i="1" s="1"/>
  <c r="D697" i="1"/>
  <c r="E697" i="1" l="1"/>
  <c r="F697" i="1"/>
  <c r="G697" i="1" s="1"/>
  <c r="D698" i="1"/>
  <c r="H698" i="1"/>
  <c r="I697" i="1"/>
  <c r="I698" i="1" l="1"/>
  <c r="H699" i="1"/>
  <c r="D699" i="1"/>
  <c r="E698" i="1"/>
  <c r="F698" i="1"/>
  <c r="G698" i="1" s="1"/>
  <c r="I699" i="1" l="1"/>
  <c r="H700" i="1"/>
  <c r="D700" i="1"/>
  <c r="E699" i="1"/>
  <c r="F699" i="1"/>
  <c r="G699" i="1" s="1"/>
  <c r="E700" i="1" l="1"/>
  <c r="F700" i="1"/>
  <c r="G700" i="1" s="1"/>
  <c r="D701" i="1"/>
  <c r="H701" i="1"/>
  <c r="I700" i="1"/>
  <c r="H702" i="1" l="1"/>
  <c r="I701" i="1"/>
  <c r="E701" i="1"/>
  <c r="F701" i="1"/>
  <c r="G701" i="1" s="1"/>
  <c r="D702" i="1"/>
  <c r="D703" i="1" l="1"/>
  <c r="E702" i="1"/>
  <c r="F702" i="1"/>
  <c r="G702" i="1" s="1"/>
  <c r="I702" i="1"/>
  <c r="H703" i="1"/>
  <c r="I703" i="1" l="1"/>
  <c r="H704" i="1"/>
  <c r="D704" i="1"/>
  <c r="E703" i="1"/>
  <c r="F703" i="1"/>
  <c r="G703" i="1" s="1"/>
  <c r="H705" i="1" l="1"/>
  <c r="I704" i="1"/>
  <c r="E704" i="1"/>
  <c r="F704" i="1"/>
  <c r="G704" i="1" s="1"/>
  <c r="D705" i="1"/>
  <c r="E705" i="1" l="1"/>
  <c r="F705" i="1"/>
  <c r="G705" i="1" s="1"/>
  <c r="D706" i="1"/>
  <c r="H706" i="1"/>
  <c r="I705" i="1"/>
  <c r="D707" i="1" l="1"/>
  <c r="E706" i="1"/>
  <c r="F706" i="1"/>
  <c r="G706" i="1" s="1"/>
  <c r="I706" i="1"/>
  <c r="H707" i="1"/>
  <c r="I707" i="1" l="1"/>
  <c r="H708" i="1"/>
  <c r="D708" i="1"/>
  <c r="F707" i="1"/>
  <c r="G707" i="1" s="1"/>
  <c r="E707" i="1"/>
  <c r="H709" i="1" l="1"/>
  <c r="I708" i="1"/>
  <c r="E708" i="1"/>
  <c r="F708" i="1"/>
  <c r="G708" i="1" s="1"/>
  <c r="D709" i="1"/>
  <c r="E709" i="1" l="1"/>
  <c r="F709" i="1"/>
  <c r="G709" i="1" s="1"/>
  <c r="D710" i="1"/>
  <c r="H710" i="1"/>
  <c r="I709" i="1"/>
  <c r="I710" i="1" l="1"/>
  <c r="H711" i="1"/>
  <c r="D711" i="1"/>
  <c r="E710" i="1"/>
  <c r="F710" i="1"/>
  <c r="G710" i="1" s="1"/>
  <c r="I711" i="1" l="1"/>
  <c r="H712" i="1"/>
  <c r="D712" i="1"/>
  <c r="F711" i="1"/>
  <c r="G711" i="1" s="1"/>
  <c r="E711" i="1"/>
  <c r="H713" i="1" l="1"/>
  <c r="I712" i="1"/>
  <c r="E712" i="1"/>
  <c r="F712" i="1"/>
  <c r="G712" i="1" s="1"/>
  <c r="D713" i="1"/>
  <c r="E713" i="1" l="1"/>
  <c r="F713" i="1"/>
  <c r="G713" i="1" s="1"/>
  <c r="D714" i="1"/>
  <c r="H714" i="1"/>
  <c r="I713" i="1"/>
  <c r="D715" i="1" l="1"/>
  <c r="F714" i="1"/>
  <c r="G714" i="1" s="1"/>
  <c r="E714" i="1"/>
  <c r="I714" i="1"/>
  <c r="H715" i="1"/>
  <c r="I715" i="1" l="1"/>
  <c r="H716" i="1"/>
  <c r="D716" i="1"/>
  <c r="F715" i="1"/>
  <c r="G715" i="1" s="1"/>
  <c r="E715" i="1"/>
  <c r="H717" i="1" l="1"/>
  <c r="I716" i="1"/>
  <c r="E716" i="1"/>
  <c r="F716" i="1"/>
  <c r="G716" i="1" s="1"/>
  <c r="D717" i="1"/>
  <c r="E717" i="1" l="1"/>
  <c r="F717" i="1"/>
  <c r="G717" i="1" s="1"/>
  <c r="D718" i="1"/>
  <c r="H718" i="1"/>
  <c r="I717" i="1"/>
  <c r="I718" i="1" l="1"/>
  <c r="H719" i="1"/>
  <c r="D719" i="1"/>
  <c r="E718" i="1"/>
  <c r="F718" i="1"/>
  <c r="G718" i="1" s="1"/>
  <c r="D720" i="1" l="1"/>
  <c r="F719" i="1"/>
  <c r="G719" i="1" s="1"/>
  <c r="E719" i="1"/>
  <c r="I719" i="1"/>
  <c r="H720" i="1"/>
  <c r="I720" i="1" l="1"/>
  <c r="H721" i="1"/>
  <c r="E720" i="1"/>
  <c r="D721" i="1"/>
  <c r="F720" i="1"/>
  <c r="G720" i="1" s="1"/>
  <c r="H722" i="1" l="1"/>
  <c r="I721" i="1"/>
  <c r="E721" i="1"/>
  <c r="F721" i="1"/>
  <c r="G721" i="1" s="1"/>
  <c r="D722" i="1"/>
  <c r="D723" i="1" l="1"/>
  <c r="E722" i="1"/>
  <c r="F722" i="1"/>
  <c r="G722" i="1" s="1"/>
  <c r="H723" i="1"/>
  <c r="I722" i="1"/>
  <c r="I723" i="1" l="1"/>
  <c r="H724" i="1"/>
  <c r="D724" i="1"/>
  <c r="E723" i="1"/>
  <c r="F723" i="1"/>
  <c r="G723" i="1" s="1"/>
  <c r="I724" i="1" l="1"/>
  <c r="H725" i="1"/>
  <c r="D725" i="1"/>
  <c r="E724" i="1"/>
  <c r="F724" i="1"/>
  <c r="G724" i="1" s="1"/>
  <c r="E725" i="1" l="1"/>
  <c r="F725" i="1"/>
  <c r="G725" i="1" s="1"/>
  <c r="D726" i="1"/>
  <c r="H726" i="1"/>
  <c r="I725" i="1"/>
  <c r="I726" i="1" l="1"/>
  <c r="H727" i="1"/>
  <c r="F726" i="1"/>
  <c r="G726" i="1" s="1"/>
  <c r="D727" i="1"/>
  <c r="E726" i="1"/>
  <c r="I727" i="1" l="1"/>
  <c r="H728" i="1"/>
  <c r="D728" i="1"/>
  <c r="E727" i="1"/>
  <c r="F727" i="1"/>
  <c r="G727" i="1" s="1"/>
  <c r="I728" i="1" l="1"/>
  <c r="H729" i="1"/>
  <c r="F728" i="1"/>
  <c r="G728" i="1" s="1"/>
  <c r="D729" i="1"/>
  <c r="E728" i="1"/>
  <c r="E729" i="1" l="1"/>
  <c r="F729" i="1"/>
  <c r="G729" i="1" s="1"/>
  <c r="D730" i="1"/>
  <c r="H730" i="1"/>
  <c r="I729" i="1"/>
  <c r="H731" i="1" l="1"/>
  <c r="I730" i="1"/>
  <c r="E730" i="1"/>
  <c r="F730" i="1"/>
  <c r="G730" i="1" s="1"/>
  <c r="D731" i="1"/>
  <c r="D732" i="1" l="1"/>
  <c r="E731" i="1"/>
  <c r="F731" i="1"/>
  <c r="G731" i="1" s="1"/>
  <c r="I731" i="1"/>
  <c r="H732" i="1"/>
  <c r="H733" i="1" l="1"/>
  <c r="I732" i="1"/>
  <c r="E732" i="1"/>
  <c r="F732" i="1"/>
  <c r="G732" i="1" s="1"/>
  <c r="D733" i="1"/>
  <c r="E733" i="1" l="1"/>
  <c r="F733" i="1"/>
  <c r="G733" i="1" s="1"/>
  <c r="D734" i="1"/>
  <c r="H734" i="1"/>
  <c r="I733" i="1"/>
  <c r="E734" i="1" l="1"/>
  <c r="F734" i="1"/>
  <c r="G734" i="1" s="1"/>
  <c r="D735" i="1"/>
  <c r="H735" i="1"/>
  <c r="I734" i="1"/>
  <c r="I735" i="1" l="1"/>
  <c r="H736" i="1"/>
  <c r="D736" i="1"/>
  <c r="F735" i="1"/>
  <c r="G735" i="1" s="1"/>
  <c r="E735" i="1"/>
  <c r="H737" i="1" l="1"/>
  <c r="I736" i="1"/>
  <c r="D737" i="1"/>
  <c r="E736" i="1"/>
  <c r="F736" i="1"/>
  <c r="G736" i="1" s="1"/>
  <c r="E737" i="1" l="1"/>
  <c r="F737" i="1"/>
  <c r="G737" i="1" s="1"/>
  <c r="D738" i="1"/>
  <c r="H738" i="1"/>
  <c r="I737" i="1"/>
  <c r="H739" i="1" l="1"/>
  <c r="I738" i="1"/>
  <c r="D739" i="1"/>
  <c r="E738" i="1"/>
  <c r="F738" i="1"/>
  <c r="G738" i="1" s="1"/>
  <c r="D740" i="1" l="1"/>
  <c r="E739" i="1"/>
  <c r="F739" i="1"/>
  <c r="G739" i="1" s="1"/>
  <c r="I739" i="1"/>
  <c r="H740" i="1"/>
  <c r="I740" i="1" l="1"/>
  <c r="H741" i="1"/>
  <c r="D741" i="1"/>
  <c r="E740" i="1"/>
  <c r="F740" i="1"/>
  <c r="G740" i="1" s="1"/>
  <c r="E741" i="1" l="1"/>
  <c r="F741" i="1"/>
  <c r="G741" i="1" s="1"/>
  <c r="D742" i="1"/>
  <c r="H742" i="1"/>
  <c r="I741" i="1"/>
  <c r="I742" i="1" l="1"/>
  <c r="H743" i="1"/>
  <c r="F742" i="1"/>
  <c r="G742" i="1" s="1"/>
  <c r="D743" i="1"/>
  <c r="E742" i="1"/>
  <c r="D744" i="1" l="1"/>
  <c r="E743" i="1"/>
  <c r="F743" i="1"/>
  <c r="G743" i="1" s="1"/>
  <c r="I743" i="1"/>
  <c r="H744" i="1"/>
  <c r="I744" i="1" l="1"/>
  <c r="H745" i="1"/>
  <c r="F744" i="1"/>
  <c r="G744" i="1" s="1"/>
  <c r="D745" i="1"/>
  <c r="E744" i="1"/>
  <c r="E745" i="1" l="1"/>
  <c r="F745" i="1"/>
  <c r="G745" i="1" s="1"/>
  <c r="D746" i="1"/>
  <c r="H746" i="1"/>
  <c r="I745" i="1"/>
  <c r="H747" i="1" l="1"/>
  <c r="I746" i="1"/>
  <c r="E746" i="1"/>
  <c r="F746" i="1"/>
  <c r="G746" i="1" s="1"/>
  <c r="D747" i="1"/>
  <c r="D748" i="1" l="1"/>
  <c r="E747" i="1"/>
  <c r="F747" i="1"/>
  <c r="G747" i="1" s="1"/>
  <c r="I747" i="1"/>
  <c r="H748" i="1"/>
  <c r="H749" i="1" l="1"/>
  <c r="I748" i="1"/>
  <c r="E748" i="1"/>
  <c r="F748" i="1"/>
  <c r="G748" i="1" s="1"/>
  <c r="D749" i="1"/>
  <c r="E749" i="1" l="1"/>
  <c r="F749" i="1"/>
  <c r="G749" i="1" s="1"/>
  <c r="D750" i="1"/>
  <c r="H750" i="1"/>
  <c r="I749" i="1"/>
  <c r="H751" i="1" l="1"/>
  <c r="I750" i="1"/>
  <c r="E750" i="1"/>
  <c r="F750" i="1"/>
  <c r="G750" i="1" s="1"/>
  <c r="D751" i="1"/>
  <c r="D752" i="1" l="1"/>
  <c r="F751" i="1"/>
  <c r="G751" i="1" s="1"/>
  <c r="E751" i="1"/>
  <c r="I751" i="1"/>
  <c r="H752" i="1"/>
  <c r="H753" i="1" l="1"/>
  <c r="I752" i="1"/>
  <c r="D753" i="1"/>
  <c r="E752" i="1"/>
  <c r="F752" i="1"/>
  <c r="G752" i="1" s="1"/>
  <c r="E753" i="1" l="1"/>
  <c r="F753" i="1"/>
  <c r="G753" i="1" s="1"/>
  <c r="D754" i="1"/>
  <c r="H754" i="1"/>
  <c r="I753" i="1"/>
  <c r="H755" i="1" l="1"/>
  <c r="I754" i="1"/>
  <c r="D755" i="1"/>
  <c r="E754" i="1"/>
  <c r="F754" i="1"/>
  <c r="G754" i="1" s="1"/>
  <c r="D756" i="1" l="1"/>
  <c r="E755" i="1"/>
  <c r="F755" i="1"/>
  <c r="G755" i="1" s="1"/>
  <c r="I755" i="1"/>
  <c r="H756" i="1"/>
  <c r="I756" i="1" l="1"/>
  <c r="H757" i="1"/>
  <c r="D757" i="1"/>
  <c r="E756" i="1"/>
  <c r="F756" i="1"/>
  <c r="G756" i="1" s="1"/>
  <c r="H758" i="1" l="1"/>
  <c r="I757" i="1"/>
  <c r="E757" i="1"/>
  <c r="F757" i="1"/>
  <c r="G757" i="1" s="1"/>
  <c r="D758" i="1"/>
  <c r="F758" i="1" l="1"/>
  <c r="G758" i="1" s="1"/>
  <c r="D759" i="1"/>
  <c r="E758" i="1"/>
  <c r="I758" i="1"/>
  <c r="H759" i="1"/>
  <c r="I759" i="1" l="1"/>
  <c r="H760" i="1"/>
  <c r="D760" i="1"/>
  <c r="E759" i="1"/>
  <c r="F759" i="1"/>
  <c r="G759" i="1" s="1"/>
  <c r="F760" i="1" l="1"/>
  <c r="G760" i="1" s="1"/>
  <c r="D761" i="1"/>
  <c r="E760" i="1"/>
  <c r="I760" i="1"/>
  <c r="H761" i="1"/>
  <c r="E761" i="1" l="1"/>
  <c r="F761" i="1"/>
  <c r="G761" i="1" s="1"/>
  <c r="D762" i="1"/>
  <c r="H762" i="1"/>
  <c r="I761" i="1"/>
  <c r="H763" i="1" l="1"/>
  <c r="I762" i="1"/>
  <c r="E762" i="1"/>
  <c r="F762" i="1"/>
  <c r="G762" i="1" s="1"/>
  <c r="D763" i="1"/>
  <c r="D764" i="1" l="1"/>
  <c r="E763" i="1"/>
  <c r="F763" i="1"/>
  <c r="G763" i="1" s="1"/>
  <c r="I763" i="1"/>
  <c r="H764" i="1"/>
  <c r="H765" i="1" l="1"/>
  <c r="I764" i="1"/>
  <c r="E764" i="1"/>
  <c r="F764" i="1"/>
  <c r="G764" i="1" s="1"/>
  <c r="D765" i="1"/>
  <c r="E765" i="1" l="1"/>
  <c r="F765" i="1"/>
  <c r="G765" i="1" s="1"/>
  <c r="D766" i="1"/>
  <c r="H766" i="1"/>
  <c r="I765" i="1"/>
  <c r="H767" i="1" l="1"/>
  <c r="I766" i="1"/>
  <c r="E766" i="1"/>
  <c r="F766" i="1"/>
  <c r="G766" i="1" s="1"/>
  <c r="D767" i="1"/>
  <c r="D768" i="1" l="1"/>
  <c r="F767" i="1"/>
  <c r="G767" i="1" s="1"/>
  <c r="E767" i="1"/>
  <c r="I767" i="1"/>
  <c r="H768" i="1"/>
  <c r="H769" i="1" l="1"/>
  <c r="I768" i="1"/>
  <c r="D769" i="1"/>
  <c r="E768" i="1"/>
  <c r="F768" i="1"/>
  <c r="G768" i="1" s="1"/>
  <c r="E769" i="1" l="1"/>
  <c r="F769" i="1"/>
  <c r="G769" i="1" s="1"/>
  <c r="D770" i="1"/>
  <c r="H770" i="1"/>
  <c r="I769" i="1"/>
  <c r="D771" i="1" l="1"/>
  <c r="E770" i="1"/>
  <c r="F770" i="1"/>
  <c r="G770" i="1" s="1"/>
  <c r="H771" i="1"/>
  <c r="I770" i="1"/>
  <c r="I771" i="1" l="1"/>
  <c r="H772" i="1"/>
  <c r="D772" i="1"/>
  <c r="E771" i="1"/>
  <c r="F771" i="1"/>
  <c r="G771" i="1" s="1"/>
  <c r="I772" i="1" l="1"/>
  <c r="H773" i="1"/>
  <c r="D773" i="1"/>
  <c r="E772" i="1"/>
  <c r="F772" i="1"/>
  <c r="G772" i="1" s="1"/>
  <c r="H774" i="1" l="1"/>
  <c r="I773" i="1"/>
  <c r="E773" i="1"/>
  <c r="F773" i="1"/>
  <c r="G773" i="1" s="1"/>
  <c r="D774" i="1"/>
  <c r="F774" i="1" l="1"/>
  <c r="G774" i="1" s="1"/>
  <c r="D775" i="1"/>
  <c r="E774" i="1"/>
  <c r="I774" i="1"/>
  <c r="H775" i="1"/>
  <c r="D776" i="1" l="1"/>
  <c r="E775" i="1"/>
  <c r="F775" i="1"/>
  <c r="G775" i="1" s="1"/>
  <c r="I775" i="1"/>
  <c r="H776" i="1"/>
  <c r="I776" i="1" l="1"/>
  <c r="H777" i="1"/>
  <c r="F776" i="1"/>
  <c r="G776" i="1" s="1"/>
  <c r="D777" i="1"/>
  <c r="E776" i="1"/>
  <c r="E777" i="1" l="1"/>
  <c r="F777" i="1"/>
  <c r="G777" i="1" s="1"/>
  <c r="D778" i="1"/>
  <c r="H778" i="1"/>
  <c r="I777" i="1"/>
  <c r="H779" i="1" l="1"/>
  <c r="I778" i="1"/>
  <c r="E778" i="1"/>
  <c r="F778" i="1"/>
  <c r="G778" i="1" s="1"/>
  <c r="D779" i="1"/>
  <c r="D780" i="1" l="1"/>
  <c r="E779" i="1"/>
  <c r="F779" i="1"/>
  <c r="G779" i="1" s="1"/>
  <c r="I779" i="1"/>
  <c r="H780" i="1"/>
  <c r="H781" i="1" l="1"/>
  <c r="I780" i="1"/>
  <c r="E780" i="1"/>
  <c r="F780" i="1"/>
  <c r="G780" i="1" s="1"/>
  <c r="D781" i="1"/>
  <c r="E781" i="1" l="1"/>
  <c r="F781" i="1"/>
  <c r="G781" i="1" s="1"/>
  <c r="D782" i="1"/>
  <c r="H782" i="1"/>
  <c r="I781" i="1"/>
  <c r="H783" i="1" l="1"/>
  <c r="I782" i="1"/>
  <c r="E782" i="1"/>
  <c r="F782" i="1"/>
  <c r="G782" i="1" s="1"/>
  <c r="D783" i="1"/>
  <c r="D784" i="1" l="1"/>
  <c r="F783" i="1"/>
  <c r="G783" i="1" s="1"/>
  <c r="E783" i="1"/>
  <c r="I783" i="1"/>
  <c r="H784" i="1"/>
  <c r="H785" i="1" l="1"/>
  <c r="I784" i="1"/>
  <c r="D785" i="1"/>
  <c r="E784" i="1"/>
  <c r="F784" i="1"/>
  <c r="G784" i="1" s="1"/>
  <c r="E785" i="1" l="1"/>
  <c r="F785" i="1"/>
  <c r="G785" i="1" s="1"/>
  <c r="D786" i="1"/>
  <c r="H786" i="1"/>
  <c r="I785" i="1"/>
  <c r="D787" i="1" l="1"/>
  <c r="E786" i="1"/>
  <c r="F786" i="1"/>
  <c r="G786" i="1" s="1"/>
  <c r="H787" i="1"/>
  <c r="I786" i="1"/>
  <c r="I787" i="1" l="1"/>
  <c r="H788" i="1"/>
  <c r="D788" i="1"/>
  <c r="E787" i="1"/>
  <c r="F787" i="1"/>
  <c r="G787" i="1" s="1"/>
  <c r="D789" i="1" l="1"/>
  <c r="E788" i="1"/>
  <c r="F788" i="1"/>
  <c r="G788" i="1" s="1"/>
  <c r="I788" i="1"/>
  <c r="H789" i="1"/>
  <c r="H790" i="1" l="1"/>
  <c r="I789" i="1"/>
  <c r="E789" i="1"/>
  <c r="F789" i="1"/>
  <c r="G789" i="1" s="1"/>
  <c r="D790" i="1"/>
  <c r="F790" i="1" l="1"/>
  <c r="G790" i="1" s="1"/>
  <c r="D791" i="1"/>
  <c r="E790" i="1"/>
  <c r="I790" i="1"/>
  <c r="H791" i="1"/>
  <c r="I791" i="1" l="1"/>
  <c r="H792" i="1"/>
  <c r="D792" i="1"/>
  <c r="E791" i="1"/>
  <c r="F791" i="1"/>
  <c r="G791" i="1" s="1"/>
  <c r="F792" i="1" l="1"/>
  <c r="G792" i="1" s="1"/>
  <c r="D793" i="1"/>
  <c r="E792" i="1"/>
  <c r="I792" i="1"/>
  <c r="H793" i="1"/>
  <c r="H794" i="1" l="1"/>
  <c r="I793" i="1"/>
  <c r="E793" i="1"/>
  <c r="F793" i="1"/>
  <c r="G793" i="1" s="1"/>
  <c r="D794" i="1"/>
  <c r="E794" i="1" l="1"/>
  <c r="F794" i="1"/>
  <c r="G794" i="1" s="1"/>
  <c r="D795" i="1"/>
  <c r="H795" i="1"/>
  <c r="I794" i="1"/>
  <c r="I795" i="1" l="1"/>
  <c r="H796" i="1"/>
  <c r="D796" i="1"/>
  <c r="E795" i="1"/>
  <c r="F795" i="1"/>
  <c r="G795" i="1" s="1"/>
  <c r="E796" i="1" l="1"/>
  <c r="F796" i="1"/>
  <c r="G796" i="1" s="1"/>
  <c r="D797" i="1"/>
  <c r="H797" i="1"/>
  <c r="I796" i="1"/>
  <c r="H798" i="1" l="1"/>
  <c r="I797" i="1"/>
  <c r="F797" i="1"/>
  <c r="G797" i="1" s="1"/>
  <c r="D798" i="1"/>
  <c r="E797" i="1"/>
  <c r="D799" i="1" l="1"/>
  <c r="E798" i="1"/>
  <c r="F798" i="1"/>
  <c r="G798" i="1" s="1"/>
  <c r="I798" i="1"/>
  <c r="H799" i="1"/>
  <c r="H800" i="1" l="1"/>
  <c r="I799" i="1"/>
  <c r="D800" i="1"/>
  <c r="E799" i="1"/>
  <c r="F799" i="1"/>
  <c r="G799" i="1" s="1"/>
  <c r="E800" i="1" l="1"/>
  <c r="F800" i="1"/>
  <c r="G800" i="1" s="1"/>
  <c r="D801" i="1"/>
  <c r="H801" i="1"/>
  <c r="I800" i="1"/>
  <c r="H802" i="1" l="1"/>
  <c r="I801" i="1"/>
  <c r="F801" i="1"/>
  <c r="G801" i="1" s="1"/>
  <c r="D802" i="1"/>
  <c r="E801" i="1"/>
  <c r="D803" i="1" l="1"/>
  <c r="E802" i="1"/>
  <c r="F802" i="1"/>
  <c r="G802" i="1" s="1"/>
  <c r="I802" i="1"/>
  <c r="H803" i="1"/>
  <c r="H804" i="1" l="1"/>
  <c r="I803" i="1"/>
  <c r="D804" i="1"/>
  <c r="E803" i="1"/>
  <c r="F803" i="1"/>
  <c r="G803" i="1" s="1"/>
  <c r="E804" i="1" l="1"/>
  <c r="F804" i="1"/>
  <c r="G804" i="1" s="1"/>
  <c r="D805" i="1"/>
  <c r="H805" i="1"/>
  <c r="I804" i="1"/>
  <c r="H806" i="1" l="1"/>
  <c r="I805" i="1"/>
  <c r="F805" i="1"/>
  <c r="G805" i="1" s="1"/>
  <c r="D806" i="1"/>
  <c r="E805" i="1"/>
  <c r="D807" i="1" l="1"/>
  <c r="E806" i="1"/>
  <c r="F806" i="1"/>
  <c r="G806" i="1" s="1"/>
  <c r="I806" i="1"/>
  <c r="H807" i="1"/>
  <c r="H808" i="1" l="1"/>
  <c r="I807" i="1"/>
  <c r="D808" i="1"/>
  <c r="E807" i="1"/>
  <c r="F807" i="1"/>
  <c r="G807" i="1" s="1"/>
  <c r="E808" i="1" l="1"/>
  <c r="F808" i="1"/>
  <c r="G808" i="1" s="1"/>
  <c r="D809" i="1"/>
  <c r="H809" i="1"/>
  <c r="I808" i="1"/>
  <c r="H810" i="1" l="1"/>
  <c r="I809" i="1"/>
  <c r="F809" i="1"/>
  <c r="G809" i="1" s="1"/>
  <c r="D810" i="1"/>
  <c r="E809" i="1"/>
  <c r="D811" i="1" l="1"/>
  <c r="E810" i="1"/>
  <c r="F810" i="1"/>
  <c r="G810" i="1" s="1"/>
  <c r="I810" i="1"/>
  <c r="H811" i="1"/>
  <c r="H812" i="1" l="1"/>
  <c r="I811" i="1"/>
  <c r="D812" i="1"/>
  <c r="E811" i="1"/>
  <c r="F811" i="1"/>
  <c r="G811" i="1" s="1"/>
  <c r="E812" i="1" l="1"/>
  <c r="F812" i="1"/>
  <c r="G812" i="1" s="1"/>
  <c r="D813" i="1"/>
  <c r="H813" i="1"/>
  <c r="I812" i="1"/>
  <c r="H814" i="1" l="1"/>
  <c r="I813" i="1"/>
  <c r="F813" i="1"/>
  <c r="G813" i="1" s="1"/>
  <c r="D814" i="1"/>
  <c r="E813" i="1"/>
  <c r="D815" i="1" l="1"/>
  <c r="E814" i="1"/>
  <c r="F814" i="1"/>
  <c r="G814" i="1" s="1"/>
  <c r="I814" i="1"/>
  <c r="H815" i="1"/>
  <c r="H816" i="1" l="1"/>
  <c r="I815" i="1"/>
  <c r="D816" i="1"/>
  <c r="E815" i="1"/>
  <c r="F815" i="1"/>
  <c r="G815" i="1" s="1"/>
  <c r="E816" i="1" l="1"/>
  <c r="F816" i="1"/>
  <c r="G816" i="1" s="1"/>
  <c r="D817" i="1"/>
  <c r="H817" i="1"/>
  <c r="I816" i="1"/>
  <c r="H818" i="1" l="1"/>
  <c r="I817" i="1"/>
  <c r="F817" i="1"/>
  <c r="G817" i="1" s="1"/>
  <c r="D818" i="1"/>
  <c r="E817" i="1"/>
  <c r="I818" i="1" l="1"/>
  <c r="H819" i="1"/>
  <c r="D819" i="1"/>
  <c r="E818" i="1"/>
  <c r="F818" i="1"/>
  <c r="G818" i="1" s="1"/>
  <c r="D820" i="1" l="1"/>
  <c r="E819" i="1"/>
  <c r="F819" i="1"/>
  <c r="G819" i="1" s="1"/>
  <c r="H820" i="1"/>
  <c r="I819" i="1"/>
  <c r="H821" i="1" l="1"/>
  <c r="I820" i="1"/>
  <c r="E820" i="1"/>
  <c r="F820" i="1"/>
  <c r="G820" i="1" s="1"/>
  <c r="D821" i="1"/>
  <c r="F821" i="1" l="1"/>
  <c r="G821" i="1" s="1"/>
  <c r="D822" i="1"/>
  <c r="E821" i="1"/>
  <c r="H822" i="1"/>
  <c r="I821" i="1"/>
  <c r="I822" i="1" l="1"/>
  <c r="H823" i="1"/>
  <c r="D823" i="1"/>
  <c r="E822" i="1"/>
  <c r="F822" i="1"/>
  <c r="G822" i="1" s="1"/>
  <c r="D824" i="1" l="1"/>
  <c r="E823" i="1"/>
  <c r="F823" i="1"/>
  <c r="G823" i="1" s="1"/>
  <c r="H824" i="1"/>
  <c r="I823" i="1"/>
  <c r="H825" i="1" l="1"/>
  <c r="I824" i="1"/>
  <c r="E824" i="1"/>
  <c r="F824" i="1"/>
  <c r="G824" i="1" s="1"/>
  <c r="D825" i="1"/>
  <c r="F825" i="1" l="1"/>
  <c r="G825" i="1" s="1"/>
  <c r="D826" i="1"/>
  <c r="E825" i="1"/>
  <c r="H826" i="1"/>
  <c r="I825" i="1"/>
  <c r="I826" i="1" l="1"/>
  <c r="H827" i="1"/>
  <c r="D827" i="1"/>
  <c r="E826" i="1"/>
  <c r="F826" i="1"/>
  <c r="G826" i="1" s="1"/>
  <c r="D828" i="1" l="1"/>
  <c r="E827" i="1"/>
  <c r="F827" i="1"/>
  <c r="G827" i="1" s="1"/>
  <c r="H828" i="1"/>
  <c r="I827" i="1"/>
  <c r="H829" i="1" l="1"/>
  <c r="I828" i="1"/>
  <c r="E828" i="1"/>
  <c r="F828" i="1"/>
  <c r="G828" i="1" s="1"/>
  <c r="D829" i="1"/>
  <c r="F829" i="1" l="1"/>
  <c r="G829" i="1" s="1"/>
  <c r="D830" i="1"/>
  <c r="E829" i="1"/>
  <c r="H830" i="1"/>
  <c r="I829" i="1"/>
  <c r="I830" i="1" l="1"/>
  <c r="H831" i="1"/>
  <c r="D831" i="1"/>
  <c r="E830" i="1"/>
  <c r="F830" i="1"/>
  <c r="G830" i="1" s="1"/>
  <c r="D832" i="1" l="1"/>
  <c r="E831" i="1"/>
  <c r="F831" i="1"/>
  <c r="G831" i="1" s="1"/>
  <c r="H832" i="1"/>
  <c r="I831" i="1"/>
  <c r="H833" i="1" l="1"/>
  <c r="I832" i="1"/>
  <c r="E832" i="1"/>
  <c r="F832" i="1"/>
  <c r="G832" i="1" s="1"/>
  <c r="D833" i="1"/>
  <c r="F833" i="1" l="1"/>
  <c r="G833" i="1" s="1"/>
  <c r="D834" i="1"/>
  <c r="E833" i="1"/>
  <c r="H834" i="1"/>
  <c r="I833" i="1"/>
  <c r="I834" i="1" l="1"/>
  <c r="H835" i="1"/>
  <c r="D835" i="1"/>
  <c r="E834" i="1"/>
  <c r="F834" i="1"/>
  <c r="G834" i="1" s="1"/>
  <c r="D836" i="1" l="1"/>
  <c r="E835" i="1"/>
  <c r="F835" i="1"/>
  <c r="G835" i="1" s="1"/>
  <c r="H836" i="1"/>
  <c r="I835" i="1"/>
  <c r="H837" i="1" l="1"/>
  <c r="I836" i="1"/>
  <c r="E836" i="1"/>
  <c r="F836" i="1"/>
  <c r="G836" i="1" s="1"/>
  <c r="D837" i="1"/>
  <c r="F837" i="1" l="1"/>
  <c r="G837" i="1" s="1"/>
  <c r="D838" i="1"/>
  <c r="E837" i="1"/>
  <c r="H838" i="1"/>
  <c r="I837" i="1"/>
  <c r="I838" i="1" l="1"/>
  <c r="H839" i="1"/>
  <c r="D839" i="1"/>
  <c r="E838" i="1"/>
  <c r="F838" i="1"/>
  <c r="G838" i="1" s="1"/>
  <c r="D840" i="1" l="1"/>
  <c r="E839" i="1"/>
  <c r="F839" i="1"/>
  <c r="G839" i="1" s="1"/>
  <c r="H840" i="1"/>
  <c r="I839" i="1"/>
  <c r="H841" i="1" l="1"/>
  <c r="I840" i="1"/>
  <c r="E840" i="1"/>
  <c r="F840" i="1"/>
  <c r="G840" i="1" s="1"/>
  <c r="D841" i="1"/>
  <c r="F841" i="1" l="1"/>
  <c r="G841" i="1" s="1"/>
  <c r="D842" i="1"/>
  <c r="E841" i="1"/>
  <c r="H842" i="1"/>
  <c r="I841" i="1"/>
  <c r="I842" i="1" l="1"/>
  <c r="H843" i="1"/>
  <c r="D843" i="1"/>
  <c r="E842" i="1"/>
  <c r="F842" i="1"/>
  <c r="G842" i="1" s="1"/>
  <c r="D844" i="1" l="1"/>
  <c r="E843" i="1"/>
  <c r="F843" i="1"/>
  <c r="G843" i="1" s="1"/>
  <c r="H844" i="1"/>
  <c r="I843" i="1"/>
  <c r="H845" i="1" l="1"/>
  <c r="I844" i="1"/>
  <c r="E844" i="1"/>
  <c r="F844" i="1"/>
  <c r="G844" i="1" s="1"/>
  <c r="D845" i="1"/>
  <c r="F845" i="1" l="1"/>
  <c r="G845" i="1" s="1"/>
  <c r="D846" i="1"/>
  <c r="E845" i="1"/>
  <c r="H846" i="1"/>
  <c r="I845" i="1"/>
  <c r="I846" i="1" l="1"/>
  <c r="H847" i="1"/>
  <c r="D847" i="1"/>
  <c r="E846" i="1"/>
  <c r="F846" i="1"/>
  <c r="G846" i="1" s="1"/>
  <c r="D848" i="1" l="1"/>
  <c r="E847" i="1"/>
  <c r="F847" i="1"/>
  <c r="G847" i="1" s="1"/>
  <c r="H848" i="1"/>
  <c r="I847" i="1"/>
  <c r="H849" i="1" l="1"/>
  <c r="I848" i="1"/>
  <c r="E848" i="1"/>
  <c r="F848" i="1"/>
  <c r="G848" i="1" s="1"/>
  <c r="D849" i="1"/>
  <c r="F849" i="1" l="1"/>
  <c r="G849" i="1" s="1"/>
  <c r="D850" i="1"/>
  <c r="E849" i="1"/>
  <c r="H850" i="1"/>
  <c r="I849" i="1"/>
  <c r="I850" i="1" l="1"/>
  <c r="H851" i="1"/>
  <c r="D851" i="1"/>
  <c r="E850" i="1"/>
  <c r="F850" i="1"/>
  <c r="G850" i="1" s="1"/>
  <c r="D852" i="1" l="1"/>
  <c r="E851" i="1"/>
  <c r="F851" i="1"/>
  <c r="G851" i="1" s="1"/>
  <c r="H852" i="1"/>
  <c r="I851" i="1"/>
  <c r="H853" i="1" l="1"/>
  <c r="I852" i="1"/>
  <c r="E852" i="1"/>
  <c r="F852" i="1"/>
  <c r="G852" i="1" s="1"/>
  <c r="D853" i="1"/>
  <c r="F853" i="1" l="1"/>
  <c r="G853" i="1" s="1"/>
  <c r="D854" i="1"/>
  <c r="E853" i="1"/>
  <c r="H854" i="1"/>
  <c r="I853" i="1"/>
  <c r="I854" i="1" l="1"/>
  <c r="H855" i="1"/>
  <c r="D855" i="1"/>
  <c r="E854" i="1"/>
  <c r="F854" i="1"/>
  <c r="G854" i="1" s="1"/>
  <c r="D856" i="1" l="1"/>
  <c r="E855" i="1"/>
  <c r="F855" i="1"/>
  <c r="G855" i="1" s="1"/>
  <c r="H856" i="1"/>
  <c r="I855" i="1"/>
  <c r="H857" i="1" l="1"/>
  <c r="I856" i="1"/>
  <c r="E856" i="1"/>
  <c r="F856" i="1"/>
  <c r="G856" i="1" s="1"/>
  <c r="D857" i="1"/>
  <c r="F857" i="1" l="1"/>
  <c r="G857" i="1" s="1"/>
  <c r="D858" i="1"/>
  <c r="E857" i="1"/>
  <c r="H858" i="1"/>
  <c r="I857" i="1"/>
  <c r="D859" i="1" l="1"/>
  <c r="E858" i="1"/>
  <c r="F858" i="1"/>
  <c r="G858" i="1" s="1"/>
  <c r="I858" i="1"/>
  <c r="H859" i="1"/>
  <c r="H860" i="1" l="1"/>
  <c r="I859" i="1"/>
  <c r="D860" i="1"/>
  <c r="E859" i="1"/>
  <c r="F859" i="1"/>
  <c r="G859" i="1" s="1"/>
  <c r="E860" i="1" l="1"/>
  <c r="F860" i="1"/>
  <c r="G860" i="1" s="1"/>
  <c r="D861" i="1"/>
  <c r="H861" i="1"/>
  <c r="I860" i="1"/>
  <c r="H862" i="1" l="1"/>
  <c r="I861" i="1"/>
  <c r="F861" i="1"/>
  <c r="G861" i="1" s="1"/>
  <c r="D862" i="1"/>
  <c r="E861" i="1"/>
  <c r="D863" i="1" l="1"/>
  <c r="E862" i="1"/>
  <c r="F862" i="1"/>
  <c r="G862" i="1" s="1"/>
  <c r="I862" i="1"/>
  <c r="H863" i="1"/>
  <c r="H864" i="1" l="1"/>
  <c r="I863" i="1"/>
  <c r="D864" i="1"/>
  <c r="E863" i="1"/>
  <c r="F863" i="1"/>
  <c r="G863" i="1" s="1"/>
  <c r="E864" i="1" l="1"/>
  <c r="F864" i="1"/>
  <c r="G864" i="1" s="1"/>
  <c r="D865" i="1"/>
  <c r="H865" i="1"/>
  <c r="I864" i="1"/>
  <c r="F865" i="1" l="1"/>
  <c r="G865" i="1" s="1"/>
  <c r="D866" i="1"/>
  <c r="E865" i="1"/>
  <c r="H866" i="1"/>
  <c r="I865" i="1"/>
  <c r="I866" i="1" l="1"/>
  <c r="H867" i="1"/>
  <c r="D867" i="1"/>
  <c r="E866" i="1"/>
  <c r="F866" i="1"/>
  <c r="G866" i="1" s="1"/>
  <c r="H868" i="1" l="1"/>
  <c r="I867" i="1"/>
  <c r="D868" i="1"/>
  <c r="E867" i="1"/>
  <c r="F867" i="1"/>
  <c r="G867" i="1" s="1"/>
  <c r="E868" i="1" l="1"/>
  <c r="F868" i="1"/>
  <c r="G868" i="1" s="1"/>
  <c r="D869" i="1"/>
  <c r="H869" i="1"/>
  <c r="I868" i="1"/>
  <c r="H870" i="1" l="1"/>
  <c r="I869" i="1"/>
  <c r="F869" i="1"/>
  <c r="G869" i="1" s="1"/>
  <c r="D870" i="1"/>
  <c r="E869" i="1"/>
  <c r="D871" i="1" l="1"/>
  <c r="E870" i="1"/>
  <c r="F870" i="1"/>
  <c r="G870" i="1" s="1"/>
  <c r="I870" i="1"/>
  <c r="H871" i="1"/>
  <c r="H872" i="1" l="1"/>
  <c r="I871" i="1"/>
  <c r="D872" i="1"/>
  <c r="E871" i="1"/>
  <c r="F871" i="1"/>
  <c r="G871" i="1" s="1"/>
  <c r="E872" i="1" l="1"/>
  <c r="F872" i="1"/>
  <c r="G872" i="1" s="1"/>
  <c r="D873" i="1"/>
  <c r="H873" i="1"/>
  <c r="I872" i="1"/>
  <c r="H874" i="1" l="1"/>
  <c r="I873" i="1"/>
  <c r="F873" i="1"/>
  <c r="G873" i="1" s="1"/>
  <c r="D874" i="1"/>
  <c r="E873" i="1"/>
  <c r="D875" i="1" l="1"/>
  <c r="E874" i="1"/>
  <c r="F874" i="1"/>
  <c r="G874" i="1" s="1"/>
  <c r="I874" i="1"/>
  <c r="H875" i="1"/>
  <c r="H876" i="1" l="1"/>
  <c r="I875" i="1"/>
  <c r="D876" i="1"/>
  <c r="E875" i="1"/>
  <c r="F875" i="1"/>
  <c r="G875" i="1" s="1"/>
  <c r="E876" i="1" l="1"/>
  <c r="F876" i="1"/>
  <c r="G876" i="1" s="1"/>
  <c r="D877" i="1"/>
  <c r="H877" i="1"/>
  <c r="I876" i="1"/>
  <c r="H878" i="1" l="1"/>
  <c r="I877" i="1"/>
  <c r="F877" i="1"/>
  <c r="G877" i="1" s="1"/>
  <c r="D878" i="1"/>
  <c r="E877" i="1"/>
  <c r="D879" i="1" l="1"/>
  <c r="E878" i="1"/>
  <c r="F878" i="1"/>
  <c r="G878" i="1" s="1"/>
  <c r="I878" i="1"/>
  <c r="H879" i="1"/>
  <c r="D880" i="1" l="1"/>
  <c r="E879" i="1"/>
  <c r="F879" i="1"/>
  <c r="G879" i="1" s="1"/>
  <c r="H880" i="1"/>
  <c r="I879" i="1"/>
  <c r="H881" i="1" l="1"/>
  <c r="I880" i="1"/>
  <c r="E880" i="1"/>
  <c r="F880" i="1"/>
  <c r="G880" i="1" s="1"/>
  <c r="D881" i="1"/>
  <c r="F881" i="1" l="1"/>
  <c r="G881" i="1" s="1"/>
  <c r="D882" i="1"/>
  <c r="E881" i="1"/>
  <c r="H882" i="1"/>
  <c r="I881" i="1"/>
  <c r="I882" i="1" l="1"/>
  <c r="H883" i="1"/>
  <c r="D883" i="1"/>
  <c r="E882" i="1"/>
  <c r="F882" i="1"/>
  <c r="G882" i="1" s="1"/>
  <c r="H884" i="1" l="1"/>
  <c r="I883" i="1"/>
  <c r="D884" i="1"/>
  <c r="E883" i="1"/>
  <c r="F883" i="1"/>
  <c r="G883" i="1" s="1"/>
  <c r="E884" i="1" l="1"/>
  <c r="F884" i="1"/>
  <c r="G884" i="1" s="1"/>
  <c r="D885" i="1"/>
  <c r="H885" i="1"/>
  <c r="I884" i="1"/>
  <c r="H886" i="1" l="1"/>
  <c r="I885" i="1"/>
  <c r="F885" i="1"/>
  <c r="G885" i="1" s="1"/>
  <c r="D886" i="1"/>
  <c r="E885" i="1"/>
  <c r="D887" i="1" l="1"/>
  <c r="E886" i="1"/>
  <c r="F886" i="1"/>
  <c r="G886" i="1" s="1"/>
  <c r="I886" i="1"/>
  <c r="H887" i="1"/>
  <c r="H888" i="1" l="1"/>
  <c r="I887" i="1"/>
  <c r="D888" i="1"/>
  <c r="E887" i="1"/>
  <c r="F887" i="1"/>
  <c r="G887" i="1" s="1"/>
  <c r="E888" i="1" l="1"/>
  <c r="F888" i="1"/>
  <c r="G888" i="1" s="1"/>
  <c r="D889" i="1"/>
  <c r="H889" i="1"/>
  <c r="I888" i="1"/>
  <c r="H890" i="1" l="1"/>
  <c r="I889" i="1"/>
  <c r="F889" i="1"/>
  <c r="G889" i="1" s="1"/>
  <c r="D890" i="1"/>
  <c r="E889" i="1"/>
  <c r="D891" i="1" l="1"/>
  <c r="E890" i="1"/>
  <c r="F890" i="1"/>
  <c r="G890" i="1" s="1"/>
  <c r="I890" i="1"/>
  <c r="H891" i="1"/>
  <c r="H892" i="1" l="1"/>
  <c r="I891" i="1"/>
  <c r="D892" i="1"/>
  <c r="E891" i="1"/>
  <c r="F891" i="1"/>
  <c r="G891" i="1" s="1"/>
  <c r="E892" i="1" l="1"/>
  <c r="F892" i="1"/>
  <c r="G892" i="1" s="1"/>
  <c r="D893" i="1"/>
  <c r="H893" i="1"/>
  <c r="I892" i="1"/>
  <c r="H894" i="1" l="1"/>
  <c r="I893" i="1"/>
  <c r="F893" i="1"/>
  <c r="G893" i="1" s="1"/>
  <c r="D894" i="1"/>
  <c r="E893" i="1"/>
  <c r="D895" i="1" l="1"/>
  <c r="E894" i="1"/>
  <c r="F894" i="1"/>
  <c r="G894" i="1" s="1"/>
  <c r="I894" i="1"/>
  <c r="H895" i="1"/>
  <c r="H896" i="1" l="1"/>
  <c r="I895" i="1"/>
  <c r="D896" i="1"/>
  <c r="E895" i="1"/>
  <c r="F895" i="1"/>
  <c r="G895" i="1" s="1"/>
  <c r="E896" i="1" l="1"/>
  <c r="F896" i="1"/>
  <c r="G896" i="1" s="1"/>
  <c r="D897" i="1"/>
  <c r="I896" i="1"/>
  <c r="H897" i="1"/>
  <c r="I897" i="1" l="1"/>
  <c r="H898" i="1"/>
  <c r="F897" i="1"/>
  <c r="G897" i="1" s="1"/>
  <c r="D898" i="1"/>
  <c r="E897" i="1"/>
  <c r="D899" i="1" l="1"/>
  <c r="E898" i="1"/>
  <c r="F898" i="1"/>
  <c r="G898" i="1" s="1"/>
  <c r="I898" i="1"/>
  <c r="H899" i="1"/>
  <c r="H900" i="1" l="1"/>
  <c r="I899" i="1"/>
  <c r="E899" i="1"/>
  <c r="F899" i="1"/>
  <c r="G899" i="1" s="1"/>
  <c r="D900" i="1"/>
  <c r="E900" i="1" l="1"/>
  <c r="D901" i="1"/>
  <c r="F900" i="1"/>
  <c r="G900" i="1" s="1"/>
  <c r="I900" i="1"/>
  <c r="H901" i="1"/>
  <c r="I901" i="1" l="1"/>
  <c r="H902" i="1"/>
  <c r="E901" i="1"/>
  <c r="F901" i="1"/>
  <c r="G901" i="1" s="1"/>
  <c r="D902" i="1"/>
  <c r="F902" i="1" l="1"/>
  <c r="G902" i="1" s="1"/>
  <c r="D903" i="1"/>
  <c r="E902" i="1"/>
  <c r="I902" i="1"/>
  <c r="H903" i="1"/>
  <c r="H904" i="1" l="1"/>
  <c r="I903" i="1"/>
  <c r="E903" i="1"/>
  <c r="D904" i="1"/>
  <c r="F903" i="1"/>
  <c r="G903" i="1" s="1"/>
  <c r="E904" i="1" l="1"/>
  <c r="F904" i="1"/>
  <c r="G904" i="1" s="1"/>
  <c r="D905" i="1"/>
  <c r="I904" i="1"/>
  <c r="H905" i="1"/>
  <c r="I905" i="1" l="1"/>
  <c r="H906" i="1"/>
  <c r="D906" i="1"/>
  <c r="E905" i="1"/>
  <c r="F905" i="1"/>
  <c r="G905" i="1" s="1"/>
  <c r="E906" i="1" l="1"/>
  <c r="F906" i="1"/>
  <c r="G906" i="1" s="1"/>
  <c r="D907" i="1"/>
  <c r="I906" i="1"/>
  <c r="H907" i="1"/>
  <c r="I907" i="1" l="1"/>
  <c r="H908" i="1"/>
  <c r="E907" i="1"/>
  <c r="D908" i="1"/>
  <c r="F907" i="1"/>
  <c r="G907" i="1" s="1"/>
  <c r="H909" i="1" l="1"/>
  <c r="I908" i="1"/>
  <c r="E908" i="1"/>
  <c r="F908" i="1"/>
  <c r="G908" i="1" s="1"/>
  <c r="D909" i="1"/>
  <c r="F909" i="1" l="1"/>
  <c r="G909" i="1" s="1"/>
  <c r="D910" i="1"/>
  <c r="E909" i="1"/>
  <c r="I909" i="1"/>
  <c r="H910" i="1"/>
  <c r="E910" i="1" l="1"/>
  <c r="F910" i="1"/>
  <c r="G910" i="1" s="1"/>
  <c r="D911" i="1"/>
  <c r="I910" i="1"/>
  <c r="H911" i="1"/>
  <c r="I911" i="1" l="1"/>
  <c r="H912" i="1"/>
  <c r="E911" i="1"/>
  <c r="F911" i="1"/>
  <c r="G911" i="1" s="1"/>
  <c r="D912" i="1"/>
  <c r="E912" i="1" l="1"/>
  <c r="D913" i="1"/>
  <c r="F912" i="1"/>
  <c r="G912" i="1" s="1"/>
  <c r="H913" i="1"/>
  <c r="I912" i="1"/>
  <c r="I913" i="1" l="1"/>
  <c r="H914" i="1"/>
  <c r="E913" i="1"/>
  <c r="F913" i="1"/>
  <c r="G913" i="1" s="1"/>
  <c r="D914" i="1"/>
  <c r="D915" i="1" l="1"/>
  <c r="E914" i="1"/>
  <c r="F914" i="1"/>
  <c r="G914" i="1" s="1"/>
  <c r="I914" i="1"/>
  <c r="H915" i="1"/>
  <c r="H916" i="1" l="1"/>
  <c r="I915" i="1"/>
  <c r="E915" i="1"/>
  <c r="F915" i="1"/>
  <c r="G915" i="1" s="1"/>
  <c r="D916" i="1"/>
  <c r="E916" i="1" l="1"/>
  <c r="D917" i="1"/>
  <c r="F916" i="1"/>
  <c r="G916" i="1" s="1"/>
  <c r="I916" i="1"/>
  <c r="H917" i="1"/>
  <c r="I917" i="1" l="1"/>
  <c r="H918" i="1"/>
  <c r="E917" i="1"/>
  <c r="F917" i="1"/>
  <c r="G917" i="1" s="1"/>
  <c r="D918" i="1"/>
  <c r="F918" i="1" l="1"/>
  <c r="G918" i="1" s="1"/>
  <c r="D919" i="1"/>
  <c r="E918" i="1"/>
  <c r="I918" i="1"/>
  <c r="H919" i="1"/>
  <c r="H920" i="1" l="1"/>
  <c r="I919" i="1"/>
  <c r="E919" i="1"/>
  <c r="D920" i="1"/>
  <c r="F919" i="1"/>
  <c r="G919" i="1" s="1"/>
  <c r="E920" i="1" l="1"/>
  <c r="F920" i="1"/>
  <c r="G920" i="1" s="1"/>
  <c r="D921" i="1"/>
  <c r="I920" i="1"/>
  <c r="H921" i="1"/>
  <c r="I921" i="1" l="1"/>
  <c r="H922" i="1"/>
  <c r="D922" i="1"/>
  <c r="E921" i="1"/>
  <c r="F921" i="1"/>
  <c r="G921" i="1" s="1"/>
  <c r="I922" i="1" l="1"/>
  <c r="H923" i="1"/>
  <c r="E922" i="1"/>
  <c r="F922" i="1"/>
  <c r="G922" i="1" s="1"/>
  <c r="D923" i="1"/>
  <c r="E923" i="1" l="1"/>
  <c r="D924" i="1"/>
  <c r="F923" i="1"/>
  <c r="G923" i="1" s="1"/>
  <c r="I923" i="1"/>
  <c r="H924" i="1"/>
  <c r="E924" i="1" l="1"/>
  <c r="F924" i="1"/>
  <c r="G924" i="1" s="1"/>
  <c r="D925" i="1"/>
  <c r="H925" i="1"/>
  <c r="I924" i="1"/>
  <c r="I925" i="1" l="1"/>
  <c r="H926" i="1"/>
  <c r="F925" i="1"/>
  <c r="G925" i="1" s="1"/>
  <c r="D926" i="1"/>
  <c r="E925" i="1"/>
  <c r="E926" i="1" l="1"/>
  <c r="F926" i="1"/>
  <c r="G926" i="1" s="1"/>
  <c r="D927" i="1"/>
  <c r="I926" i="1"/>
  <c r="H927" i="1"/>
  <c r="I927" i="1" l="1"/>
  <c r="H928" i="1"/>
  <c r="E927" i="1"/>
  <c r="F927" i="1"/>
  <c r="G927" i="1" s="1"/>
  <c r="D928" i="1"/>
  <c r="E928" i="1" l="1"/>
  <c r="D929" i="1"/>
  <c r="F928" i="1"/>
  <c r="G928" i="1" s="1"/>
  <c r="H929" i="1"/>
  <c r="I928" i="1"/>
  <c r="I929" i="1" l="1"/>
  <c r="H930" i="1"/>
  <c r="E929" i="1"/>
  <c r="F929" i="1"/>
  <c r="G929" i="1" s="1"/>
  <c r="D930" i="1"/>
  <c r="D931" i="1" l="1"/>
  <c r="E930" i="1"/>
  <c r="F930" i="1"/>
  <c r="G930" i="1" s="1"/>
  <c r="I930" i="1"/>
  <c r="H931" i="1"/>
  <c r="H932" i="1" l="1"/>
  <c r="I931" i="1"/>
  <c r="E931" i="1"/>
  <c r="F931" i="1"/>
  <c r="G931" i="1" s="1"/>
  <c r="D932" i="1"/>
  <c r="E932" i="1" l="1"/>
  <c r="D933" i="1"/>
  <c r="F932" i="1"/>
  <c r="G932" i="1" s="1"/>
  <c r="I932" i="1"/>
  <c r="H933" i="1"/>
  <c r="I933" i="1" l="1"/>
  <c r="H934" i="1"/>
  <c r="E933" i="1"/>
  <c r="F933" i="1"/>
  <c r="G933" i="1" s="1"/>
  <c r="D934" i="1"/>
  <c r="F934" i="1" l="1"/>
  <c r="G934" i="1" s="1"/>
  <c r="D935" i="1"/>
  <c r="E934" i="1"/>
  <c r="I934" i="1"/>
  <c r="H935" i="1"/>
  <c r="H936" i="1" l="1"/>
  <c r="I935" i="1"/>
  <c r="E935" i="1"/>
  <c r="D936" i="1"/>
  <c r="F935" i="1"/>
  <c r="G935" i="1" s="1"/>
  <c r="E936" i="1" l="1"/>
  <c r="F936" i="1"/>
  <c r="G936" i="1" s="1"/>
  <c r="D937" i="1"/>
  <c r="I936" i="1"/>
  <c r="H937" i="1"/>
  <c r="I937" i="1" l="1"/>
  <c r="H938" i="1"/>
  <c r="D938" i="1"/>
  <c r="E937" i="1"/>
  <c r="F937" i="1"/>
  <c r="G937" i="1" s="1"/>
  <c r="F938" i="1" l="1"/>
  <c r="G938" i="1" s="1"/>
  <c r="E938" i="1"/>
  <c r="D939" i="1"/>
  <c r="I938" i="1"/>
  <c r="H939" i="1"/>
  <c r="I939" i="1" l="1"/>
  <c r="H940" i="1"/>
  <c r="E939" i="1"/>
  <c r="D940" i="1"/>
  <c r="F939" i="1"/>
  <c r="G939" i="1" s="1"/>
  <c r="H941" i="1" l="1"/>
  <c r="I940" i="1"/>
  <c r="E940" i="1"/>
  <c r="F940" i="1"/>
  <c r="G940" i="1" s="1"/>
  <c r="D941" i="1"/>
  <c r="F941" i="1" l="1"/>
  <c r="G941" i="1" s="1"/>
  <c r="D942" i="1"/>
  <c r="E941" i="1"/>
  <c r="I941" i="1"/>
  <c r="H942" i="1"/>
  <c r="I942" i="1" l="1"/>
  <c r="H943" i="1"/>
  <c r="E942" i="1"/>
  <c r="F942" i="1"/>
  <c r="G942" i="1" s="1"/>
  <c r="D943" i="1"/>
  <c r="E943" i="1" l="1"/>
  <c r="F943" i="1"/>
  <c r="G943" i="1" s="1"/>
  <c r="D944" i="1"/>
  <c r="I943" i="1"/>
  <c r="H944" i="1"/>
  <c r="I944" i="1" l="1"/>
  <c r="H945" i="1"/>
  <c r="E944" i="1"/>
  <c r="D945" i="1"/>
  <c r="F944" i="1"/>
  <c r="G944" i="1" s="1"/>
  <c r="H946" i="1" l="1"/>
  <c r="I945" i="1"/>
  <c r="E945" i="1"/>
  <c r="F945" i="1"/>
  <c r="G945" i="1" s="1"/>
  <c r="D946" i="1"/>
  <c r="E946" i="1" l="1"/>
  <c r="F946" i="1"/>
  <c r="G946" i="1" s="1"/>
  <c r="D947" i="1"/>
  <c r="H947" i="1"/>
  <c r="I946" i="1"/>
  <c r="F947" i="1" l="1"/>
  <c r="G947" i="1" s="1"/>
  <c r="D948" i="1"/>
  <c r="E947" i="1"/>
  <c r="H948" i="1"/>
  <c r="I947" i="1"/>
  <c r="D949" i="1" l="1"/>
  <c r="F948" i="1"/>
  <c r="G948" i="1" s="1"/>
  <c r="E948" i="1"/>
  <c r="I948" i="1"/>
  <c r="H949" i="1"/>
  <c r="H950" i="1" l="1"/>
  <c r="I949" i="1"/>
  <c r="E949" i="1"/>
  <c r="F949" i="1"/>
  <c r="G949" i="1" s="1"/>
  <c r="D950" i="1"/>
  <c r="E950" i="1" l="1"/>
  <c r="F950" i="1"/>
  <c r="G950" i="1" s="1"/>
  <c r="D951" i="1"/>
  <c r="H951" i="1"/>
  <c r="I950" i="1"/>
  <c r="D952" i="1" l="1"/>
  <c r="E951" i="1"/>
  <c r="F951" i="1"/>
  <c r="G951" i="1" s="1"/>
  <c r="I951" i="1"/>
  <c r="H952" i="1"/>
  <c r="I952" i="1" l="1"/>
  <c r="H953" i="1"/>
  <c r="D953" i="1"/>
  <c r="F952" i="1"/>
  <c r="G952" i="1" s="1"/>
  <c r="E952" i="1"/>
  <c r="E953" i="1" l="1"/>
  <c r="F953" i="1"/>
  <c r="G953" i="1" s="1"/>
  <c r="D954" i="1"/>
  <c r="H954" i="1"/>
  <c r="I953" i="1"/>
  <c r="H955" i="1" l="1"/>
  <c r="I954" i="1"/>
  <c r="E954" i="1"/>
  <c r="F954" i="1"/>
  <c r="G954" i="1" s="1"/>
  <c r="D955" i="1"/>
  <c r="D956" i="1" l="1"/>
  <c r="E955" i="1"/>
  <c r="F955" i="1"/>
  <c r="G955" i="1" s="1"/>
  <c r="I955" i="1"/>
  <c r="H956" i="1"/>
  <c r="I956" i="1" l="1"/>
  <c r="H957" i="1"/>
  <c r="D957" i="1"/>
  <c r="E956" i="1"/>
  <c r="F956" i="1"/>
  <c r="G956" i="1" s="1"/>
  <c r="E957" i="1" l="1"/>
  <c r="F957" i="1"/>
  <c r="G957" i="1" s="1"/>
  <c r="D958" i="1"/>
  <c r="H958" i="1"/>
  <c r="I957" i="1"/>
  <c r="H959" i="1" l="1"/>
  <c r="I958" i="1"/>
  <c r="E958" i="1"/>
  <c r="F958" i="1"/>
  <c r="G958" i="1" s="1"/>
  <c r="D959" i="1"/>
  <c r="D960" i="1" l="1"/>
  <c r="E959" i="1"/>
  <c r="F959" i="1"/>
  <c r="G959" i="1" s="1"/>
  <c r="I959" i="1"/>
  <c r="H960" i="1"/>
  <c r="I960" i="1" l="1"/>
  <c r="H961" i="1"/>
  <c r="D961" i="1"/>
  <c r="F960" i="1"/>
  <c r="G960" i="1" s="1"/>
  <c r="E960" i="1"/>
  <c r="E961" i="1" l="1"/>
  <c r="D962" i="1"/>
  <c r="F961" i="1"/>
  <c r="G961" i="1" s="1"/>
  <c r="H962" i="1"/>
  <c r="I961" i="1"/>
  <c r="H963" i="1" l="1"/>
  <c r="I962" i="1"/>
  <c r="E962" i="1"/>
  <c r="F962" i="1"/>
  <c r="G962" i="1" s="1"/>
  <c r="D963" i="1"/>
  <c r="D964" i="1" l="1"/>
  <c r="F963" i="1"/>
  <c r="G963" i="1" s="1"/>
  <c r="E963" i="1"/>
  <c r="I963" i="1"/>
  <c r="H964" i="1"/>
  <c r="I964" i="1" l="1"/>
  <c r="H965" i="1"/>
  <c r="D965" i="1"/>
  <c r="E964" i="1"/>
  <c r="F964" i="1"/>
  <c r="G964" i="1" s="1"/>
  <c r="E965" i="1" l="1"/>
  <c r="F965" i="1"/>
  <c r="G965" i="1" s="1"/>
  <c r="D966" i="1"/>
  <c r="H966" i="1"/>
  <c r="I965" i="1"/>
  <c r="H967" i="1" l="1"/>
  <c r="I966" i="1"/>
  <c r="E966" i="1"/>
  <c r="F966" i="1"/>
  <c r="G966" i="1" s="1"/>
  <c r="D967" i="1"/>
  <c r="F967" i="1" l="1"/>
  <c r="G967" i="1" s="1"/>
  <c r="D968" i="1"/>
  <c r="E967" i="1"/>
  <c r="I967" i="1"/>
  <c r="H968" i="1"/>
  <c r="I968" i="1" l="1"/>
  <c r="H969" i="1"/>
  <c r="D969" i="1"/>
  <c r="E968" i="1"/>
  <c r="F968" i="1"/>
  <c r="G968" i="1" s="1"/>
  <c r="E969" i="1" l="1"/>
  <c r="F969" i="1"/>
  <c r="G969" i="1" s="1"/>
  <c r="D970" i="1"/>
  <c r="H970" i="1"/>
  <c r="I969" i="1"/>
  <c r="H971" i="1" l="1"/>
  <c r="I970" i="1"/>
  <c r="E970" i="1"/>
  <c r="F970" i="1"/>
  <c r="G970" i="1" s="1"/>
  <c r="D971" i="1"/>
  <c r="F971" i="1" l="1"/>
  <c r="G971" i="1" s="1"/>
  <c r="D972" i="1"/>
  <c r="E971" i="1"/>
  <c r="I971" i="1"/>
  <c r="H972" i="1"/>
  <c r="I972" i="1" l="1"/>
  <c r="H973" i="1"/>
  <c r="D973" i="1"/>
  <c r="E972" i="1"/>
  <c r="F972" i="1"/>
  <c r="G972" i="1" s="1"/>
  <c r="E973" i="1" l="1"/>
  <c r="F973" i="1"/>
  <c r="G973" i="1" s="1"/>
  <c r="D974" i="1"/>
  <c r="H974" i="1"/>
  <c r="I973" i="1"/>
  <c r="H975" i="1" l="1"/>
  <c r="I974" i="1"/>
  <c r="E974" i="1"/>
  <c r="F974" i="1"/>
  <c r="G974" i="1" s="1"/>
  <c r="D975" i="1"/>
  <c r="D976" i="1" l="1"/>
  <c r="E975" i="1"/>
  <c r="F975" i="1"/>
  <c r="G975" i="1" s="1"/>
  <c r="I975" i="1"/>
  <c r="H976" i="1"/>
  <c r="I976" i="1" l="1"/>
  <c r="H977" i="1"/>
  <c r="D977" i="1"/>
  <c r="E976" i="1"/>
  <c r="F976" i="1"/>
  <c r="G976" i="1" s="1"/>
  <c r="E977" i="1" l="1"/>
  <c r="D978" i="1"/>
  <c r="F977" i="1"/>
  <c r="G977" i="1" s="1"/>
  <c r="H978" i="1"/>
  <c r="I977" i="1"/>
  <c r="H979" i="1" l="1"/>
  <c r="I978" i="1"/>
  <c r="E978" i="1"/>
  <c r="F978" i="1"/>
  <c r="G978" i="1" s="1"/>
  <c r="D979" i="1"/>
  <c r="F979" i="1" l="1"/>
  <c r="G979" i="1" s="1"/>
  <c r="D980" i="1"/>
  <c r="E979" i="1"/>
  <c r="I979" i="1"/>
  <c r="H980" i="1"/>
  <c r="I980" i="1" l="1"/>
  <c r="H981" i="1"/>
  <c r="D981" i="1"/>
  <c r="E980" i="1"/>
  <c r="F980" i="1"/>
  <c r="G980" i="1" s="1"/>
  <c r="E981" i="1" l="1"/>
  <c r="F981" i="1"/>
  <c r="G981" i="1" s="1"/>
  <c r="D982" i="1"/>
  <c r="H982" i="1"/>
  <c r="I981" i="1"/>
  <c r="H983" i="1" l="1"/>
  <c r="I982" i="1"/>
  <c r="E982" i="1"/>
  <c r="F982" i="1"/>
  <c r="G982" i="1" s="1"/>
  <c r="D983" i="1"/>
  <c r="D984" i="1" l="1"/>
  <c r="F983" i="1"/>
  <c r="G983" i="1" s="1"/>
  <c r="E983" i="1"/>
  <c r="I983" i="1"/>
  <c r="H984" i="1"/>
  <c r="I984" i="1" l="1"/>
  <c r="H985" i="1"/>
  <c r="D985" i="1"/>
  <c r="E984" i="1"/>
  <c r="F984" i="1"/>
  <c r="G984" i="1" s="1"/>
  <c r="E985" i="1" l="1"/>
  <c r="D986" i="1"/>
  <c r="F985" i="1"/>
  <c r="G985" i="1" s="1"/>
  <c r="H986" i="1"/>
  <c r="I985" i="1"/>
  <c r="E986" i="1" l="1"/>
  <c r="F986" i="1"/>
  <c r="G986" i="1" s="1"/>
  <c r="D987" i="1"/>
  <c r="H987" i="1"/>
  <c r="I986" i="1"/>
  <c r="I987" i="1" l="1"/>
  <c r="H988" i="1"/>
  <c r="D988" i="1"/>
  <c r="E987" i="1"/>
  <c r="F987" i="1"/>
  <c r="G987" i="1" s="1"/>
  <c r="D989" i="1" l="1"/>
  <c r="F988" i="1"/>
  <c r="G988" i="1" s="1"/>
  <c r="E988" i="1"/>
  <c r="I988" i="1"/>
  <c r="H989" i="1"/>
  <c r="H990" i="1" l="1"/>
  <c r="I989" i="1"/>
  <c r="E989" i="1"/>
  <c r="D990" i="1"/>
  <c r="F989" i="1"/>
  <c r="G989" i="1" s="1"/>
  <c r="E990" i="1" l="1"/>
  <c r="F990" i="1"/>
  <c r="G990" i="1" s="1"/>
  <c r="D991" i="1"/>
  <c r="H991" i="1"/>
  <c r="I990" i="1"/>
  <c r="I991" i="1" l="1"/>
  <c r="H992" i="1"/>
  <c r="D992" i="1"/>
  <c r="F991" i="1"/>
  <c r="G991" i="1" s="1"/>
  <c r="E991" i="1"/>
  <c r="I992" i="1" l="1"/>
  <c r="H993" i="1"/>
  <c r="D993" i="1"/>
  <c r="F992" i="1"/>
  <c r="G992" i="1" s="1"/>
  <c r="E992" i="1"/>
  <c r="E993" i="1" l="1"/>
  <c r="F993" i="1"/>
  <c r="G993" i="1" s="1"/>
  <c r="D994" i="1"/>
  <c r="H994" i="1"/>
  <c r="I993" i="1"/>
  <c r="E994" i="1" l="1"/>
  <c r="F994" i="1"/>
  <c r="G994" i="1" s="1"/>
  <c r="D995" i="1"/>
  <c r="H995" i="1"/>
  <c r="I994" i="1"/>
  <c r="F995" i="1" l="1"/>
  <c r="G995" i="1" s="1"/>
  <c r="D996" i="1"/>
  <c r="E995" i="1"/>
  <c r="I995" i="1"/>
  <c r="H996" i="1"/>
  <c r="F996" i="1" l="1"/>
  <c r="G996" i="1" s="1"/>
  <c r="D997" i="1"/>
  <c r="E996" i="1"/>
  <c r="I996" i="1"/>
  <c r="H997" i="1"/>
  <c r="E997" i="1" l="1"/>
  <c r="D998" i="1"/>
  <c r="F997" i="1"/>
  <c r="G997" i="1" s="1"/>
  <c r="H998" i="1"/>
  <c r="I997" i="1"/>
  <c r="H999" i="1" l="1"/>
  <c r="I998" i="1"/>
  <c r="E998" i="1"/>
  <c r="F998" i="1"/>
  <c r="G998" i="1" s="1"/>
  <c r="D999" i="1"/>
  <c r="D1000" i="1" l="1"/>
  <c r="F999" i="1"/>
  <c r="G999" i="1" s="1"/>
  <c r="E999" i="1"/>
  <c r="I999" i="1"/>
  <c r="H1000" i="1"/>
  <c r="I1000" i="1" l="1"/>
  <c r="H1001" i="1"/>
  <c r="D1001" i="1"/>
  <c r="E1000" i="1"/>
  <c r="F1000" i="1"/>
  <c r="G1000" i="1" s="1"/>
  <c r="E1001" i="1" l="1"/>
  <c r="D1002" i="1"/>
  <c r="F1001" i="1"/>
  <c r="G1001" i="1" s="1"/>
  <c r="H1002" i="1"/>
  <c r="I1001" i="1"/>
  <c r="H1003" i="1" l="1"/>
  <c r="I1002" i="1"/>
  <c r="E1002" i="1"/>
  <c r="F1002" i="1"/>
  <c r="G1002" i="1" s="1"/>
  <c r="D1003" i="1"/>
  <c r="D1004" i="1" l="1"/>
  <c r="E1003" i="1"/>
  <c r="F1003" i="1"/>
  <c r="G1003" i="1" s="1"/>
  <c r="I1003" i="1"/>
  <c r="H1004" i="1"/>
  <c r="I1004" i="1" l="1"/>
  <c r="H1005" i="1"/>
  <c r="F1004" i="1"/>
  <c r="G1004" i="1" s="1"/>
  <c r="D1005" i="1"/>
  <c r="E1004" i="1"/>
  <c r="E1005" i="1" l="1"/>
  <c r="F1005" i="1"/>
  <c r="G1005" i="1" s="1"/>
  <c r="D1006" i="1"/>
  <c r="H1006" i="1"/>
  <c r="I1005" i="1"/>
  <c r="E1006" i="1" l="1"/>
  <c r="F1006" i="1"/>
  <c r="G1006" i="1" s="1"/>
  <c r="D1007" i="1"/>
  <c r="H1007" i="1"/>
  <c r="I1007" i="1" s="1"/>
  <c r="I1006" i="1"/>
  <c r="F1007" i="1" l="1"/>
  <c r="G1007" i="1" s="1"/>
  <c r="E1007" i="1"/>
</calcChain>
</file>

<file path=xl/sharedStrings.xml><?xml version="1.0" encoding="utf-8"?>
<sst xmlns="http://schemas.openxmlformats.org/spreadsheetml/2006/main" count="1019" uniqueCount="1019">
  <si>
    <t>RowNumber</t>
  </si>
  <si>
    <t>Exited</t>
  </si>
  <si>
    <t>P_Hat</t>
  </si>
  <si>
    <t>TotalRecords</t>
  </si>
  <si>
    <t>Stats</t>
  </si>
  <si>
    <t>Total Exited:</t>
  </si>
  <si>
    <t>Total Records:</t>
  </si>
  <si>
    <t>Percent Exited:</t>
  </si>
  <si>
    <t>RandomSelect</t>
  </si>
  <si>
    <t>ModelSelect</t>
  </si>
  <si>
    <t>RandomSelectPercentOfTotalChurners</t>
  </si>
  <si>
    <t>ModelSelectPercentOfTotalChurners</t>
  </si>
  <si>
    <t xml:space="preserve"> </t>
  </si>
  <si>
    <t>Total</t>
  </si>
  <si>
    <t>© Data Science Training by Kirill Eremenko</t>
  </si>
  <si>
    <t>Confusion Matrix</t>
  </si>
  <si>
    <t>Predicted</t>
  </si>
  <si>
    <t>Actual</t>
  </si>
  <si>
    <t>Threshold:</t>
  </si>
  <si>
    <t>0.0381165724931408</t>
  </si>
  <si>
    <t>0.0447613701474447</t>
  </si>
  <si>
    <t>0.0638384450029902</t>
  </si>
  <si>
    <t>0.0816533804383601</t>
  </si>
  <si>
    <t>0.039159739524552</t>
  </si>
  <si>
    <t>0.0251210315334203</t>
  </si>
  <si>
    <t>0.0318652197955724</t>
  </si>
  <si>
    <t>0.0599820985568633</t>
  </si>
  <si>
    <t>0.198165031316704</t>
  </si>
  <si>
    <t>0.0514542576589543</t>
  </si>
  <si>
    <t>0.139314453826143</t>
  </si>
  <si>
    <t>0.114534264215321</t>
  </si>
  <si>
    <t>0.398889143425137</t>
  </si>
  <si>
    <t>0.141082242753526</t>
  </si>
  <si>
    <t>0.0676579288124678</t>
  </si>
  <si>
    <t>0.0734377036844577</t>
  </si>
  <si>
    <t>0.508220537913773</t>
  </si>
  <si>
    <t>0.225102549078019</t>
  </si>
  <si>
    <t>0.0806050550157754</t>
  </si>
  <si>
    <t>0.0861248641174269</t>
  </si>
  <si>
    <t>0.103105651749073</t>
  </si>
  <si>
    <t>0.0881328345708677</t>
  </si>
  <si>
    <t>0.221136380467501</t>
  </si>
  <si>
    <t>0.0408228416691821</t>
  </si>
  <si>
    <t>0.0765122122205445</t>
  </si>
  <si>
    <t>0.0640316955267403</t>
  </si>
  <si>
    <t>0.330431186284872</t>
  </si>
  <si>
    <t>0.0924998762684557</t>
  </si>
  <si>
    <t>0.364383918599926</t>
  </si>
  <si>
    <t>0.0395261391788593</t>
  </si>
  <si>
    <t>0.440811932531129</t>
  </si>
  <si>
    <t>0.173283400395809</t>
  </si>
  <si>
    <t>0.506907251912969</t>
  </si>
  <si>
    <t>0.177312093617171</t>
  </si>
  <si>
    <t>0.144022007329282</t>
  </si>
  <si>
    <t>0.040368931375477</t>
  </si>
  <si>
    <t>0.621120401296139</t>
  </si>
  <si>
    <t>0.158054729840479</t>
  </si>
  <si>
    <t>0.14568075831016</t>
  </si>
  <si>
    <t>0.0317872347837611</t>
  </si>
  <si>
    <t>0.129942180363899</t>
  </si>
  <si>
    <t>0.0907822671415125</t>
  </si>
  <si>
    <t>0.0461174264621511</t>
  </si>
  <si>
    <t>0.0790874431497081</t>
  </si>
  <si>
    <t>0.0901081973795279</t>
  </si>
  <si>
    <t>0.24178317364907</t>
  </si>
  <si>
    <t>0.102940680581736</t>
  </si>
  <si>
    <t>0.150722541476349</t>
  </si>
  <si>
    <t>0.125317518532027</t>
  </si>
  <si>
    <t>0.133650986279223</t>
  </si>
  <si>
    <t>0.231309666635088</t>
  </si>
  <si>
    <t>0.423124719153315</t>
  </si>
  <si>
    <t>0.02400686439169</t>
  </si>
  <si>
    <t>0.0652015016543818</t>
  </si>
  <si>
    <t>0.0522680117361039</t>
  </si>
  <si>
    <t>0.577842196469724</t>
  </si>
  <si>
    <t>0.0830375813279165</t>
  </si>
  <si>
    <t>0.0450231879239381</t>
  </si>
  <si>
    <t>0.21560316220455</t>
  </si>
  <si>
    <t>0.0942241757904385</t>
  </si>
  <si>
    <t>0.0276153569573763</t>
  </si>
  <si>
    <t>0.199928922166918</t>
  </si>
  <si>
    <t>0.129910424959375</t>
  </si>
  <si>
    <t>0.207137759765813</t>
  </si>
  <si>
    <t>0.237812584042959</t>
  </si>
  <si>
    <t>0.147319783157292</t>
  </si>
  <si>
    <t>0.142411347517558</t>
  </si>
  <si>
    <t>0.0437502729807954</t>
  </si>
  <si>
    <t>0.375128722660273</t>
  </si>
  <si>
    <t>0.404287550111832</t>
  </si>
  <si>
    <t>0.0981441630284917</t>
  </si>
  <si>
    <t>0.168216773063103</t>
  </si>
  <si>
    <t>0.0642923657245289</t>
  </si>
  <si>
    <t>0.132625940749451</t>
  </si>
  <si>
    <t>0.319546226425556</t>
  </si>
  <si>
    <t>0.332738715271504</t>
  </si>
  <si>
    <t>0.103844999183129</t>
  </si>
  <si>
    <t>0.368036313834968</t>
  </si>
  <si>
    <t>0.218286194967394</t>
  </si>
  <si>
    <t>0.0629604113972946</t>
  </si>
  <si>
    <t>0.206643042819681</t>
  </si>
  <si>
    <t>0.10297707985828</t>
  </si>
  <si>
    <t>0.290182192615846</t>
  </si>
  <si>
    <t>0.318717956064427</t>
  </si>
  <si>
    <t>0.157824606945092</t>
  </si>
  <si>
    <t>0.160522727295832</t>
  </si>
  <si>
    <t>0.0520812641638565</t>
  </si>
  <si>
    <t>0.335546087798332</t>
  </si>
  <si>
    <t>0.0329269129173492</t>
  </si>
  <si>
    <t>0.0462581775376424</t>
  </si>
  <si>
    <t>0.0751493822194641</t>
  </si>
  <si>
    <t>0.25151192295051</t>
  </si>
  <si>
    <t>0.0622828333290601</t>
  </si>
  <si>
    <t>0.521420568110918</t>
  </si>
  <si>
    <t>0.499357128896241</t>
  </si>
  <si>
    <t>0.185847441076847</t>
  </si>
  <si>
    <t>0.124788631750231</t>
  </si>
  <si>
    <t>0.0838967870105603</t>
  </si>
  <si>
    <t>0.0979262874348797</t>
  </si>
  <si>
    <t>0.394012962228955</t>
  </si>
  <si>
    <t>0.184370818668352</t>
  </si>
  <si>
    <t>0.291815173696205</t>
  </si>
  <si>
    <t>0.250735356148955</t>
  </si>
  <si>
    <t>0.165153039426963</t>
  </si>
  <si>
    <t>0.119813384399383</t>
  </si>
  <si>
    <t>0.101240282339174</t>
  </si>
  <si>
    <t>0.257904288757182</t>
  </si>
  <si>
    <t>0.0480262147297914</t>
  </si>
  <si>
    <t>0.0599177263855389</t>
  </si>
  <si>
    <t>0.496707367630371</t>
  </si>
  <si>
    <t>0.218764846542191</t>
  </si>
  <si>
    <t>0.019511632429336</t>
  </si>
  <si>
    <t>0.0796007218195762</t>
  </si>
  <si>
    <t>0.149223457326311</t>
  </si>
  <si>
    <t>0.42589256152255</t>
  </si>
  <si>
    <t>0.0549403920549357</t>
  </si>
  <si>
    <t>0.123969716986287</t>
  </si>
  <si>
    <t>0.6872515884154</t>
  </si>
  <si>
    <t>0.0424281470866846</t>
  </si>
  <si>
    <t>0.201198079097215</t>
  </si>
  <si>
    <t>0.0827479130842175</t>
  </si>
  <si>
    <t>0.579158042158123</t>
  </si>
  <si>
    <t>0.0806997911759272</t>
  </si>
  <si>
    <t>0.0727875499228586</t>
  </si>
  <si>
    <t>0.0289112646361831</t>
  </si>
  <si>
    <t>0.175600219439039</t>
  </si>
  <si>
    <t>0.456648732850717</t>
  </si>
  <si>
    <t>0.0467548586552025</t>
  </si>
  <si>
    <t>0.0365187986954534</t>
  </si>
  <si>
    <t>0.119979172267836</t>
  </si>
  <si>
    <t>0.34389836815768</t>
  </si>
  <si>
    <t>0.216215999220859</t>
  </si>
  <si>
    <t>0.119265516879583</t>
  </si>
  <si>
    <t>0.409033599915819</t>
  </si>
  <si>
    <t>0.336365265614109</t>
  </si>
  <si>
    <t>0.175584785695092</t>
  </si>
  <si>
    <t>0.0862554801748387</t>
  </si>
  <si>
    <t>0.335193707113655</t>
  </si>
  <si>
    <t>0.654427448956089</t>
  </si>
  <si>
    <t>0.140603690005233</t>
  </si>
  <si>
    <t>0.0696331814520365</t>
  </si>
  <si>
    <t>0.489401595527783</t>
  </si>
  <si>
    <t>0.0668494297014333</t>
  </si>
  <si>
    <t>0.0287177242067336</t>
  </si>
  <si>
    <t>0.156194793287938</t>
  </si>
  <si>
    <t>0.497618011301582</t>
  </si>
  <si>
    <t>0.186102190852717</t>
  </si>
  <si>
    <t>0.258352855484688</t>
  </si>
  <si>
    <t>0.0418800469350689</t>
  </si>
  <si>
    <t>0.27049739206544</t>
  </si>
  <si>
    <t>0.178095350722814</t>
  </si>
  <si>
    <t>0.322479581997815</t>
  </si>
  <si>
    <t>0.199018320981007</t>
  </si>
  <si>
    <t>0.653119336019051</t>
  </si>
  <si>
    <t>0.134711686999364</t>
  </si>
  <si>
    <t>0.108153119063087</t>
  </si>
  <si>
    <t>0.132815728068867</t>
  </si>
  <si>
    <t>0.114769457537228</t>
  </si>
  <si>
    <t>0.0737632827892197</t>
  </si>
  <si>
    <t>0.0936809140943329</t>
  </si>
  <si>
    <t>0.446639065059112</t>
  </si>
  <si>
    <t>0.0385527285420329</t>
  </si>
  <si>
    <t>0.233856987765508</t>
  </si>
  <si>
    <t>0.0247470849474087</t>
  </si>
  <si>
    <t>0.09063913122154</t>
  </si>
  <si>
    <t>0.220295002602327</t>
  </si>
  <si>
    <t>0.0500869583467907</t>
  </si>
  <si>
    <t>0.0585691068610656</t>
  </si>
  <si>
    <t>0.169473853649696</t>
  </si>
  <si>
    <t>0.563487252229072</t>
  </si>
  <si>
    <t>0.0709755482998699</t>
  </si>
  <si>
    <t>0.212274700215529</t>
  </si>
  <si>
    <t>0.0445924120127224</t>
  </si>
  <si>
    <t>0.141220514179301</t>
  </si>
  <si>
    <t>0.212522134269983</t>
  </si>
  <si>
    <t>0.567683091834362</t>
  </si>
  <si>
    <t>0.0868751676649558</t>
  </si>
  <si>
    <t>0.167681041825881</t>
  </si>
  <si>
    <t>0.0371629230341806</t>
  </si>
  <si>
    <t>0.561872252722904</t>
  </si>
  <si>
    <t>0.17137333575167</t>
  </si>
  <si>
    <t>0.28651907259352</t>
  </si>
  <si>
    <t>0.364025855120175</t>
  </si>
  <si>
    <t>0.0471395973042917</t>
  </si>
  <si>
    <t>0.575929854203542</t>
  </si>
  <si>
    <t>0.201024246955141</t>
  </si>
  <si>
    <t>0.555383350977709</t>
  </si>
  <si>
    <t>0.143665014864092</t>
  </si>
  <si>
    <t>0.0499090180808895</t>
  </si>
  <si>
    <t>0.231873350302696</t>
  </si>
  <si>
    <t>0.0316725921912501</t>
  </si>
  <si>
    <t>0.245736458044454</t>
  </si>
  <si>
    <t>0.486396552318493</t>
  </si>
  <si>
    <t>0.533920194510293</t>
  </si>
  <si>
    <t>0.213189282939309</t>
  </si>
  <si>
    <t>0.0712295469527959</t>
  </si>
  <si>
    <t>0.273126873764175</t>
  </si>
  <si>
    <t>0.237876953338627</t>
  </si>
  <si>
    <t>0.182497754357878</t>
  </si>
  <si>
    <t>0.060492667051297</t>
  </si>
  <si>
    <t>0.255324435407205</t>
  </si>
  <si>
    <t>0.0529012076891077</t>
  </si>
  <si>
    <t>0.361496586627532</t>
  </si>
  <si>
    <t>0.0260477980416194</t>
  </si>
  <si>
    <t>0.0909337200493544</t>
  </si>
  <si>
    <t>0.335370426417981</t>
  </si>
  <si>
    <t>0.305792561688697</t>
  </si>
  <si>
    <t>0.253397143605334</t>
  </si>
  <si>
    <t>0.322465301709754</t>
  </si>
  <si>
    <t>0.826483828098845</t>
  </si>
  <si>
    <t>0.459543318254363</t>
  </si>
  <si>
    <t>0.146928722327013</t>
  </si>
  <si>
    <t>0.259366381272597</t>
  </si>
  <si>
    <t>0.0336834122527328</t>
  </si>
  <si>
    <t>0.136871230433671</t>
  </si>
  <si>
    <t>0.184987670252055</t>
  </si>
  <si>
    <t>0.236251273453578</t>
  </si>
  <si>
    <t>0.0852751959844312</t>
  </si>
  <si>
    <t>0.102150420763297</t>
  </si>
  <si>
    <t>0.429395719818377</t>
  </si>
  <si>
    <t>0.252282976816793</t>
  </si>
  <si>
    <t>0.328490974214496</t>
  </si>
  <si>
    <t>0.191002573052849</t>
  </si>
  <si>
    <t>0.355708722416376</t>
  </si>
  <si>
    <t>0.0297113535477145</t>
  </si>
  <si>
    <t>0.0419881050717731</t>
  </si>
  <si>
    <t>0.195575036853359</t>
  </si>
  <si>
    <t>0.441347491105938</t>
  </si>
  <si>
    <t>0.0732751695046263</t>
  </si>
  <si>
    <t>0.0380212174642648</t>
  </si>
  <si>
    <t>0.274837023867656</t>
  </si>
  <si>
    <t>0.0565163977585323</t>
  </si>
  <si>
    <t>0.171535794441065</t>
  </si>
  <si>
    <t>0.591077206462659</t>
  </si>
  <si>
    <t>0.0464670427843774</t>
  </si>
  <si>
    <t>0.0855751043371458</t>
  </si>
  <si>
    <t>0.0398519632124088</t>
  </si>
  <si>
    <t>0.116456525053231</t>
  </si>
  <si>
    <t>0.0374240263945553</t>
  </si>
  <si>
    <t>0.06164314624015</t>
  </si>
  <si>
    <t>0.120657371808113</t>
  </si>
  <si>
    <t>0.218428414546255</t>
  </si>
  <si>
    <t>0.44730474115957</t>
  </si>
  <si>
    <t>0.228817914563924</t>
  </si>
  <si>
    <t>0.055062535041061</t>
  </si>
  <si>
    <t>0.113411966207799</t>
  </si>
  <si>
    <t>0.166385512308096</t>
  </si>
  <si>
    <t>0.0465460768036736</t>
  </si>
  <si>
    <t>0.178843909962557</t>
  </si>
  <si>
    <t>0.857731267186182</t>
  </si>
  <si>
    <t>0.226997359656111</t>
  </si>
  <si>
    <t>0.0563911861420353</t>
  </si>
  <si>
    <t>0.242054480000233</t>
  </si>
  <si>
    <t>0.149563943555126</t>
  </si>
  <si>
    <t>0.579459338997502</t>
  </si>
  <si>
    <t>0.1500549240895</t>
  </si>
  <si>
    <t>0.0529329853940004</t>
  </si>
  <si>
    <t>0.72408579603054</t>
  </si>
  <si>
    <t>0.110615863648585</t>
  </si>
  <si>
    <t>0.437635716030352</t>
  </si>
  <si>
    <t>0.717193030546258</t>
  </si>
  <si>
    <t>0.706619541672087</t>
  </si>
  <si>
    <t>0.297760417619014</t>
  </si>
  <si>
    <t>0.121869755517631</t>
  </si>
  <si>
    <t>0.0449568130234569</t>
  </si>
  <si>
    <t>0.129134992987007</t>
  </si>
  <si>
    <t>0.305036072437418</t>
  </si>
  <si>
    <t>0.207570819118732</t>
  </si>
  <si>
    <t>0.0878561888225072</t>
  </si>
  <si>
    <t>0.0422726891542311</t>
  </si>
  <si>
    <t>0.323426467919088</t>
  </si>
  <si>
    <t>0.318860266905567</t>
  </si>
  <si>
    <t>0.183467569685192</t>
  </si>
  <si>
    <t>0.0473779455300734</t>
  </si>
  <si>
    <t>0.683634757156189</t>
  </si>
  <si>
    <t>0.073452299667899</t>
  </si>
  <si>
    <t>0.152620480736688</t>
  </si>
  <si>
    <t>0.406020649038363</t>
  </si>
  <si>
    <t>0.0872865209505045</t>
  </si>
  <si>
    <t>0.0472167376784763</t>
  </si>
  <si>
    <t>0.312111643215865</t>
  </si>
  <si>
    <t>0.019191308148964</t>
  </si>
  <si>
    <t>0.0742063985549098</t>
  </si>
  <si>
    <t>0.380613821253452</t>
  </si>
  <si>
    <t>0.295648291439468</t>
  </si>
  <si>
    <t>0.196203814442974</t>
  </si>
  <si>
    <t>0.28288564186452</t>
  </si>
  <si>
    <t>0.248299714258217</t>
  </si>
  <si>
    <t>0.0871238477663849</t>
  </si>
  <si>
    <t>0.122084163436949</t>
  </si>
  <si>
    <t>0.0263692919815106</t>
  </si>
  <si>
    <t>0.085610000032944</t>
  </si>
  <si>
    <t>0.138679358484695</t>
  </si>
  <si>
    <t>0.108574060795942</t>
  </si>
  <si>
    <t>0.0984277834728367</t>
  </si>
  <si>
    <t>0.0525413763995988</t>
  </si>
  <si>
    <t>0.141797917544467</t>
  </si>
  <si>
    <t>0.155409861919731</t>
  </si>
  <si>
    <t>0.131290621640491</t>
  </si>
  <si>
    <t>0.206678785225782</t>
  </si>
  <si>
    <t>0.539620780183864</t>
  </si>
  <si>
    <t>0.0932600962180166</t>
  </si>
  <si>
    <t>0.0891637843676814</t>
  </si>
  <si>
    <t>0.198063163417421</t>
  </si>
  <si>
    <t>0.0465778532432302</t>
  </si>
  <si>
    <t>0.132853380948095</t>
  </si>
  <si>
    <t>0.0884372767415084</t>
  </si>
  <si>
    <t>0.120908483667899</t>
  </si>
  <si>
    <t>0.392504698230403</t>
  </si>
  <si>
    <t>0.230294776839566</t>
  </si>
  <si>
    <t>0.259970886240577</t>
  </si>
  <si>
    <t>0.258762150911109</t>
  </si>
  <si>
    <t>0.0356641755494453</t>
  </si>
  <si>
    <t>0.125803756375769</t>
  </si>
  <si>
    <t>0.0874957695845757</t>
  </si>
  <si>
    <t>0.368718854842073</t>
  </si>
  <si>
    <t>0.193178224040571</t>
  </si>
  <si>
    <t>0.0388201826613369</t>
  </si>
  <si>
    <t>0.641306041093106</t>
  </si>
  <si>
    <t>0.17490252014695</t>
  </si>
  <si>
    <t>0.572435344385378</t>
  </si>
  <si>
    <t>0.0790588635151153</t>
  </si>
  <si>
    <t>0.136605210268718</t>
  </si>
  <si>
    <t>0.312281056574858</t>
  </si>
  <si>
    <t>0.288070058617036</t>
  </si>
  <si>
    <t>0.317949061926997</t>
  </si>
  <si>
    <t>0.0422829813293816</t>
  </si>
  <si>
    <t>0.132983143448688</t>
  </si>
  <si>
    <t>0.0947837501521982</t>
  </si>
  <si>
    <t>0.465363993862394</t>
  </si>
  <si>
    <t>0.0877074175587103</t>
  </si>
  <si>
    <t>0.559871691710497</t>
  </si>
  <si>
    <t>0.339568135955083</t>
  </si>
  <si>
    <t>0.146418027494926</t>
  </si>
  <si>
    <t>0.0270318993380724</t>
  </si>
  <si>
    <t>0.0786824343611708</t>
  </si>
  <si>
    <t>0.0525168760389631</t>
  </si>
  <si>
    <t>0.0452454374450947</t>
  </si>
  <si>
    <t>0.153771387349156</t>
  </si>
  <si>
    <t>0.105121846868477</t>
  </si>
  <si>
    <t>0.0867782685539751</t>
  </si>
  <si>
    <t>0.376692590609353</t>
  </si>
  <si>
    <t>0.21580868198591</t>
  </si>
  <si>
    <t>0.230078989896467</t>
  </si>
  <si>
    <t>0.227483734357675</t>
  </si>
  <si>
    <t>0.230911305909593</t>
  </si>
  <si>
    <t>0.113388985407128</t>
  </si>
  <si>
    <t>0.347095428791641</t>
  </si>
  <si>
    <t>0.233444811784527</t>
  </si>
  <si>
    <t>0.0583133936667765</t>
  </si>
  <si>
    <t>0.197525084045936</t>
  </si>
  <si>
    <t>0.145823342327564</t>
  </si>
  <si>
    <t>0.460505692278573</t>
  </si>
  <si>
    <t>0.222610484477616</t>
  </si>
  <si>
    <t>0.108242708014533</t>
  </si>
  <si>
    <t>0.265852549313157</t>
  </si>
  <si>
    <t>0.360417833828142</t>
  </si>
  <si>
    <t>0.359867654125046</t>
  </si>
  <si>
    <t>0.14871645519257</t>
  </si>
  <si>
    <t>0.0958411294315777</t>
  </si>
  <si>
    <t>0.0588112866724049</t>
  </si>
  <si>
    <t>0.1000795090703</t>
  </si>
  <si>
    <t>0.169096570704056</t>
  </si>
  <si>
    <t>0.115485823520457</t>
  </si>
  <si>
    <t>0.0979681483184108</t>
  </si>
  <si>
    <t>0.593916464433993</t>
  </si>
  <si>
    <t>0.133281717084953</t>
  </si>
  <si>
    <t>0.481937906499257</t>
  </si>
  <si>
    <t>0.116689384160946</t>
  </si>
  <si>
    <t>0.199471967868474</t>
  </si>
  <si>
    <t>0.218903613288768</t>
  </si>
  <si>
    <t>0.0352849775837409</t>
  </si>
  <si>
    <t>0.445359152866684</t>
  </si>
  <si>
    <t>0.481913937811413</t>
  </si>
  <si>
    <t>0.158648281571602</t>
  </si>
  <si>
    <t>0.109640862922093</t>
  </si>
  <si>
    <t>0.151662069014434</t>
  </si>
  <si>
    <t>0.0836265126047162</t>
  </si>
  <si>
    <t>0.183599534759981</t>
  </si>
  <si>
    <t>0.618113565157746</t>
  </si>
  <si>
    <t>0.205515485570462</t>
  </si>
  <si>
    <t>0.148960478067687</t>
  </si>
  <si>
    <t>0.1031351142248</t>
  </si>
  <si>
    <t>0.158734061513858</t>
  </si>
  <si>
    <t>0.0685573061621635</t>
  </si>
  <si>
    <t>0.132932597019344</t>
  </si>
  <si>
    <t>0.0231473076105797</t>
  </si>
  <si>
    <t>0.24408933806594</t>
  </si>
  <si>
    <t>0.49971202172538</t>
  </si>
  <si>
    <t>0.134442604234666</t>
  </si>
  <si>
    <t>0.436978711877399</t>
  </si>
  <si>
    <t>0.499806063682842</t>
  </si>
  <si>
    <t>0.1249938635194</t>
  </si>
  <si>
    <t>0.0427965732553832</t>
  </si>
  <si>
    <t>0.0910913296390228</t>
  </si>
  <si>
    <t>0.06490534069941</t>
  </si>
  <si>
    <t>0.366014090895351</t>
  </si>
  <si>
    <t>0.185427512940182</t>
  </si>
  <si>
    <t>0.0345979102091558</t>
  </si>
  <si>
    <t>0.102720721079026</t>
  </si>
  <si>
    <t>0.282613603680761</t>
  </si>
  <si>
    <t>0.208498304696937</t>
  </si>
  <si>
    <t>0.176923058770642</t>
  </si>
  <si>
    <t>0.0637352138170124</t>
  </si>
  <si>
    <t>0.121445776579499</t>
  </si>
  <si>
    <t>0.202629303649429</t>
  </si>
  <si>
    <t>0.333528104149942</t>
  </si>
  <si>
    <t>0.247676936265956</t>
  </si>
  <si>
    <t>0.169080227199307</t>
  </si>
  <si>
    <t>0.106555101970232</t>
  </si>
  <si>
    <t>0.111762272884402</t>
  </si>
  <si>
    <t>0.318688365304775</t>
  </si>
  <si>
    <t>0.377634811300533</t>
  </si>
  <si>
    <t>0.0610419782291486</t>
  </si>
  <si>
    <t>0.273700484608094</t>
  </si>
  <si>
    <t>0.470325087835921</t>
  </si>
  <si>
    <t>0.197847626876176</t>
  </si>
  <si>
    <t>0.0647813578615016</t>
  </si>
  <si>
    <t>0.0740498564173141</t>
  </si>
  <si>
    <t>0.121003798383791</t>
  </si>
  <si>
    <t>0.0329382040319099</t>
  </si>
  <si>
    <t>0.0704502511144915</t>
  </si>
  <si>
    <t>0.15793406490914</t>
  </si>
  <si>
    <t>0.196185007783994</t>
  </si>
  <si>
    <t>0.725643959523786</t>
  </si>
  <si>
    <t>0.0344004901285722</t>
  </si>
  <si>
    <t>0.122300011912753</t>
  </si>
  <si>
    <t>0.684518830585364</t>
  </si>
  <si>
    <t>0.382360969171393</t>
  </si>
  <si>
    <t>0.832753884073514</t>
  </si>
  <si>
    <t>0.104764734308165</t>
  </si>
  <si>
    <t>0.206152721407428</t>
  </si>
  <si>
    <t>0.0508997806814849</t>
  </si>
  <si>
    <t>0.206929882979167</t>
  </si>
  <si>
    <t>0.131017340810979</t>
  </si>
  <si>
    <t>0.306124520839858</t>
  </si>
  <si>
    <t>0.0749736885084254</t>
  </si>
  <si>
    <t>0.236800111217411</t>
  </si>
  <si>
    <t>0.187282109283887</t>
  </si>
  <si>
    <t>0.302468844173474</t>
  </si>
  <si>
    <t>0.0445713667854259</t>
  </si>
  <si>
    <t>0.0733748734588934</t>
  </si>
  <si>
    <t>0.379387069001794</t>
  </si>
  <si>
    <t>0.342488880031075</t>
  </si>
  <si>
    <t>0.0568877228005647</t>
  </si>
  <si>
    <t>0.257741369958126</t>
  </si>
  <si>
    <t>0.0940671980612344</t>
  </si>
  <si>
    <t>0.399763755946879</t>
  </si>
  <si>
    <t>0.117208517990393</t>
  </si>
  <si>
    <t>0.105501231871536</t>
  </si>
  <si>
    <t>0.268478834751006</t>
  </si>
  <si>
    <t>0.0481682639289061</t>
  </si>
  <si>
    <t>0.24765394796713</t>
  </si>
  <si>
    <t>0.391630119408631</t>
  </si>
  <si>
    <t>0.155298378178844</t>
  </si>
  <si>
    <t>0.0775090455824556</t>
  </si>
  <si>
    <t>0.234831988589873</t>
  </si>
  <si>
    <t>0.125319069546188</t>
  </si>
  <si>
    <t>0.105980121711867</t>
  </si>
  <si>
    <t>0.26556470212914</t>
  </si>
  <si>
    <t>0.482471492448359</t>
  </si>
  <si>
    <t>0.0632239963930729</t>
  </si>
  <si>
    <t>0.558536844868053</t>
  </si>
  <si>
    <t>0.286075089693904</t>
  </si>
  <si>
    <t>0.0966418340461261</t>
  </si>
  <si>
    <t>0.160726797214154</t>
  </si>
  <si>
    <t>0.295934132542375</t>
  </si>
  <si>
    <t>0.406395298420329</t>
  </si>
  <si>
    <t>0.255138041390311</t>
  </si>
  <si>
    <t>0.421419307623484</t>
  </si>
  <si>
    <t>0.0558670997776298</t>
  </si>
  <si>
    <t>0.0854029633971348</t>
  </si>
  <si>
    <t>0.189707571500743</t>
  </si>
  <si>
    <t>0.222474458416279</t>
  </si>
  <si>
    <t>0.294214012296802</t>
  </si>
  <si>
    <t>0.435263271563127</t>
  </si>
  <si>
    <t>0.0589361456858566</t>
  </si>
  <si>
    <t>0.293628097290831</t>
  </si>
  <si>
    <t>0.0917757800884354</t>
  </si>
  <si>
    <t>0.201797751749401</t>
  </si>
  <si>
    <t>0.101034504969684</t>
  </si>
  <si>
    <t>0.205708317022146</t>
  </si>
  <si>
    <t>0.420690858975703</t>
  </si>
  <si>
    <t>0.649070266103393</t>
  </si>
  <si>
    <t>0.0996561216098754</t>
  </si>
  <si>
    <t>0.038663130311823</t>
  </si>
  <si>
    <t>0.0505247201949772</t>
  </si>
  <si>
    <t>0.0611565455794851</t>
  </si>
  <si>
    <t>0.267429587443085</t>
  </si>
  <si>
    <t>0.212005580300262</t>
  </si>
  <si>
    <t>0.310965271225648</t>
  </si>
  <si>
    <t>0.174563427774913</t>
  </si>
  <si>
    <t>0.0894567346016243</t>
  </si>
  <si>
    <t>0.173788302102537</t>
  </si>
  <si>
    <t>0.0963209364478557</t>
  </si>
  <si>
    <t>0.1847378712997</t>
  </si>
  <si>
    <t>0.42458119994683</t>
  </si>
  <si>
    <t>0.0961487980775274</t>
  </si>
  <si>
    <t>0.0778244051414293</t>
  </si>
  <si>
    <t>0.32002482662579</t>
  </si>
  <si>
    <t>0.504008763636065</t>
  </si>
  <si>
    <t>0.0560822621295704</t>
  </si>
  <si>
    <t>0.195386491775155</t>
  </si>
  <si>
    <t>0.0379110158689475</t>
  </si>
  <si>
    <t>0.205653987802375</t>
  </si>
  <si>
    <t>0.258336978236116</t>
  </si>
  <si>
    <t>0.33831097592893</t>
  </si>
  <si>
    <t>0.0812587412691566</t>
  </si>
  <si>
    <t>0.0836113929658652</t>
  </si>
  <si>
    <t>0.177357955432768</t>
  </si>
  <si>
    <t>0.0382417471412342</t>
  </si>
  <si>
    <t>0.0785056727355057</t>
  </si>
  <si>
    <t>0.242736755710804</t>
  </si>
  <si>
    <t>0.0770354057458372</t>
  </si>
  <si>
    <t>0.0290023713202886</t>
  </si>
  <si>
    <t>0.111610219395831</t>
  </si>
  <si>
    <t>0.165656432293995</t>
  </si>
  <si>
    <t>0.366817466576669</t>
  </si>
  <si>
    <t>0.0529331821911865</t>
  </si>
  <si>
    <t>0.128298108761714</t>
  </si>
  <si>
    <t>0.0839890346975668</t>
  </si>
  <si>
    <t>0.0525560601902155</t>
  </si>
  <si>
    <t>0.0696243106113219</t>
  </si>
  <si>
    <t>0.0961934933384861</t>
  </si>
  <si>
    <t>0.058180889641105</t>
  </si>
  <si>
    <t>0.243492568123632</t>
  </si>
  <si>
    <t>0.643597954894088</t>
  </si>
  <si>
    <t>0.553985158276769</t>
  </si>
  <si>
    <t>0.0950441027202824</t>
  </si>
  <si>
    <t>0.187867840463354</t>
  </si>
  <si>
    <t>0.108960094721535</t>
  </si>
  <si>
    <t>0.221693894483614</t>
  </si>
  <si>
    <t>0.190761706254293</t>
  </si>
  <si>
    <t>0.319701798069449</t>
  </si>
  <si>
    <t>0.0972451405723761</t>
  </si>
  <si>
    <t>0.0986033040528853</t>
  </si>
  <si>
    <t>0.0882740357411851</t>
  </si>
  <si>
    <t>0.326011916072593</t>
  </si>
  <si>
    <t>0.0530621968521882</t>
  </si>
  <si>
    <t>0.238159999697969</t>
  </si>
  <si>
    <t>0.226425455459644</t>
  </si>
  <si>
    <t>0.0690216712687902</t>
  </si>
  <si>
    <t>0.49729774835542</t>
  </si>
  <si>
    <t>0.0583291350157459</t>
  </si>
  <si>
    <t>0.387663224425215</t>
  </si>
  <si>
    <t>0.23159965218468</t>
  </si>
  <si>
    <t>0.289188993148515</t>
  </si>
  <si>
    <t>0.182886477753677</t>
  </si>
  <si>
    <t>0.103897760869108</t>
  </si>
  <si>
    <t>0.478114491171556</t>
  </si>
  <si>
    <t>0.127638114475233</t>
  </si>
  <si>
    <t>0.623020912950833</t>
  </si>
  <si>
    <t>0.43876465787462</t>
  </si>
  <si>
    <t>0.300990486409265</t>
  </si>
  <si>
    <t>0.0259176538311595</t>
  </si>
  <si>
    <t>0.395635660048038</t>
  </si>
  <si>
    <t>0.342348433092943</t>
  </si>
  <si>
    <t>0.30837028838259</t>
  </si>
  <si>
    <t>0.118410612136945</t>
  </si>
  <si>
    <t>0.118759868594735</t>
  </si>
  <si>
    <t>0.160515504218287</t>
  </si>
  <si>
    <t>0.237422993902631</t>
  </si>
  <si>
    <t>0.195246158366374</t>
  </si>
  <si>
    <t>0.390793222578137</t>
  </si>
  <si>
    <t>0.0915910304884505</t>
  </si>
  <si>
    <t>0.220274426746777</t>
  </si>
  <si>
    <t>0.439761656873039</t>
  </si>
  <si>
    <t>0.45282461465184</t>
  </si>
  <si>
    <t>0.126175577263936</t>
  </si>
  <si>
    <t>0.0316218808698843</t>
  </si>
  <si>
    <t>0.556578288089248</t>
  </si>
  <si>
    <t>0.271818416049583</t>
  </si>
  <si>
    <t>0.259817713683025</t>
  </si>
  <si>
    <t>0.0207752163469504</t>
  </si>
  <si>
    <t>0.136242144935868</t>
  </si>
  <si>
    <t>0.200667539114298</t>
  </si>
  <si>
    <t>0.21168570283956</t>
  </si>
  <si>
    <t>0.0839890383669352</t>
  </si>
  <si>
    <t>0.0850414765874812</t>
  </si>
  <si>
    <t>0.120064557586363</t>
  </si>
  <si>
    <t>0.0760968204300357</t>
  </si>
  <si>
    <t>0.127461618480589</t>
  </si>
  <si>
    <t>0.354994613757735</t>
  </si>
  <si>
    <t>0.233286159791622</t>
  </si>
  <si>
    <t>0.0802653967790225</t>
  </si>
  <si>
    <t>0.176950999673581</t>
  </si>
  <si>
    <t>0.0482980004171708</t>
  </si>
  <si>
    <t>0.0992304419524015</t>
  </si>
  <si>
    <t>0.194509524168003</t>
  </si>
  <si>
    <t>0.139010780093139</t>
  </si>
  <si>
    <t>0.100439706560193</t>
  </si>
  <si>
    <t>0.0986839780990406</t>
  </si>
  <si>
    <t>0.400586854828455</t>
  </si>
  <si>
    <t>0.245674750829775</t>
  </si>
  <si>
    <t>0.580336350037037</t>
  </si>
  <si>
    <t>0.159524539629369</t>
  </si>
  <si>
    <t>0.155728569314332</t>
  </si>
  <si>
    <t>0.433679575205961</t>
  </si>
  <si>
    <t>0.184293022023779</t>
  </si>
  <si>
    <t>0.148046016111735</t>
  </si>
  <si>
    <t>0.0391230008590418</t>
  </si>
  <si>
    <t>0.204670279331901</t>
  </si>
  <si>
    <t>0.436456177430741</t>
  </si>
  <si>
    <t>0.0763649009645932</t>
  </si>
  <si>
    <t>0.0622591875938077</t>
  </si>
  <si>
    <t>0.472796227911706</t>
  </si>
  <si>
    <t>0.359382437122587</t>
  </si>
  <si>
    <t>0.278020148258616</t>
  </si>
  <si>
    <t>0.0258066436177702</t>
  </si>
  <si>
    <t>0.456865328935053</t>
  </si>
  <si>
    <t>0.146531087248814</t>
  </si>
  <si>
    <t>0.26457010695902</t>
  </si>
  <si>
    <t>0.232061296325236</t>
  </si>
  <si>
    <t>0.0315842223914266</t>
  </si>
  <si>
    <t>0.101426343181289</t>
  </si>
  <si>
    <t>0.188653733025284</t>
  </si>
  <si>
    <t>0.183324879192749</t>
  </si>
  <si>
    <t>0.0698978006124158</t>
  </si>
  <si>
    <t>0.105235658097121</t>
  </si>
  <si>
    <t>0.338791240047054</t>
  </si>
  <si>
    <t>0.235322235544352</t>
  </si>
  <si>
    <t>0.419720099311121</t>
  </si>
  <si>
    <t>0.496730234555677</t>
  </si>
  <si>
    <t>0.230735136614824</t>
  </si>
  <si>
    <t>0.230756075625784</t>
  </si>
  <si>
    <t>0.0300725820653321</t>
  </si>
  <si>
    <t>0.750363501099886</t>
  </si>
  <si>
    <t>0.29020183986236</t>
  </si>
  <si>
    <t>0.0498980701440769</t>
  </si>
  <si>
    <t>0.0277872806470478</t>
  </si>
  <si>
    <t>0.0132304499555142</t>
  </si>
  <si>
    <t>0.416799027538601</t>
  </si>
  <si>
    <t>0.345665680134374</t>
  </si>
  <si>
    <t>0.303389276034971</t>
  </si>
  <si>
    <t>0.403183764167695</t>
  </si>
  <si>
    <t>0.101637802724707</t>
  </si>
  <si>
    <t>0.0663635661364032</t>
  </si>
  <si>
    <t>0.137900797996701</t>
  </si>
  <si>
    <t>0.259059554192533</t>
  </si>
  <si>
    <t>0.107195564057215</t>
  </si>
  <si>
    <t>0.454891146970191</t>
  </si>
  <si>
    <t>0.536764419858565</t>
  </si>
  <si>
    <t>0.178445538349903</t>
  </si>
  <si>
    <t>0.0936720863116279</t>
  </si>
  <si>
    <t>0.0760831448322884</t>
  </si>
  <si>
    <t>0.408308105070358</t>
  </si>
  <si>
    <t>0.204255967991842</t>
  </si>
  <si>
    <t>0.23379932811544</t>
  </si>
  <si>
    <t>0.0468529640254087</t>
  </si>
  <si>
    <t>0.0905765078444248</t>
  </si>
  <si>
    <t>0.0281843164652627</t>
  </si>
  <si>
    <t>0.192108795748839</t>
  </si>
  <si>
    <t>0.0657598509099228</t>
  </si>
  <si>
    <t>0.0522921959345862</t>
  </si>
  <si>
    <t>0.196886292983722</t>
  </si>
  <si>
    <t>0.221404835271869</t>
  </si>
  <si>
    <t>0.0452271854984117</t>
  </si>
  <si>
    <t>0.394605848280526</t>
  </si>
  <si>
    <t>0.0688417460956856</t>
  </si>
  <si>
    <t>0.235161318630714</t>
  </si>
  <si>
    <t>0.166837659806841</t>
  </si>
  <si>
    <t>0.283405002559786</t>
  </si>
  <si>
    <t>0.126872881930432</t>
  </si>
  <si>
    <t>0.0507396252127531</t>
  </si>
  <si>
    <t>0.290934528361665</t>
  </si>
  <si>
    <t>0.0896369649363274</t>
  </si>
  <si>
    <t>0.15034451146568</t>
  </si>
  <si>
    <t>0.343919083494236</t>
  </si>
  <si>
    <t>0.119652868797504</t>
  </si>
  <si>
    <t>0.164949626166705</t>
  </si>
  <si>
    <t>0.305812552266587</t>
  </si>
  <si>
    <t>0.031402398069195</t>
  </si>
  <si>
    <t>0.120747656637369</t>
  </si>
  <si>
    <t>0.0856309719409762</t>
  </si>
  <si>
    <t>0.123460160738129</t>
  </si>
  <si>
    <t>0.205366453562679</t>
  </si>
  <si>
    <t>0.141437701489836</t>
  </si>
  <si>
    <t>0.0664522216840446</t>
  </si>
  <si>
    <t>0.0520440618439114</t>
  </si>
  <si>
    <t>0.107630825698081</t>
  </si>
  <si>
    <t>0.0552640409452292</t>
  </si>
  <si>
    <t>0.142961574200813</t>
  </si>
  <si>
    <t>0.0916482928945702</t>
  </si>
  <si>
    <t>0.0943796140184262</t>
  </si>
  <si>
    <t>0.0883620437912242</t>
  </si>
  <si>
    <t>0.374139945209984</t>
  </si>
  <si>
    <t>0.737677026205563</t>
  </si>
  <si>
    <t>0.234203193180202</t>
  </si>
  <si>
    <t>0.176329759205743</t>
  </si>
  <si>
    <t>0.125610723757613</t>
  </si>
  <si>
    <t>0.290874442806072</t>
  </si>
  <si>
    <t>0.130963442498443</t>
  </si>
  <si>
    <t>0.452506401640791</t>
  </si>
  <si>
    <t>0.826381396742028</t>
  </si>
  <si>
    <t>0.560107469429997</t>
  </si>
  <si>
    <t>0.0438354021562894</t>
  </si>
  <si>
    <t>0.0190366317820532</t>
  </si>
  <si>
    <t>0.138013157415015</t>
  </si>
  <si>
    <t>0.329423387299276</t>
  </si>
  <si>
    <t>0.193229597049593</t>
  </si>
  <si>
    <t>0.029389907113666</t>
  </si>
  <si>
    <t>0.515702935851844</t>
  </si>
  <si>
    <t>0.164220820156274</t>
  </si>
  <si>
    <t>0.0960255252563485</t>
  </si>
  <si>
    <t>0.138312834931861</t>
  </si>
  <si>
    <t>0.148191550463458</t>
  </si>
  <si>
    <t>0.589661606918602</t>
  </si>
  <si>
    <t>0.014932376888284</t>
  </si>
  <si>
    <t>0.211652932002731</t>
  </si>
  <si>
    <t>0.121825988042196</t>
  </si>
  <si>
    <t>0.0281347084855458</t>
  </si>
  <si>
    <t>0.321555213664179</t>
  </si>
  <si>
    <t>0.0389232053225757</t>
  </si>
  <si>
    <t>0.447760923924654</t>
  </si>
  <si>
    <t>0.301532718083581</t>
  </si>
  <si>
    <t>0.0901563638352157</t>
  </si>
  <si>
    <t>0.11183664902022</t>
  </si>
  <si>
    <t>0.0367703791237954</t>
  </si>
  <si>
    <t>0.499476066290695</t>
  </si>
  <si>
    <t>0.108015950731855</t>
  </si>
  <si>
    <t>0.286341782415548</t>
  </si>
  <si>
    <t>0.740066187429334</t>
  </si>
  <si>
    <t>0.050084261431272</t>
  </si>
  <si>
    <t>0.127213521993436</t>
  </si>
  <si>
    <t>0.0750626864710473</t>
  </si>
  <si>
    <t>0.156064258462658</t>
  </si>
  <si>
    <t>0.0371183400167375</t>
  </si>
  <si>
    <t>0.102691682465207</t>
  </si>
  <si>
    <t>0.0492833573573158</t>
  </si>
  <si>
    <t>0.0409648133230425</t>
  </si>
  <si>
    <t>0.0391053601863402</t>
  </si>
  <si>
    <t>0.0362673261759595</t>
  </si>
  <si>
    <t>0.0991138489575913</t>
  </si>
  <si>
    <t>0.0404035529751919</t>
  </si>
  <si>
    <t>0.0835251943840418</t>
  </si>
  <si>
    <t>0.473524495922409</t>
  </si>
  <si>
    <t>0.121958957585479</t>
  </si>
  <si>
    <t>0.115195135330098</t>
  </si>
  <si>
    <t>0.0857487936769806</t>
  </si>
  <si>
    <t>0.325396861753884</t>
  </si>
  <si>
    <t>0.794503733485168</t>
  </si>
  <si>
    <t>0.317744395810563</t>
  </si>
  <si>
    <t>0.101066210293471</t>
  </si>
  <si>
    <t>0.3005184473556</t>
  </si>
  <si>
    <t>0.530915688833579</t>
  </si>
  <si>
    <t>0.372241660445087</t>
  </si>
  <si>
    <t>0.388726863108771</t>
  </si>
  <si>
    <t>0.111562064633617</t>
  </si>
  <si>
    <t>0.211779177433508</t>
  </si>
  <si>
    <t>0.0192744247587051</t>
  </si>
  <si>
    <t>0.0663436683367595</t>
  </si>
  <si>
    <t>0.214255483232575</t>
  </si>
  <si>
    <t>0.405049042401778</t>
  </si>
  <si>
    <t>0.0834526077505639</t>
  </si>
  <si>
    <t>0.150789707137304</t>
  </si>
  <si>
    <t>0.0608035067415524</t>
  </si>
  <si>
    <t>0.0435100920509001</t>
  </si>
  <si>
    <t>0.0858630074677061</t>
  </si>
  <si>
    <t>0.26856082894843</t>
  </si>
  <si>
    <t>0.0531549662488764</t>
  </si>
  <si>
    <t>0.0475676782288034</t>
  </si>
  <si>
    <t>0.194381723299493</t>
  </si>
  <si>
    <t>0.153491737139904</t>
  </si>
  <si>
    <t>0.0329711763689193</t>
  </si>
  <si>
    <t>0.0395269885000974</t>
  </si>
  <si>
    <t>0.104162645000643</t>
  </si>
  <si>
    <t>0.560943184783544</t>
  </si>
  <si>
    <t>0.126876115034827</t>
  </si>
  <si>
    <t>0.104243169697143</t>
  </si>
  <si>
    <t>0.41919387499828</t>
  </si>
  <si>
    <t>0.0769956034648298</t>
  </si>
  <si>
    <t>0.02282727862511</t>
  </si>
  <si>
    <t>0.241210427496868</t>
  </si>
  <si>
    <t>0.0886626111015011</t>
  </si>
  <si>
    <t>0.0742483382851239</t>
  </si>
  <si>
    <t>0.030740832478817</t>
  </si>
  <si>
    <t>0.0517740211631545</t>
  </si>
  <si>
    <t>0.109781919671214</t>
  </si>
  <si>
    <t>0.126145140774232</t>
  </si>
  <si>
    <t>0.160599668987867</t>
  </si>
  <si>
    <t>0.0622310544158457</t>
  </si>
  <si>
    <t>0.23389554093324</t>
  </si>
  <si>
    <t>0.029103190959849</t>
  </si>
  <si>
    <t>0.264672583741987</t>
  </si>
  <si>
    <t>0.091319313522721</t>
  </si>
  <si>
    <t>0.176438845215228</t>
  </si>
  <si>
    <t>0.060138645570943</t>
  </si>
  <si>
    <t>0.123970142852972</t>
  </si>
  <si>
    <t>0.127098981247139</t>
  </si>
  <si>
    <t>0.041723562913089</t>
  </si>
  <si>
    <t>0.0822866362030669</t>
  </si>
  <si>
    <t>0.176734885369212</t>
  </si>
  <si>
    <t>0.341960484155082</t>
  </si>
  <si>
    <t>0.21293147419291</t>
  </si>
  <si>
    <t>0.200521800928934</t>
  </si>
  <si>
    <t>0.0847867039442651</t>
  </si>
  <si>
    <t>0.450046854052775</t>
  </si>
  <si>
    <t>0.0270470179652253</t>
  </si>
  <si>
    <t>0.101718609725549</t>
  </si>
  <si>
    <t>0.187796040153903</t>
  </si>
  <si>
    <t>0.401199096688</t>
  </si>
  <si>
    <t>0.020946485073625</t>
  </si>
  <si>
    <t>0.135238727814908</t>
  </si>
  <si>
    <t>0.0483832507880616</t>
  </si>
  <si>
    <t>0.123897135944878</t>
  </si>
  <si>
    <t>0.15446552955792</t>
  </si>
  <si>
    <t>0.0643710752400836</t>
  </si>
  <si>
    <t>0.0809163921580148</t>
  </si>
  <si>
    <t>0.114310020512415</t>
  </si>
  <si>
    <t>0.172029756206974</t>
  </si>
  <si>
    <t>0.273280872501496</t>
  </si>
  <si>
    <t>0.0826192722922083</t>
  </si>
  <si>
    <t>0.0718274997925057</t>
  </si>
  <si>
    <t>0.0969684912021975</t>
  </si>
  <si>
    <t>0.228566163904371</t>
  </si>
  <si>
    <t>0.0963315247619427</t>
  </si>
  <si>
    <t>0.143353302690531</t>
  </si>
  <si>
    <t>0.386723767371565</t>
  </si>
  <si>
    <t>0.290597514426408</t>
  </si>
  <si>
    <t>0.369385177530344</t>
  </si>
  <si>
    <t>0.196251698897982</t>
  </si>
  <si>
    <t>0.230327173297119</t>
  </si>
  <si>
    <t>0.237711566267117</t>
  </si>
  <si>
    <t>0.0618436764238771</t>
  </si>
  <si>
    <t>0.118181047230029</t>
  </si>
  <si>
    <t>0.346866299159295</t>
  </si>
  <si>
    <t>0.375434284314119</t>
  </si>
  <si>
    <t>0.0461262581890281</t>
  </si>
  <si>
    <t>0.117237640523625</t>
  </si>
  <si>
    <t>0.0930348132553568</t>
  </si>
  <si>
    <t>0.0417187979502398</t>
  </si>
  <si>
    <t>0.145125498747551</t>
  </si>
  <si>
    <t>0.190732363162999</t>
  </si>
  <si>
    <t>0.160652200692553</t>
  </si>
  <si>
    <t>0.718291264056183</t>
  </si>
  <si>
    <t>0.250480179919246</t>
  </si>
  <si>
    <t>0.24156324639481</t>
  </si>
  <si>
    <t>0.185627257830721</t>
  </si>
  <si>
    <t>0.0143921672722293</t>
  </si>
  <si>
    <t>0.03916712262377</t>
  </si>
  <si>
    <t>0.0923541629113383</t>
  </si>
  <si>
    <t>0.0571075562080082</t>
  </si>
  <si>
    <t>0.176817170533636</t>
  </si>
  <si>
    <t>0.488119596822618</t>
  </si>
  <si>
    <t>0.0524208486196433</t>
  </si>
  <si>
    <t>0.254049285135465</t>
  </si>
  <si>
    <t>0.121473262871393</t>
  </si>
  <si>
    <t>0.0493906979574535</t>
  </si>
  <si>
    <t>0.444883353050594</t>
  </si>
  <si>
    <t>0.139602329525706</t>
  </si>
  <si>
    <t>0.767590915283588</t>
  </si>
  <si>
    <t>0.180341988152132</t>
  </si>
  <si>
    <t>0.443694135053449</t>
  </si>
  <si>
    <t>0.292265261909538</t>
  </si>
  <si>
    <t>0.0606359038818005</t>
  </si>
  <si>
    <t>0.163456235651626</t>
  </si>
  <si>
    <t>0.0528846816104937</t>
  </si>
  <si>
    <t>0.136125494181586</t>
  </si>
  <si>
    <t>0.0845982219816969</t>
  </si>
  <si>
    <t>0.0986051457763493</t>
  </si>
  <si>
    <t>0.029803460418366</t>
  </si>
  <si>
    <t>0.109812585138637</t>
  </si>
  <si>
    <t>0.0800158743945185</t>
  </si>
  <si>
    <t>0.215455560270541</t>
  </si>
  <si>
    <t>0.0594582592759862</t>
  </si>
  <si>
    <t>0.183073941414298</t>
  </si>
  <si>
    <t>0.36183054443288</t>
  </si>
  <si>
    <t>0.154996284817793</t>
  </si>
  <si>
    <t>0.289304860077165</t>
  </si>
  <si>
    <t>0.0654686822446519</t>
  </si>
  <si>
    <t>0.091627510060103</t>
  </si>
  <si>
    <t>0.248231398495518</t>
  </si>
  <si>
    <t>0.062457283152121</t>
  </si>
  <si>
    <t>0.480116857278449</t>
  </si>
  <si>
    <t>0.0553592151016795</t>
  </si>
  <si>
    <t>0.146105146454898</t>
  </si>
  <si>
    <t>0.396561485223388</t>
  </si>
  <si>
    <t>0.151889682238194</t>
  </si>
  <si>
    <t>0.320485227280214</t>
  </si>
  <si>
    <t>0.13878199618051</t>
  </si>
  <si>
    <t>0.19352652996206</t>
  </si>
  <si>
    <t>0.0577574651518505</t>
  </si>
  <si>
    <t>0.23926608482874</t>
  </si>
  <si>
    <t>0.0451602532521933</t>
  </si>
  <si>
    <t>0.261608183012238</t>
  </si>
  <si>
    <t>0.133226881834021</t>
  </si>
  <si>
    <t>0.277209886870628</t>
  </si>
  <si>
    <t>0.475677481985976</t>
  </si>
  <si>
    <t>0.0439100797320824</t>
  </si>
  <si>
    <t>0.248327434717334</t>
  </si>
  <si>
    <t>0.163198777351436</t>
  </si>
  <si>
    <t>0.153455902403338</t>
  </si>
  <si>
    <t>0.816389752785218</t>
  </si>
  <si>
    <t>0.398551115879094</t>
  </si>
  <si>
    <t>0.157671747936724</t>
  </si>
  <si>
    <t>0.118968393605588</t>
  </si>
  <si>
    <t>0.414260655232619</t>
  </si>
  <si>
    <t>0.408328810452173</t>
  </si>
  <si>
    <t>0.0218245097895328</t>
  </si>
  <si>
    <t>0.530293698042782</t>
  </si>
  <si>
    <t>0.580413905455131</t>
  </si>
  <si>
    <t>0.178109719465803</t>
  </si>
  <si>
    <t>0.0405903017333503</t>
  </si>
  <si>
    <t>0.107032756478837</t>
  </si>
  <si>
    <t>0.110578843690662</t>
  </si>
  <si>
    <t>0.130392105565136</t>
  </si>
  <si>
    <t>0.100632944840579</t>
  </si>
  <si>
    <t>0.088644309941948</t>
  </si>
  <si>
    <t>0.668712207535807</t>
  </si>
  <si>
    <t>0.253113444154284</t>
  </si>
  <si>
    <t>0.142397942183163</t>
  </si>
  <si>
    <t>0.177040877156389</t>
  </si>
  <si>
    <t>0.16429110613468</t>
  </si>
  <si>
    <t>0.0563400401800015</t>
  </si>
  <si>
    <t>0.114783164466488</t>
  </si>
  <si>
    <t>0.0706555646849071</t>
  </si>
  <si>
    <t>0.254645774094785</t>
  </si>
  <si>
    <t>0.137319885268121</t>
  </si>
  <si>
    <t>0.181981804280304</t>
  </si>
  <si>
    <t>0.0832999894564807</t>
  </si>
  <si>
    <t>0.122464264225327</t>
  </si>
  <si>
    <t>0.299060424699556</t>
  </si>
  <si>
    <t>0.0559257172044156</t>
  </si>
  <si>
    <t>0.191052870080022</t>
  </si>
  <si>
    <t>0.103805592488915</t>
  </si>
  <si>
    <t>0.103309955347436</t>
  </si>
  <si>
    <t>0.0308456254737317</t>
  </si>
  <si>
    <t>0.394206008759793</t>
  </si>
  <si>
    <t>0.0364293544453013</t>
  </si>
  <si>
    <t>0.292367758369941</t>
  </si>
  <si>
    <t>0.198901512248777</t>
  </si>
  <si>
    <t>0.776578432820738</t>
  </si>
  <si>
    <t>0.0190485016899736</t>
  </si>
  <si>
    <t>0.251616554238657</t>
  </si>
  <si>
    <t>0.308502267219356</t>
  </si>
  <si>
    <t>0.34308326694616</t>
  </si>
  <si>
    <t>0.15214937403664</t>
  </si>
  <si>
    <t>0.343090777046486</t>
  </si>
  <si>
    <t>0.482546050717957</t>
  </si>
  <si>
    <t>0.173798308769146</t>
  </si>
  <si>
    <t>0.258876293995365</t>
  </si>
  <si>
    <t>0.0599259173227227</t>
  </si>
  <si>
    <t>0.301240700371665</t>
  </si>
  <si>
    <t>0.0196618018334948</t>
  </si>
  <si>
    <t>0.816309921015995</t>
  </si>
  <si>
    <t>0.0905457115026281</t>
  </si>
  <si>
    <t>0.066023925148421</t>
  </si>
  <si>
    <t>0.236410959159401</t>
  </si>
  <si>
    <t>0.163295580422258</t>
  </si>
  <si>
    <t>0.117734506274232</t>
  </si>
  <si>
    <t>0.499222764401394</t>
  </si>
  <si>
    <t>0.119568224254406</t>
  </si>
  <si>
    <t>0.599628664973519</t>
  </si>
  <si>
    <t>0.150013815569588</t>
  </si>
  <si>
    <t>0.295833423314949</t>
  </si>
  <si>
    <t>0.0416044386790944</t>
  </si>
  <si>
    <t>0.166997633486055</t>
  </si>
  <si>
    <t>0.877614007317379</t>
  </si>
  <si>
    <t>0.082074116291487</t>
  </si>
  <si>
    <t>0.567601604415198</t>
  </si>
  <si>
    <t>0.0716505667066247</t>
  </si>
  <si>
    <t>0.202402265259507</t>
  </si>
  <si>
    <t>0.412837361189522</t>
  </si>
  <si>
    <t>0.0626567860574395</t>
  </si>
  <si>
    <t>0.0565511243579275</t>
  </si>
  <si>
    <t>0.363814635829769</t>
  </si>
  <si>
    <t>0.125859273775271</t>
  </si>
  <si>
    <t>0.292639826846737</t>
  </si>
  <si>
    <t>0.0586158059738005</t>
  </si>
  <si>
    <t>0.059500983521674</t>
  </si>
  <si>
    <t>0.103139750718615</t>
  </si>
  <si>
    <t>0.0438699666857449</t>
  </si>
  <si>
    <t>0.299471161928377</t>
  </si>
  <si>
    <t>0.0802902942877977</t>
  </si>
  <si>
    <t>0.273242192380619</t>
  </si>
  <si>
    <t>0.74310012800224</t>
  </si>
  <si>
    <t>0.106645059199944</t>
  </si>
  <si>
    <t>0.0645850788306796</t>
  </si>
  <si>
    <t>0.107790094012545</t>
  </si>
  <si>
    <t>0.271291483510115</t>
  </si>
  <si>
    <t>0.360119020508263</t>
  </si>
  <si>
    <t>0.117229159172132</t>
  </si>
  <si>
    <t>0.247410739628396</t>
  </si>
  <si>
    <t>0.0894553678004285</t>
  </si>
  <si>
    <t>0.215140355806339</t>
  </si>
  <si>
    <t>0.245198835620112</t>
  </si>
  <si>
    <t>0.0678839903050999</t>
  </si>
  <si>
    <t>0.557790871308286</t>
  </si>
  <si>
    <t>0.343812488028648</t>
  </si>
  <si>
    <t>0.0258874245567451</t>
  </si>
  <si>
    <t>0.306149264906024</t>
  </si>
  <si>
    <t>0.069175410762852</t>
  </si>
  <si>
    <t>0.201764745704359</t>
  </si>
  <si>
    <t>0.0283867585196638</t>
  </si>
  <si>
    <t>0.383946842495514</t>
  </si>
  <si>
    <t>0.235488172216474</t>
  </si>
  <si>
    <t>0.558436752027647</t>
  </si>
  <si>
    <t>0.8147464133887</t>
  </si>
  <si>
    <t>0.0467921733318456</t>
  </si>
  <si>
    <t>0.200867189068065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</si>
</sst>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1" tint="0.24994659260841701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medium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 style="medium">
        <color theme="0"/>
      </right>
      <top style="medium">
        <color theme="1" tint="0.24994659260841701"/>
      </top>
      <bottom style="thick">
        <color theme="0"/>
      </bottom>
      <diagonal/>
    </border>
    <border>
      <left style="medium">
        <color theme="0"/>
      </left>
      <right/>
      <top style="medium">
        <color theme="1" tint="0.24994659260841701"/>
      </top>
      <bottom style="thick">
        <color theme="0"/>
      </bottom>
      <diagonal/>
    </border>
    <border>
      <left style="medium">
        <color rgb="FFC00000"/>
      </left>
      <right style="thick">
        <color theme="0"/>
      </right>
      <top/>
      <bottom style="medium">
        <color theme="0"/>
      </bottom>
      <diagonal/>
    </border>
    <border>
      <left style="medium">
        <color rgb="FFC00000"/>
      </left>
      <right style="thick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0" fontId="0" fillId="0" borderId="0" xfId="0"/>
    <xf numFmtId="0" fontId="18" fillId="0" borderId="0" xfId="0" applyFont="1" applyAlignment="1"/>
    <xf numFmtId="0" fontId="20" fillId="37" borderId="10" xfId="0" applyFont="1" applyFill="1" applyBorder="1" applyAlignment="1">
      <alignment horizontal="center" vertical="center"/>
    </xf>
    <xf numFmtId="0" fontId="20" fillId="39" borderId="11" xfId="0" applyFont="1" applyFill="1" applyBorder="1" applyAlignment="1">
      <alignment horizontal="center" vertical="center"/>
    </xf>
    <xf numFmtId="0" fontId="20" fillId="39" borderId="12" xfId="0" applyFont="1" applyFill="1" applyBorder="1" applyAlignment="1">
      <alignment horizontal="center" vertical="center"/>
    </xf>
    <xf numFmtId="0" fontId="20" fillId="37" borderId="13" xfId="0" applyFont="1" applyFill="1" applyBorder="1" applyAlignment="1">
      <alignment horizontal="center" vertical="center"/>
    </xf>
    <xf numFmtId="0" fontId="0" fillId="0" borderId="0" xfId="0" applyFont="1"/>
    <xf numFmtId="0" fontId="16" fillId="0" borderId="0" xfId="0" applyFont="1" applyAlignment="1">
      <alignment horizontal="center" vertical="center"/>
    </xf>
    <xf numFmtId="0" fontId="13" fillId="38" borderId="18" xfId="0" applyFont="1" applyFill="1" applyBorder="1" applyAlignment="1">
      <alignment horizontal="center" vertical="center"/>
    </xf>
    <xf numFmtId="0" fontId="13" fillId="38" borderId="19" xfId="0" applyFont="1" applyFill="1" applyBorder="1" applyAlignment="1">
      <alignment horizontal="center" vertical="center"/>
    </xf>
    <xf numFmtId="0" fontId="13" fillId="38" borderId="20" xfId="0" applyFont="1" applyFill="1" applyBorder="1" applyAlignment="1">
      <alignment horizontal="center" vertical="center"/>
    </xf>
    <xf numFmtId="0" fontId="13" fillId="38" borderId="2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19" fillId="0" borderId="23" xfId="0" applyFont="1" applyBorder="1"/>
    <xf numFmtId="0" fontId="19" fillId="35" borderId="23" xfId="0" applyFont="1" applyFill="1" applyBorder="1"/>
    <xf numFmtId="164" fontId="19" fillId="35" borderId="23" xfId="0" applyNumberFormat="1" applyFont="1" applyFill="1" applyBorder="1"/>
    <xf numFmtId="0" fontId="19" fillId="33" borderId="23" xfId="0" applyFont="1" applyFill="1" applyBorder="1"/>
    <xf numFmtId="164" fontId="19" fillId="33" borderId="23" xfId="0" applyNumberFormat="1" applyFont="1" applyFill="1" applyBorder="1"/>
    <xf numFmtId="0" fontId="19" fillId="34" borderId="23" xfId="0" applyFont="1" applyFill="1" applyBorder="1"/>
    <xf numFmtId="164" fontId="19" fillId="34" borderId="23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/>
    <xf numFmtId="0" fontId="13" fillId="36" borderId="16" xfId="0" applyFont="1" applyFill="1" applyBorder="1" applyAlignment="1">
      <alignment horizontal="center" vertical="center" textRotation="90"/>
    </xf>
    <xf numFmtId="0" fontId="13" fillId="36" borderId="17" xfId="0" applyFont="1" applyFill="1" applyBorder="1" applyAlignment="1">
      <alignment horizontal="center" vertical="center" textRotation="90"/>
    </xf>
    <xf numFmtId="0" fontId="13" fillId="37" borderId="14" xfId="0" applyFont="1" applyFill="1" applyBorder="1" applyAlignment="1">
      <alignment horizontal="center" vertical="center"/>
    </xf>
    <xf numFmtId="0" fontId="13" fillId="37" borderId="15" xfId="0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colors>
    <mruColors>
      <color rgb="FFEAEAEA"/>
      <color rgb="FFCCFFCC"/>
      <color rgb="FFFFCCCC"/>
      <color rgb="FFCCEC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Accuracy Profile'!$G$1:$G$6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'Cumulative Accuracy Profile'!$E$7:$E$1007</c:f>
              <c:strCache>
                <c:ptCount val="1001"/>
                <c:pt idx="0">
                  <c:v>Total</c:v>
                </c:pt>
                <c:pt idx="1">
                  <c:v>0,1%</c:v>
                </c:pt>
                <c:pt idx="2">
                  <c:v>0,2%</c:v>
                </c:pt>
                <c:pt idx="3">
                  <c:v>0,3%</c:v>
                </c:pt>
                <c:pt idx="4">
                  <c:v>0,4%</c:v>
                </c:pt>
                <c:pt idx="5">
                  <c:v>0,5%</c:v>
                </c:pt>
                <c:pt idx="6">
                  <c:v>0,6%</c:v>
                </c:pt>
                <c:pt idx="7">
                  <c:v>0,7%</c:v>
                </c:pt>
                <c:pt idx="8">
                  <c:v>0,8%</c:v>
                </c:pt>
                <c:pt idx="9">
                  <c:v>0,9%</c:v>
                </c:pt>
                <c:pt idx="10">
                  <c:v>1,0%</c:v>
                </c:pt>
                <c:pt idx="11">
                  <c:v>1,1%</c:v>
                </c:pt>
                <c:pt idx="12">
                  <c:v>1,2%</c:v>
                </c:pt>
                <c:pt idx="13">
                  <c:v>1,3%</c:v>
                </c:pt>
                <c:pt idx="14">
                  <c:v>1,4%</c:v>
                </c:pt>
                <c:pt idx="15">
                  <c:v>1,5%</c:v>
                </c:pt>
                <c:pt idx="16">
                  <c:v>1,6%</c:v>
                </c:pt>
                <c:pt idx="17">
                  <c:v>1,7%</c:v>
                </c:pt>
                <c:pt idx="18">
                  <c:v>1,8%</c:v>
                </c:pt>
                <c:pt idx="19">
                  <c:v>1,9%</c:v>
                </c:pt>
                <c:pt idx="20">
                  <c:v>2,0%</c:v>
                </c:pt>
                <c:pt idx="21">
                  <c:v>2,1%</c:v>
                </c:pt>
                <c:pt idx="22">
                  <c:v>2,2%</c:v>
                </c:pt>
                <c:pt idx="23">
                  <c:v>2,3%</c:v>
                </c:pt>
                <c:pt idx="24">
                  <c:v>2,4%</c:v>
                </c:pt>
                <c:pt idx="25">
                  <c:v>2,5%</c:v>
                </c:pt>
                <c:pt idx="26">
                  <c:v>2,6%</c:v>
                </c:pt>
                <c:pt idx="27">
                  <c:v>2,7%</c:v>
                </c:pt>
                <c:pt idx="28">
                  <c:v>2,8%</c:v>
                </c:pt>
                <c:pt idx="29">
                  <c:v>2,9%</c:v>
                </c:pt>
                <c:pt idx="30">
                  <c:v>3,0%</c:v>
                </c:pt>
                <c:pt idx="31">
                  <c:v>3,1%</c:v>
                </c:pt>
                <c:pt idx="32">
                  <c:v>3,2%</c:v>
                </c:pt>
                <c:pt idx="33">
                  <c:v>3,3%</c:v>
                </c:pt>
                <c:pt idx="34">
                  <c:v>3,4%</c:v>
                </c:pt>
                <c:pt idx="35">
                  <c:v>3,5%</c:v>
                </c:pt>
                <c:pt idx="36">
                  <c:v>3,6%</c:v>
                </c:pt>
                <c:pt idx="37">
                  <c:v>3,7%</c:v>
                </c:pt>
                <c:pt idx="38">
                  <c:v>3,8%</c:v>
                </c:pt>
                <c:pt idx="39">
                  <c:v>3,9%</c:v>
                </c:pt>
                <c:pt idx="40">
                  <c:v>4,0%</c:v>
                </c:pt>
                <c:pt idx="41">
                  <c:v>4,1%</c:v>
                </c:pt>
                <c:pt idx="42">
                  <c:v>4,2%</c:v>
                </c:pt>
                <c:pt idx="43">
                  <c:v>4,3%</c:v>
                </c:pt>
                <c:pt idx="44">
                  <c:v>4,4%</c:v>
                </c:pt>
                <c:pt idx="45">
                  <c:v>4,5%</c:v>
                </c:pt>
                <c:pt idx="46">
                  <c:v>4,6%</c:v>
                </c:pt>
                <c:pt idx="47">
                  <c:v>4,7%</c:v>
                </c:pt>
                <c:pt idx="48">
                  <c:v>4,8%</c:v>
                </c:pt>
                <c:pt idx="49">
                  <c:v>4,9%</c:v>
                </c:pt>
                <c:pt idx="50">
                  <c:v>5,0%</c:v>
                </c:pt>
                <c:pt idx="51">
                  <c:v>5,1%</c:v>
                </c:pt>
                <c:pt idx="52">
                  <c:v>5,2%</c:v>
                </c:pt>
                <c:pt idx="53">
                  <c:v>5,3%</c:v>
                </c:pt>
                <c:pt idx="54">
                  <c:v>5,4%</c:v>
                </c:pt>
                <c:pt idx="55">
                  <c:v>5,5%</c:v>
                </c:pt>
                <c:pt idx="56">
                  <c:v>5,6%</c:v>
                </c:pt>
                <c:pt idx="57">
                  <c:v>5,7%</c:v>
                </c:pt>
                <c:pt idx="58">
                  <c:v>5,8%</c:v>
                </c:pt>
                <c:pt idx="59">
                  <c:v>5,9%</c:v>
                </c:pt>
                <c:pt idx="60">
                  <c:v>6,0%</c:v>
                </c:pt>
                <c:pt idx="61">
                  <c:v>6,1%</c:v>
                </c:pt>
                <c:pt idx="62">
                  <c:v>6,2%</c:v>
                </c:pt>
                <c:pt idx="63">
                  <c:v>6,3%</c:v>
                </c:pt>
                <c:pt idx="64">
                  <c:v>6,4%</c:v>
                </c:pt>
                <c:pt idx="65">
                  <c:v>6,5%</c:v>
                </c:pt>
                <c:pt idx="66">
                  <c:v>6,6%</c:v>
                </c:pt>
                <c:pt idx="67">
                  <c:v>6,7%</c:v>
                </c:pt>
                <c:pt idx="68">
                  <c:v>6,8%</c:v>
                </c:pt>
                <c:pt idx="69">
                  <c:v>6,9%</c:v>
                </c:pt>
                <c:pt idx="70">
                  <c:v>7,0%</c:v>
                </c:pt>
                <c:pt idx="71">
                  <c:v>7,1%</c:v>
                </c:pt>
                <c:pt idx="72">
                  <c:v>7,2%</c:v>
                </c:pt>
                <c:pt idx="73">
                  <c:v>7,3%</c:v>
                </c:pt>
                <c:pt idx="74">
                  <c:v>7,4%</c:v>
                </c:pt>
                <c:pt idx="75">
                  <c:v>7,5%</c:v>
                </c:pt>
                <c:pt idx="76">
                  <c:v>7,6%</c:v>
                </c:pt>
                <c:pt idx="77">
                  <c:v>7,7%</c:v>
                </c:pt>
                <c:pt idx="78">
                  <c:v>7,8%</c:v>
                </c:pt>
                <c:pt idx="79">
                  <c:v>7,9%</c:v>
                </c:pt>
                <c:pt idx="80">
                  <c:v>8,0%</c:v>
                </c:pt>
                <c:pt idx="81">
                  <c:v>8,1%</c:v>
                </c:pt>
                <c:pt idx="82">
                  <c:v>8,2%</c:v>
                </c:pt>
                <c:pt idx="83">
                  <c:v>8,3%</c:v>
                </c:pt>
                <c:pt idx="84">
                  <c:v>8,4%</c:v>
                </c:pt>
                <c:pt idx="85">
                  <c:v>8,5%</c:v>
                </c:pt>
                <c:pt idx="86">
                  <c:v>8,6%</c:v>
                </c:pt>
                <c:pt idx="87">
                  <c:v>8,7%</c:v>
                </c:pt>
                <c:pt idx="88">
                  <c:v>8,8%</c:v>
                </c:pt>
                <c:pt idx="89">
                  <c:v>8,9%</c:v>
                </c:pt>
                <c:pt idx="90">
                  <c:v>9,0%</c:v>
                </c:pt>
                <c:pt idx="91">
                  <c:v>9,1%</c:v>
                </c:pt>
                <c:pt idx="92">
                  <c:v>9,2%</c:v>
                </c:pt>
                <c:pt idx="93">
                  <c:v>9,3%</c:v>
                </c:pt>
                <c:pt idx="94">
                  <c:v>9,4%</c:v>
                </c:pt>
                <c:pt idx="95">
                  <c:v>9,5%</c:v>
                </c:pt>
                <c:pt idx="96">
                  <c:v>9,6%</c:v>
                </c:pt>
                <c:pt idx="97">
                  <c:v>9,7%</c:v>
                </c:pt>
                <c:pt idx="98">
                  <c:v>9,8%</c:v>
                </c:pt>
                <c:pt idx="99">
                  <c:v>9,9%</c:v>
                </c:pt>
                <c:pt idx="100">
                  <c:v>10,0%</c:v>
                </c:pt>
                <c:pt idx="101">
                  <c:v>10,1%</c:v>
                </c:pt>
                <c:pt idx="102">
                  <c:v>10,2%</c:v>
                </c:pt>
                <c:pt idx="103">
                  <c:v>10,3%</c:v>
                </c:pt>
                <c:pt idx="104">
                  <c:v>10,4%</c:v>
                </c:pt>
                <c:pt idx="105">
                  <c:v>10,5%</c:v>
                </c:pt>
                <c:pt idx="106">
                  <c:v>10,6%</c:v>
                </c:pt>
                <c:pt idx="107">
                  <c:v>10,7%</c:v>
                </c:pt>
                <c:pt idx="108">
                  <c:v>10,8%</c:v>
                </c:pt>
                <c:pt idx="109">
                  <c:v>10,9%</c:v>
                </c:pt>
                <c:pt idx="110">
                  <c:v>11,0%</c:v>
                </c:pt>
                <c:pt idx="111">
                  <c:v>11,1%</c:v>
                </c:pt>
                <c:pt idx="112">
                  <c:v>11,2%</c:v>
                </c:pt>
                <c:pt idx="113">
                  <c:v>11,3%</c:v>
                </c:pt>
                <c:pt idx="114">
                  <c:v>11,4%</c:v>
                </c:pt>
                <c:pt idx="115">
                  <c:v>11,5%</c:v>
                </c:pt>
                <c:pt idx="116">
                  <c:v>11,6%</c:v>
                </c:pt>
                <c:pt idx="117">
                  <c:v>11,7%</c:v>
                </c:pt>
                <c:pt idx="118">
                  <c:v>11,8%</c:v>
                </c:pt>
                <c:pt idx="119">
                  <c:v>11,9%</c:v>
                </c:pt>
                <c:pt idx="120">
                  <c:v>12,0%</c:v>
                </c:pt>
                <c:pt idx="121">
                  <c:v>12,1%</c:v>
                </c:pt>
                <c:pt idx="122">
                  <c:v>12,2%</c:v>
                </c:pt>
                <c:pt idx="123">
                  <c:v>12,3%</c:v>
                </c:pt>
                <c:pt idx="124">
                  <c:v>12,4%</c:v>
                </c:pt>
                <c:pt idx="125">
                  <c:v>12,5%</c:v>
                </c:pt>
                <c:pt idx="126">
                  <c:v>12,6%</c:v>
                </c:pt>
                <c:pt idx="127">
                  <c:v>12,7%</c:v>
                </c:pt>
                <c:pt idx="128">
                  <c:v>12,8%</c:v>
                </c:pt>
                <c:pt idx="129">
                  <c:v>12,9%</c:v>
                </c:pt>
                <c:pt idx="130">
                  <c:v>13,0%</c:v>
                </c:pt>
                <c:pt idx="131">
                  <c:v>13,1%</c:v>
                </c:pt>
                <c:pt idx="132">
                  <c:v>13,2%</c:v>
                </c:pt>
                <c:pt idx="133">
                  <c:v>13,3%</c:v>
                </c:pt>
                <c:pt idx="134">
                  <c:v>13,4%</c:v>
                </c:pt>
                <c:pt idx="135">
                  <c:v>13,5%</c:v>
                </c:pt>
                <c:pt idx="136">
                  <c:v>13,6%</c:v>
                </c:pt>
                <c:pt idx="137">
                  <c:v>13,7%</c:v>
                </c:pt>
                <c:pt idx="138">
                  <c:v>13,8%</c:v>
                </c:pt>
                <c:pt idx="139">
                  <c:v>13,9%</c:v>
                </c:pt>
                <c:pt idx="140">
                  <c:v>14,0%</c:v>
                </c:pt>
                <c:pt idx="141">
                  <c:v>14,1%</c:v>
                </c:pt>
                <c:pt idx="142">
                  <c:v>14,2%</c:v>
                </c:pt>
                <c:pt idx="143">
                  <c:v>14,3%</c:v>
                </c:pt>
                <c:pt idx="144">
                  <c:v>14,4%</c:v>
                </c:pt>
                <c:pt idx="145">
                  <c:v>14,5%</c:v>
                </c:pt>
                <c:pt idx="146">
                  <c:v>14,6%</c:v>
                </c:pt>
                <c:pt idx="147">
                  <c:v>14,7%</c:v>
                </c:pt>
                <c:pt idx="148">
                  <c:v>14,8%</c:v>
                </c:pt>
                <c:pt idx="149">
                  <c:v>14,9%</c:v>
                </c:pt>
                <c:pt idx="150">
                  <c:v>15,0%</c:v>
                </c:pt>
                <c:pt idx="151">
                  <c:v>15,1%</c:v>
                </c:pt>
                <c:pt idx="152">
                  <c:v>15,2%</c:v>
                </c:pt>
                <c:pt idx="153">
                  <c:v>15,3%</c:v>
                </c:pt>
                <c:pt idx="154">
                  <c:v>15,4%</c:v>
                </c:pt>
                <c:pt idx="155">
                  <c:v>15,5%</c:v>
                </c:pt>
                <c:pt idx="156">
                  <c:v>15,6%</c:v>
                </c:pt>
                <c:pt idx="157">
                  <c:v>15,7%</c:v>
                </c:pt>
                <c:pt idx="158">
                  <c:v>15,8%</c:v>
                </c:pt>
                <c:pt idx="159">
                  <c:v>15,9%</c:v>
                </c:pt>
                <c:pt idx="160">
                  <c:v>16,0%</c:v>
                </c:pt>
                <c:pt idx="161">
                  <c:v>16,1%</c:v>
                </c:pt>
                <c:pt idx="162">
                  <c:v>16,2%</c:v>
                </c:pt>
                <c:pt idx="163">
                  <c:v>16,3%</c:v>
                </c:pt>
                <c:pt idx="164">
                  <c:v>16,4%</c:v>
                </c:pt>
                <c:pt idx="165">
                  <c:v>16,5%</c:v>
                </c:pt>
                <c:pt idx="166">
                  <c:v>16,6%</c:v>
                </c:pt>
                <c:pt idx="167">
                  <c:v>16,7%</c:v>
                </c:pt>
                <c:pt idx="168">
                  <c:v>16,8%</c:v>
                </c:pt>
                <c:pt idx="169">
                  <c:v>16,9%</c:v>
                </c:pt>
                <c:pt idx="170">
                  <c:v>17,0%</c:v>
                </c:pt>
                <c:pt idx="171">
                  <c:v>17,1%</c:v>
                </c:pt>
                <c:pt idx="172">
                  <c:v>17,2%</c:v>
                </c:pt>
                <c:pt idx="173">
                  <c:v>17,3%</c:v>
                </c:pt>
                <c:pt idx="174">
                  <c:v>17,4%</c:v>
                </c:pt>
                <c:pt idx="175">
                  <c:v>17,5%</c:v>
                </c:pt>
                <c:pt idx="176">
                  <c:v>17,6%</c:v>
                </c:pt>
                <c:pt idx="177">
                  <c:v>17,7%</c:v>
                </c:pt>
                <c:pt idx="178">
                  <c:v>17,8%</c:v>
                </c:pt>
                <c:pt idx="179">
                  <c:v>17,9%</c:v>
                </c:pt>
                <c:pt idx="180">
                  <c:v>18,0%</c:v>
                </c:pt>
                <c:pt idx="181">
                  <c:v>18,1%</c:v>
                </c:pt>
                <c:pt idx="182">
                  <c:v>18,2%</c:v>
                </c:pt>
                <c:pt idx="183">
                  <c:v>18,3%</c:v>
                </c:pt>
                <c:pt idx="184">
                  <c:v>18,4%</c:v>
                </c:pt>
                <c:pt idx="185">
                  <c:v>18,5%</c:v>
                </c:pt>
                <c:pt idx="186">
                  <c:v>18,6%</c:v>
                </c:pt>
                <c:pt idx="187">
                  <c:v>18,7%</c:v>
                </c:pt>
                <c:pt idx="188">
                  <c:v>18,8%</c:v>
                </c:pt>
                <c:pt idx="189">
                  <c:v>18,9%</c:v>
                </c:pt>
                <c:pt idx="190">
                  <c:v>19,0%</c:v>
                </c:pt>
                <c:pt idx="191">
                  <c:v>19,1%</c:v>
                </c:pt>
                <c:pt idx="192">
                  <c:v>19,2%</c:v>
                </c:pt>
                <c:pt idx="193">
                  <c:v>19,3%</c:v>
                </c:pt>
                <c:pt idx="194">
                  <c:v>19,4%</c:v>
                </c:pt>
                <c:pt idx="195">
                  <c:v>19,5%</c:v>
                </c:pt>
                <c:pt idx="196">
                  <c:v>19,6%</c:v>
                </c:pt>
                <c:pt idx="197">
                  <c:v>19,7%</c:v>
                </c:pt>
                <c:pt idx="198">
                  <c:v>19,8%</c:v>
                </c:pt>
                <c:pt idx="199">
                  <c:v>19,9%</c:v>
                </c:pt>
                <c:pt idx="200">
                  <c:v>20,0%</c:v>
                </c:pt>
                <c:pt idx="201">
                  <c:v>20,1%</c:v>
                </c:pt>
                <c:pt idx="202">
                  <c:v>20,2%</c:v>
                </c:pt>
                <c:pt idx="203">
                  <c:v>20,3%</c:v>
                </c:pt>
                <c:pt idx="204">
                  <c:v>20,4%</c:v>
                </c:pt>
                <c:pt idx="205">
                  <c:v>20,5%</c:v>
                </c:pt>
                <c:pt idx="206">
                  <c:v>20,6%</c:v>
                </c:pt>
                <c:pt idx="207">
                  <c:v>20,7%</c:v>
                </c:pt>
                <c:pt idx="208">
                  <c:v>20,8%</c:v>
                </c:pt>
                <c:pt idx="209">
                  <c:v>20,9%</c:v>
                </c:pt>
                <c:pt idx="210">
                  <c:v>21,0%</c:v>
                </c:pt>
                <c:pt idx="211">
                  <c:v>21,1%</c:v>
                </c:pt>
                <c:pt idx="212">
                  <c:v>21,2%</c:v>
                </c:pt>
                <c:pt idx="213">
                  <c:v>21,3%</c:v>
                </c:pt>
                <c:pt idx="214">
                  <c:v>21,4%</c:v>
                </c:pt>
                <c:pt idx="215">
                  <c:v>21,5%</c:v>
                </c:pt>
                <c:pt idx="216">
                  <c:v>21,6%</c:v>
                </c:pt>
                <c:pt idx="217">
                  <c:v>21,7%</c:v>
                </c:pt>
                <c:pt idx="218">
                  <c:v>21,8%</c:v>
                </c:pt>
                <c:pt idx="219">
                  <c:v>21,9%</c:v>
                </c:pt>
                <c:pt idx="220">
                  <c:v>22,0%</c:v>
                </c:pt>
                <c:pt idx="221">
                  <c:v>22,1%</c:v>
                </c:pt>
                <c:pt idx="222">
                  <c:v>22,2%</c:v>
                </c:pt>
                <c:pt idx="223">
                  <c:v>22,3%</c:v>
                </c:pt>
                <c:pt idx="224">
                  <c:v>22,4%</c:v>
                </c:pt>
                <c:pt idx="225">
                  <c:v>22,5%</c:v>
                </c:pt>
                <c:pt idx="226">
                  <c:v>22,6%</c:v>
                </c:pt>
                <c:pt idx="227">
                  <c:v>22,7%</c:v>
                </c:pt>
                <c:pt idx="228">
                  <c:v>22,8%</c:v>
                </c:pt>
                <c:pt idx="229">
                  <c:v>22,9%</c:v>
                </c:pt>
                <c:pt idx="230">
                  <c:v>23,0%</c:v>
                </c:pt>
                <c:pt idx="231">
                  <c:v>23,1%</c:v>
                </c:pt>
                <c:pt idx="232">
                  <c:v>23,2%</c:v>
                </c:pt>
                <c:pt idx="233">
                  <c:v>23,3%</c:v>
                </c:pt>
                <c:pt idx="234">
                  <c:v>23,4%</c:v>
                </c:pt>
                <c:pt idx="235">
                  <c:v>23,5%</c:v>
                </c:pt>
                <c:pt idx="236">
                  <c:v>23,6%</c:v>
                </c:pt>
                <c:pt idx="237">
                  <c:v>23,7%</c:v>
                </c:pt>
                <c:pt idx="238">
                  <c:v>23,8%</c:v>
                </c:pt>
                <c:pt idx="239">
                  <c:v>23,9%</c:v>
                </c:pt>
                <c:pt idx="240">
                  <c:v>24,0%</c:v>
                </c:pt>
                <c:pt idx="241">
                  <c:v>24,1%</c:v>
                </c:pt>
                <c:pt idx="242">
                  <c:v>24,2%</c:v>
                </c:pt>
                <c:pt idx="243">
                  <c:v>24,3%</c:v>
                </c:pt>
                <c:pt idx="244">
                  <c:v>24,4%</c:v>
                </c:pt>
                <c:pt idx="245">
                  <c:v>24,5%</c:v>
                </c:pt>
                <c:pt idx="246">
                  <c:v>24,6%</c:v>
                </c:pt>
                <c:pt idx="247">
                  <c:v>24,7%</c:v>
                </c:pt>
                <c:pt idx="248">
                  <c:v>24,8%</c:v>
                </c:pt>
                <c:pt idx="249">
                  <c:v>24,9%</c:v>
                </c:pt>
                <c:pt idx="250">
                  <c:v>25,0%</c:v>
                </c:pt>
                <c:pt idx="251">
                  <c:v>25,1%</c:v>
                </c:pt>
                <c:pt idx="252">
                  <c:v>25,2%</c:v>
                </c:pt>
                <c:pt idx="253">
                  <c:v>25,3%</c:v>
                </c:pt>
                <c:pt idx="254">
                  <c:v>25,4%</c:v>
                </c:pt>
                <c:pt idx="255">
                  <c:v>25,5%</c:v>
                </c:pt>
                <c:pt idx="256">
                  <c:v>25,6%</c:v>
                </c:pt>
                <c:pt idx="257">
                  <c:v>25,7%</c:v>
                </c:pt>
                <c:pt idx="258">
                  <c:v>25,8%</c:v>
                </c:pt>
                <c:pt idx="259">
                  <c:v>25,9%</c:v>
                </c:pt>
                <c:pt idx="260">
                  <c:v>26,0%</c:v>
                </c:pt>
                <c:pt idx="261">
                  <c:v>26,1%</c:v>
                </c:pt>
                <c:pt idx="262">
                  <c:v>26,2%</c:v>
                </c:pt>
                <c:pt idx="263">
                  <c:v>26,3%</c:v>
                </c:pt>
                <c:pt idx="264">
                  <c:v>26,4%</c:v>
                </c:pt>
                <c:pt idx="265">
                  <c:v>26,5%</c:v>
                </c:pt>
                <c:pt idx="266">
                  <c:v>26,6%</c:v>
                </c:pt>
                <c:pt idx="267">
                  <c:v>26,7%</c:v>
                </c:pt>
                <c:pt idx="268">
                  <c:v>26,8%</c:v>
                </c:pt>
                <c:pt idx="269">
                  <c:v>26,9%</c:v>
                </c:pt>
                <c:pt idx="270">
                  <c:v>27,0%</c:v>
                </c:pt>
                <c:pt idx="271">
                  <c:v>27,1%</c:v>
                </c:pt>
                <c:pt idx="272">
                  <c:v>27,2%</c:v>
                </c:pt>
                <c:pt idx="273">
                  <c:v>27,3%</c:v>
                </c:pt>
                <c:pt idx="274">
                  <c:v>27,4%</c:v>
                </c:pt>
                <c:pt idx="275">
                  <c:v>27,5%</c:v>
                </c:pt>
                <c:pt idx="276">
                  <c:v>27,6%</c:v>
                </c:pt>
                <c:pt idx="277">
                  <c:v>27,7%</c:v>
                </c:pt>
                <c:pt idx="278">
                  <c:v>27,8%</c:v>
                </c:pt>
                <c:pt idx="279">
                  <c:v>27,9%</c:v>
                </c:pt>
                <c:pt idx="280">
                  <c:v>28,0%</c:v>
                </c:pt>
                <c:pt idx="281">
                  <c:v>28,1%</c:v>
                </c:pt>
                <c:pt idx="282">
                  <c:v>28,2%</c:v>
                </c:pt>
                <c:pt idx="283">
                  <c:v>28,3%</c:v>
                </c:pt>
                <c:pt idx="284">
                  <c:v>28,4%</c:v>
                </c:pt>
                <c:pt idx="285">
                  <c:v>28,5%</c:v>
                </c:pt>
                <c:pt idx="286">
                  <c:v>28,6%</c:v>
                </c:pt>
                <c:pt idx="287">
                  <c:v>28,7%</c:v>
                </c:pt>
                <c:pt idx="288">
                  <c:v>28,8%</c:v>
                </c:pt>
                <c:pt idx="289">
                  <c:v>28,9%</c:v>
                </c:pt>
                <c:pt idx="290">
                  <c:v>29,0%</c:v>
                </c:pt>
                <c:pt idx="291">
                  <c:v>29,1%</c:v>
                </c:pt>
                <c:pt idx="292">
                  <c:v>29,2%</c:v>
                </c:pt>
                <c:pt idx="293">
                  <c:v>29,3%</c:v>
                </c:pt>
                <c:pt idx="294">
                  <c:v>29,4%</c:v>
                </c:pt>
                <c:pt idx="295">
                  <c:v>29,5%</c:v>
                </c:pt>
                <c:pt idx="296">
                  <c:v>29,6%</c:v>
                </c:pt>
                <c:pt idx="297">
                  <c:v>29,7%</c:v>
                </c:pt>
                <c:pt idx="298">
                  <c:v>29,8%</c:v>
                </c:pt>
                <c:pt idx="299">
                  <c:v>29,9%</c:v>
                </c:pt>
                <c:pt idx="300">
                  <c:v>30,0%</c:v>
                </c:pt>
                <c:pt idx="301">
                  <c:v>30,1%</c:v>
                </c:pt>
                <c:pt idx="302">
                  <c:v>30,2%</c:v>
                </c:pt>
                <c:pt idx="303">
                  <c:v>30,3%</c:v>
                </c:pt>
                <c:pt idx="304">
                  <c:v>30,4%</c:v>
                </c:pt>
                <c:pt idx="305">
                  <c:v>30,5%</c:v>
                </c:pt>
                <c:pt idx="306">
                  <c:v>30,6%</c:v>
                </c:pt>
                <c:pt idx="307">
                  <c:v>30,7%</c:v>
                </c:pt>
                <c:pt idx="308">
                  <c:v>30,8%</c:v>
                </c:pt>
                <c:pt idx="309">
                  <c:v>30,9%</c:v>
                </c:pt>
                <c:pt idx="310">
                  <c:v>31,0%</c:v>
                </c:pt>
                <c:pt idx="311">
                  <c:v>31,1%</c:v>
                </c:pt>
                <c:pt idx="312">
                  <c:v>31,2%</c:v>
                </c:pt>
                <c:pt idx="313">
                  <c:v>31,3%</c:v>
                </c:pt>
                <c:pt idx="314">
                  <c:v>31,4%</c:v>
                </c:pt>
                <c:pt idx="315">
                  <c:v>31,5%</c:v>
                </c:pt>
                <c:pt idx="316">
                  <c:v>31,6%</c:v>
                </c:pt>
                <c:pt idx="317">
                  <c:v>31,7%</c:v>
                </c:pt>
                <c:pt idx="318">
                  <c:v>31,8%</c:v>
                </c:pt>
                <c:pt idx="319">
                  <c:v>31,9%</c:v>
                </c:pt>
                <c:pt idx="320">
                  <c:v>32,0%</c:v>
                </c:pt>
                <c:pt idx="321">
                  <c:v>32,1%</c:v>
                </c:pt>
                <c:pt idx="322">
                  <c:v>32,2%</c:v>
                </c:pt>
                <c:pt idx="323">
                  <c:v>32,3%</c:v>
                </c:pt>
                <c:pt idx="324">
                  <c:v>32,4%</c:v>
                </c:pt>
                <c:pt idx="325">
                  <c:v>32,5%</c:v>
                </c:pt>
                <c:pt idx="326">
                  <c:v>32,6%</c:v>
                </c:pt>
                <c:pt idx="327">
                  <c:v>32,7%</c:v>
                </c:pt>
                <c:pt idx="328">
                  <c:v>32,8%</c:v>
                </c:pt>
                <c:pt idx="329">
                  <c:v>32,9%</c:v>
                </c:pt>
                <c:pt idx="330">
                  <c:v>33,0%</c:v>
                </c:pt>
                <c:pt idx="331">
                  <c:v>33,1%</c:v>
                </c:pt>
                <c:pt idx="332">
                  <c:v>33,2%</c:v>
                </c:pt>
                <c:pt idx="333">
                  <c:v>33,3%</c:v>
                </c:pt>
                <c:pt idx="334">
                  <c:v>33,4%</c:v>
                </c:pt>
                <c:pt idx="335">
                  <c:v>33,5%</c:v>
                </c:pt>
                <c:pt idx="336">
                  <c:v>33,6%</c:v>
                </c:pt>
                <c:pt idx="337">
                  <c:v>33,7%</c:v>
                </c:pt>
                <c:pt idx="338">
                  <c:v>33,8%</c:v>
                </c:pt>
                <c:pt idx="339">
                  <c:v>33,9%</c:v>
                </c:pt>
                <c:pt idx="340">
                  <c:v>34,0%</c:v>
                </c:pt>
                <c:pt idx="341">
                  <c:v>34,1%</c:v>
                </c:pt>
                <c:pt idx="342">
                  <c:v>34,2%</c:v>
                </c:pt>
                <c:pt idx="343">
                  <c:v>34,3%</c:v>
                </c:pt>
                <c:pt idx="344">
                  <c:v>34,4%</c:v>
                </c:pt>
                <c:pt idx="345">
                  <c:v>34,5%</c:v>
                </c:pt>
                <c:pt idx="346">
                  <c:v>34,6%</c:v>
                </c:pt>
                <c:pt idx="347">
                  <c:v>34,7%</c:v>
                </c:pt>
                <c:pt idx="348">
                  <c:v>34,8%</c:v>
                </c:pt>
                <c:pt idx="349">
                  <c:v>34,9%</c:v>
                </c:pt>
                <c:pt idx="350">
                  <c:v>35,0%</c:v>
                </c:pt>
                <c:pt idx="351">
                  <c:v>35,1%</c:v>
                </c:pt>
                <c:pt idx="352">
                  <c:v>35,2%</c:v>
                </c:pt>
                <c:pt idx="353">
                  <c:v>35,3%</c:v>
                </c:pt>
                <c:pt idx="354">
                  <c:v>35,4%</c:v>
                </c:pt>
                <c:pt idx="355">
                  <c:v>35,5%</c:v>
                </c:pt>
                <c:pt idx="356">
                  <c:v>35,6%</c:v>
                </c:pt>
                <c:pt idx="357">
                  <c:v>35,7%</c:v>
                </c:pt>
                <c:pt idx="358">
                  <c:v>35,8%</c:v>
                </c:pt>
                <c:pt idx="359">
                  <c:v>35,9%</c:v>
                </c:pt>
                <c:pt idx="360">
                  <c:v>36,0%</c:v>
                </c:pt>
                <c:pt idx="361">
                  <c:v>36,1%</c:v>
                </c:pt>
                <c:pt idx="362">
                  <c:v>36,2%</c:v>
                </c:pt>
                <c:pt idx="363">
                  <c:v>36,3%</c:v>
                </c:pt>
                <c:pt idx="364">
                  <c:v>36,4%</c:v>
                </c:pt>
                <c:pt idx="365">
                  <c:v>36,5%</c:v>
                </c:pt>
                <c:pt idx="366">
                  <c:v>36,6%</c:v>
                </c:pt>
                <c:pt idx="367">
                  <c:v>36,7%</c:v>
                </c:pt>
                <c:pt idx="368">
                  <c:v>36,8%</c:v>
                </c:pt>
                <c:pt idx="369">
                  <c:v>36,9%</c:v>
                </c:pt>
                <c:pt idx="370">
                  <c:v>37,0%</c:v>
                </c:pt>
                <c:pt idx="371">
                  <c:v>37,1%</c:v>
                </c:pt>
                <c:pt idx="372">
                  <c:v>37,2%</c:v>
                </c:pt>
                <c:pt idx="373">
                  <c:v>37,3%</c:v>
                </c:pt>
                <c:pt idx="374">
                  <c:v>37,4%</c:v>
                </c:pt>
                <c:pt idx="375">
                  <c:v>37,5%</c:v>
                </c:pt>
                <c:pt idx="376">
                  <c:v>37,6%</c:v>
                </c:pt>
                <c:pt idx="377">
                  <c:v>37,7%</c:v>
                </c:pt>
                <c:pt idx="378">
                  <c:v>37,8%</c:v>
                </c:pt>
                <c:pt idx="379">
                  <c:v>37,9%</c:v>
                </c:pt>
                <c:pt idx="380">
                  <c:v>38,0%</c:v>
                </c:pt>
                <c:pt idx="381">
                  <c:v>38,1%</c:v>
                </c:pt>
                <c:pt idx="382">
                  <c:v>38,2%</c:v>
                </c:pt>
                <c:pt idx="383">
                  <c:v>38,3%</c:v>
                </c:pt>
                <c:pt idx="384">
                  <c:v>38,4%</c:v>
                </c:pt>
                <c:pt idx="385">
                  <c:v>38,5%</c:v>
                </c:pt>
                <c:pt idx="386">
                  <c:v>38,6%</c:v>
                </c:pt>
                <c:pt idx="387">
                  <c:v>38,7%</c:v>
                </c:pt>
                <c:pt idx="388">
                  <c:v>38,8%</c:v>
                </c:pt>
                <c:pt idx="389">
                  <c:v>38,9%</c:v>
                </c:pt>
                <c:pt idx="390">
                  <c:v>39,0%</c:v>
                </c:pt>
                <c:pt idx="391">
                  <c:v>39,1%</c:v>
                </c:pt>
                <c:pt idx="392">
                  <c:v>39,2%</c:v>
                </c:pt>
                <c:pt idx="393">
                  <c:v>39,3%</c:v>
                </c:pt>
                <c:pt idx="394">
                  <c:v>39,4%</c:v>
                </c:pt>
                <c:pt idx="395">
                  <c:v>39,5%</c:v>
                </c:pt>
                <c:pt idx="396">
                  <c:v>39,6%</c:v>
                </c:pt>
                <c:pt idx="397">
                  <c:v>39,7%</c:v>
                </c:pt>
                <c:pt idx="398">
                  <c:v>39,8%</c:v>
                </c:pt>
                <c:pt idx="399">
                  <c:v>39,9%</c:v>
                </c:pt>
                <c:pt idx="400">
                  <c:v>40,0%</c:v>
                </c:pt>
                <c:pt idx="401">
                  <c:v>40,1%</c:v>
                </c:pt>
                <c:pt idx="402">
                  <c:v>40,2%</c:v>
                </c:pt>
                <c:pt idx="403">
                  <c:v>40,3%</c:v>
                </c:pt>
                <c:pt idx="404">
                  <c:v>40,4%</c:v>
                </c:pt>
                <c:pt idx="405">
                  <c:v>40,5%</c:v>
                </c:pt>
                <c:pt idx="406">
                  <c:v>40,6%</c:v>
                </c:pt>
                <c:pt idx="407">
                  <c:v>40,7%</c:v>
                </c:pt>
                <c:pt idx="408">
                  <c:v>40,8%</c:v>
                </c:pt>
                <c:pt idx="409">
                  <c:v>40,9%</c:v>
                </c:pt>
                <c:pt idx="410">
                  <c:v>41,0%</c:v>
                </c:pt>
                <c:pt idx="411">
                  <c:v>41,1%</c:v>
                </c:pt>
                <c:pt idx="412">
                  <c:v>41,2%</c:v>
                </c:pt>
                <c:pt idx="413">
                  <c:v>41,3%</c:v>
                </c:pt>
                <c:pt idx="414">
                  <c:v>41,4%</c:v>
                </c:pt>
                <c:pt idx="415">
                  <c:v>41,5%</c:v>
                </c:pt>
                <c:pt idx="416">
                  <c:v>41,6%</c:v>
                </c:pt>
                <c:pt idx="417">
                  <c:v>41,7%</c:v>
                </c:pt>
                <c:pt idx="418">
                  <c:v>41,8%</c:v>
                </c:pt>
                <c:pt idx="419">
                  <c:v>41,9%</c:v>
                </c:pt>
                <c:pt idx="420">
                  <c:v>42,0%</c:v>
                </c:pt>
                <c:pt idx="421">
                  <c:v>42,1%</c:v>
                </c:pt>
                <c:pt idx="422">
                  <c:v>42,2%</c:v>
                </c:pt>
                <c:pt idx="423">
                  <c:v>42,3%</c:v>
                </c:pt>
                <c:pt idx="424">
                  <c:v>42,4%</c:v>
                </c:pt>
                <c:pt idx="425">
                  <c:v>42,5%</c:v>
                </c:pt>
                <c:pt idx="426">
                  <c:v>42,6%</c:v>
                </c:pt>
                <c:pt idx="427">
                  <c:v>42,7%</c:v>
                </c:pt>
                <c:pt idx="428">
                  <c:v>42,8%</c:v>
                </c:pt>
                <c:pt idx="429">
                  <c:v>42,9%</c:v>
                </c:pt>
                <c:pt idx="430">
                  <c:v>43,0%</c:v>
                </c:pt>
                <c:pt idx="431">
                  <c:v>43,1%</c:v>
                </c:pt>
                <c:pt idx="432">
                  <c:v>43,2%</c:v>
                </c:pt>
                <c:pt idx="433">
                  <c:v>43,3%</c:v>
                </c:pt>
                <c:pt idx="434">
                  <c:v>43,4%</c:v>
                </c:pt>
                <c:pt idx="435">
                  <c:v>43,5%</c:v>
                </c:pt>
                <c:pt idx="436">
                  <c:v>43,6%</c:v>
                </c:pt>
                <c:pt idx="437">
                  <c:v>43,7%</c:v>
                </c:pt>
                <c:pt idx="438">
                  <c:v>43,8%</c:v>
                </c:pt>
                <c:pt idx="439">
                  <c:v>43,9%</c:v>
                </c:pt>
                <c:pt idx="440">
                  <c:v>44,0%</c:v>
                </c:pt>
                <c:pt idx="441">
                  <c:v>44,1%</c:v>
                </c:pt>
                <c:pt idx="442">
                  <c:v>44,2%</c:v>
                </c:pt>
                <c:pt idx="443">
                  <c:v>44,3%</c:v>
                </c:pt>
                <c:pt idx="444">
                  <c:v>44,4%</c:v>
                </c:pt>
                <c:pt idx="445">
                  <c:v>44,5%</c:v>
                </c:pt>
                <c:pt idx="446">
                  <c:v>44,6%</c:v>
                </c:pt>
                <c:pt idx="447">
                  <c:v>44,7%</c:v>
                </c:pt>
                <c:pt idx="448">
                  <c:v>44,8%</c:v>
                </c:pt>
                <c:pt idx="449">
                  <c:v>44,9%</c:v>
                </c:pt>
                <c:pt idx="450">
                  <c:v>45,0%</c:v>
                </c:pt>
                <c:pt idx="451">
                  <c:v>45,1%</c:v>
                </c:pt>
                <c:pt idx="452">
                  <c:v>45,2%</c:v>
                </c:pt>
                <c:pt idx="453">
                  <c:v>45,3%</c:v>
                </c:pt>
                <c:pt idx="454">
                  <c:v>45,4%</c:v>
                </c:pt>
                <c:pt idx="455">
                  <c:v>45,5%</c:v>
                </c:pt>
                <c:pt idx="456">
                  <c:v>45,6%</c:v>
                </c:pt>
                <c:pt idx="457">
                  <c:v>45,7%</c:v>
                </c:pt>
                <c:pt idx="458">
                  <c:v>45,8%</c:v>
                </c:pt>
                <c:pt idx="459">
                  <c:v>45,9%</c:v>
                </c:pt>
                <c:pt idx="460">
                  <c:v>46,0%</c:v>
                </c:pt>
                <c:pt idx="461">
                  <c:v>46,1%</c:v>
                </c:pt>
                <c:pt idx="462">
                  <c:v>46,2%</c:v>
                </c:pt>
                <c:pt idx="463">
                  <c:v>46,3%</c:v>
                </c:pt>
                <c:pt idx="464">
                  <c:v>46,4%</c:v>
                </c:pt>
                <c:pt idx="465">
                  <c:v>46,5%</c:v>
                </c:pt>
                <c:pt idx="466">
                  <c:v>46,6%</c:v>
                </c:pt>
                <c:pt idx="467">
                  <c:v>46,7%</c:v>
                </c:pt>
                <c:pt idx="468">
                  <c:v>46,8%</c:v>
                </c:pt>
                <c:pt idx="469">
                  <c:v>46,9%</c:v>
                </c:pt>
                <c:pt idx="470">
                  <c:v>47,0%</c:v>
                </c:pt>
                <c:pt idx="471">
                  <c:v>47,1%</c:v>
                </c:pt>
                <c:pt idx="472">
                  <c:v>47,2%</c:v>
                </c:pt>
                <c:pt idx="473">
                  <c:v>47,3%</c:v>
                </c:pt>
                <c:pt idx="474">
                  <c:v>47,4%</c:v>
                </c:pt>
                <c:pt idx="475">
                  <c:v>47,5%</c:v>
                </c:pt>
                <c:pt idx="476">
                  <c:v>47,6%</c:v>
                </c:pt>
                <c:pt idx="477">
                  <c:v>47,7%</c:v>
                </c:pt>
                <c:pt idx="478">
                  <c:v>47,8%</c:v>
                </c:pt>
                <c:pt idx="479">
                  <c:v>47,9%</c:v>
                </c:pt>
                <c:pt idx="480">
                  <c:v>48,0%</c:v>
                </c:pt>
                <c:pt idx="481">
                  <c:v>48,1%</c:v>
                </c:pt>
                <c:pt idx="482">
                  <c:v>48,2%</c:v>
                </c:pt>
                <c:pt idx="483">
                  <c:v>48,3%</c:v>
                </c:pt>
                <c:pt idx="484">
                  <c:v>48,4%</c:v>
                </c:pt>
                <c:pt idx="485">
                  <c:v>48,5%</c:v>
                </c:pt>
                <c:pt idx="486">
                  <c:v>48,6%</c:v>
                </c:pt>
                <c:pt idx="487">
                  <c:v>48,7%</c:v>
                </c:pt>
                <c:pt idx="488">
                  <c:v>48,8%</c:v>
                </c:pt>
                <c:pt idx="489">
                  <c:v>48,9%</c:v>
                </c:pt>
                <c:pt idx="490">
                  <c:v>49,0%</c:v>
                </c:pt>
                <c:pt idx="491">
                  <c:v>49,1%</c:v>
                </c:pt>
                <c:pt idx="492">
                  <c:v>49,2%</c:v>
                </c:pt>
                <c:pt idx="493">
                  <c:v>49,3%</c:v>
                </c:pt>
                <c:pt idx="494">
                  <c:v>49,4%</c:v>
                </c:pt>
                <c:pt idx="495">
                  <c:v>49,5%</c:v>
                </c:pt>
                <c:pt idx="496">
                  <c:v>49,6%</c:v>
                </c:pt>
                <c:pt idx="497">
                  <c:v>49,7%</c:v>
                </c:pt>
                <c:pt idx="498">
                  <c:v>49,8%</c:v>
                </c:pt>
                <c:pt idx="499">
                  <c:v>49,9%</c:v>
                </c:pt>
                <c:pt idx="500">
                  <c:v>50,0%</c:v>
                </c:pt>
                <c:pt idx="501">
                  <c:v>50,1%</c:v>
                </c:pt>
                <c:pt idx="502">
                  <c:v>50,2%</c:v>
                </c:pt>
                <c:pt idx="503">
                  <c:v>50,3%</c:v>
                </c:pt>
                <c:pt idx="504">
                  <c:v>50,4%</c:v>
                </c:pt>
                <c:pt idx="505">
                  <c:v>50,5%</c:v>
                </c:pt>
                <c:pt idx="506">
                  <c:v>50,6%</c:v>
                </c:pt>
                <c:pt idx="507">
                  <c:v>50,7%</c:v>
                </c:pt>
                <c:pt idx="508">
                  <c:v>50,8%</c:v>
                </c:pt>
                <c:pt idx="509">
                  <c:v>50,9%</c:v>
                </c:pt>
                <c:pt idx="510">
                  <c:v>51,0%</c:v>
                </c:pt>
                <c:pt idx="511">
                  <c:v>51,1%</c:v>
                </c:pt>
                <c:pt idx="512">
                  <c:v>51,2%</c:v>
                </c:pt>
                <c:pt idx="513">
                  <c:v>51,3%</c:v>
                </c:pt>
                <c:pt idx="514">
                  <c:v>51,4%</c:v>
                </c:pt>
                <c:pt idx="515">
                  <c:v>51,5%</c:v>
                </c:pt>
                <c:pt idx="516">
                  <c:v>51,6%</c:v>
                </c:pt>
                <c:pt idx="517">
                  <c:v>51,7%</c:v>
                </c:pt>
                <c:pt idx="518">
                  <c:v>51,8%</c:v>
                </c:pt>
                <c:pt idx="519">
                  <c:v>51,9%</c:v>
                </c:pt>
                <c:pt idx="520">
                  <c:v>52,0%</c:v>
                </c:pt>
                <c:pt idx="521">
                  <c:v>52,1%</c:v>
                </c:pt>
                <c:pt idx="522">
                  <c:v>52,2%</c:v>
                </c:pt>
                <c:pt idx="523">
                  <c:v>52,3%</c:v>
                </c:pt>
                <c:pt idx="524">
                  <c:v>52,4%</c:v>
                </c:pt>
                <c:pt idx="525">
                  <c:v>52,5%</c:v>
                </c:pt>
                <c:pt idx="526">
                  <c:v>52,6%</c:v>
                </c:pt>
                <c:pt idx="527">
                  <c:v>52,7%</c:v>
                </c:pt>
                <c:pt idx="528">
                  <c:v>52,8%</c:v>
                </c:pt>
                <c:pt idx="529">
                  <c:v>52,9%</c:v>
                </c:pt>
                <c:pt idx="530">
                  <c:v>53,0%</c:v>
                </c:pt>
                <c:pt idx="531">
                  <c:v>53,1%</c:v>
                </c:pt>
                <c:pt idx="532">
                  <c:v>53,2%</c:v>
                </c:pt>
                <c:pt idx="533">
                  <c:v>53,3%</c:v>
                </c:pt>
                <c:pt idx="534">
                  <c:v>53,4%</c:v>
                </c:pt>
                <c:pt idx="535">
                  <c:v>53,5%</c:v>
                </c:pt>
                <c:pt idx="536">
                  <c:v>53,6%</c:v>
                </c:pt>
                <c:pt idx="537">
                  <c:v>53,7%</c:v>
                </c:pt>
                <c:pt idx="538">
                  <c:v>53,8%</c:v>
                </c:pt>
                <c:pt idx="539">
                  <c:v>53,9%</c:v>
                </c:pt>
                <c:pt idx="540">
                  <c:v>54,0%</c:v>
                </c:pt>
                <c:pt idx="541">
                  <c:v>54,1%</c:v>
                </c:pt>
                <c:pt idx="542">
                  <c:v>54,2%</c:v>
                </c:pt>
                <c:pt idx="543">
                  <c:v>54,3%</c:v>
                </c:pt>
                <c:pt idx="544">
                  <c:v>54,4%</c:v>
                </c:pt>
                <c:pt idx="545">
                  <c:v>54,5%</c:v>
                </c:pt>
                <c:pt idx="546">
                  <c:v>54,6%</c:v>
                </c:pt>
                <c:pt idx="547">
                  <c:v>54,7%</c:v>
                </c:pt>
                <c:pt idx="548">
                  <c:v>54,8%</c:v>
                </c:pt>
                <c:pt idx="549">
                  <c:v>54,9%</c:v>
                </c:pt>
                <c:pt idx="550">
                  <c:v>55,0%</c:v>
                </c:pt>
                <c:pt idx="551">
                  <c:v>55,1%</c:v>
                </c:pt>
                <c:pt idx="552">
                  <c:v>55,2%</c:v>
                </c:pt>
                <c:pt idx="553">
                  <c:v>55,3%</c:v>
                </c:pt>
                <c:pt idx="554">
                  <c:v>55,4%</c:v>
                </c:pt>
                <c:pt idx="555">
                  <c:v>55,5%</c:v>
                </c:pt>
                <c:pt idx="556">
                  <c:v>55,6%</c:v>
                </c:pt>
                <c:pt idx="557">
                  <c:v>55,7%</c:v>
                </c:pt>
                <c:pt idx="558">
                  <c:v>55,8%</c:v>
                </c:pt>
                <c:pt idx="559">
                  <c:v>55,9%</c:v>
                </c:pt>
                <c:pt idx="560">
                  <c:v>56,0%</c:v>
                </c:pt>
                <c:pt idx="561">
                  <c:v>56,1%</c:v>
                </c:pt>
                <c:pt idx="562">
                  <c:v>56,2%</c:v>
                </c:pt>
                <c:pt idx="563">
                  <c:v>56,3%</c:v>
                </c:pt>
                <c:pt idx="564">
                  <c:v>56,4%</c:v>
                </c:pt>
                <c:pt idx="565">
                  <c:v>56,5%</c:v>
                </c:pt>
                <c:pt idx="566">
                  <c:v>56,6%</c:v>
                </c:pt>
                <c:pt idx="567">
                  <c:v>56,7%</c:v>
                </c:pt>
                <c:pt idx="568">
                  <c:v>56,8%</c:v>
                </c:pt>
                <c:pt idx="569">
                  <c:v>56,9%</c:v>
                </c:pt>
                <c:pt idx="570">
                  <c:v>57,0%</c:v>
                </c:pt>
                <c:pt idx="571">
                  <c:v>57,1%</c:v>
                </c:pt>
                <c:pt idx="572">
                  <c:v>57,2%</c:v>
                </c:pt>
                <c:pt idx="573">
                  <c:v>57,3%</c:v>
                </c:pt>
                <c:pt idx="574">
                  <c:v>57,4%</c:v>
                </c:pt>
                <c:pt idx="575">
                  <c:v>57,5%</c:v>
                </c:pt>
                <c:pt idx="576">
                  <c:v>57,6%</c:v>
                </c:pt>
                <c:pt idx="577">
                  <c:v>57,7%</c:v>
                </c:pt>
                <c:pt idx="578">
                  <c:v>57,8%</c:v>
                </c:pt>
                <c:pt idx="579">
                  <c:v>57,9%</c:v>
                </c:pt>
                <c:pt idx="580">
                  <c:v>58,0%</c:v>
                </c:pt>
                <c:pt idx="581">
                  <c:v>58,1%</c:v>
                </c:pt>
                <c:pt idx="582">
                  <c:v>58,2%</c:v>
                </c:pt>
                <c:pt idx="583">
                  <c:v>58,3%</c:v>
                </c:pt>
                <c:pt idx="584">
                  <c:v>58,4%</c:v>
                </c:pt>
                <c:pt idx="585">
                  <c:v>58,5%</c:v>
                </c:pt>
                <c:pt idx="586">
                  <c:v>58,6%</c:v>
                </c:pt>
                <c:pt idx="587">
                  <c:v>58,7%</c:v>
                </c:pt>
                <c:pt idx="588">
                  <c:v>58,8%</c:v>
                </c:pt>
                <c:pt idx="589">
                  <c:v>58,9%</c:v>
                </c:pt>
                <c:pt idx="590">
                  <c:v>59,0%</c:v>
                </c:pt>
                <c:pt idx="591">
                  <c:v>59,1%</c:v>
                </c:pt>
                <c:pt idx="592">
                  <c:v>59,2%</c:v>
                </c:pt>
                <c:pt idx="593">
                  <c:v>59,3%</c:v>
                </c:pt>
                <c:pt idx="594">
                  <c:v>59,4%</c:v>
                </c:pt>
                <c:pt idx="595">
                  <c:v>59,5%</c:v>
                </c:pt>
                <c:pt idx="596">
                  <c:v>59,6%</c:v>
                </c:pt>
                <c:pt idx="597">
                  <c:v>59,7%</c:v>
                </c:pt>
                <c:pt idx="598">
                  <c:v>59,8%</c:v>
                </c:pt>
                <c:pt idx="599">
                  <c:v>59,9%</c:v>
                </c:pt>
                <c:pt idx="600">
                  <c:v>60,0%</c:v>
                </c:pt>
                <c:pt idx="601">
                  <c:v>60,1%</c:v>
                </c:pt>
                <c:pt idx="602">
                  <c:v>60,2%</c:v>
                </c:pt>
                <c:pt idx="603">
                  <c:v>60,3%</c:v>
                </c:pt>
                <c:pt idx="604">
                  <c:v>60,4%</c:v>
                </c:pt>
                <c:pt idx="605">
                  <c:v>60,5%</c:v>
                </c:pt>
                <c:pt idx="606">
                  <c:v>60,6%</c:v>
                </c:pt>
                <c:pt idx="607">
                  <c:v>60,7%</c:v>
                </c:pt>
                <c:pt idx="608">
                  <c:v>60,8%</c:v>
                </c:pt>
                <c:pt idx="609">
                  <c:v>60,9%</c:v>
                </c:pt>
                <c:pt idx="610">
                  <c:v>61,0%</c:v>
                </c:pt>
                <c:pt idx="611">
                  <c:v>61,1%</c:v>
                </c:pt>
                <c:pt idx="612">
                  <c:v>61,2%</c:v>
                </c:pt>
                <c:pt idx="613">
                  <c:v>61,3%</c:v>
                </c:pt>
                <c:pt idx="614">
                  <c:v>61,4%</c:v>
                </c:pt>
                <c:pt idx="615">
                  <c:v>61,5%</c:v>
                </c:pt>
                <c:pt idx="616">
                  <c:v>61,6%</c:v>
                </c:pt>
                <c:pt idx="617">
                  <c:v>61,7%</c:v>
                </c:pt>
                <c:pt idx="618">
                  <c:v>61,8%</c:v>
                </c:pt>
                <c:pt idx="619">
                  <c:v>61,9%</c:v>
                </c:pt>
                <c:pt idx="620">
                  <c:v>62,0%</c:v>
                </c:pt>
                <c:pt idx="621">
                  <c:v>62,1%</c:v>
                </c:pt>
                <c:pt idx="622">
                  <c:v>62,2%</c:v>
                </c:pt>
                <c:pt idx="623">
                  <c:v>62,3%</c:v>
                </c:pt>
                <c:pt idx="624">
                  <c:v>62,4%</c:v>
                </c:pt>
                <c:pt idx="625">
                  <c:v>62,5%</c:v>
                </c:pt>
                <c:pt idx="626">
                  <c:v>62,6%</c:v>
                </c:pt>
                <c:pt idx="627">
                  <c:v>62,7%</c:v>
                </c:pt>
                <c:pt idx="628">
                  <c:v>62,8%</c:v>
                </c:pt>
                <c:pt idx="629">
                  <c:v>62,9%</c:v>
                </c:pt>
                <c:pt idx="630">
                  <c:v>63,0%</c:v>
                </c:pt>
                <c:pt idx="631">
                  <c:v>63,1%</c:v>
                </c:pt>
                <c:pt idx="632">
                  <c:v>63,2%</c:v>
                </c:pt>
                <c:pt idx="633">
                  <c:v>63,3%</c:v>
                </c:pt>
                <c:pt idx="634">
                  <c:v>63,4%</c:v>
                </c:pt>
                <c:pt idx="635">
                  <c:v>63,5%</c:v>
                </c:pt>
                <c:pt idx="636">
                  <c:v>63,6%</c:v>
                </c:pt>
                <c:pt idx="637">
                  <c:v>63,7%</c:v>
                </c:pt>
                <c:pt idx="638">
                  <c:v>63,8%</c:v>
                </c:pt>
                <c:pt idx="639">
                  <c:v>63,9%</c:v>
                </c:pt>
                <c:pt idx="640">
                  <c:v>64,0%</c:v>
                </c:pt>
                <c:pt idx="641">
                  <c:v>64,1%</c:v>
                </c:pt>
                <c:pt idx="642">
                  <c:v>64,2%</c:v>
                </c:pt>
                <c:pt idx="643">
                  <c:v>64,3%</c:v>
                </c:pt>
                <c:pt idx="644">
                  <c:v>64,4%</c:v>
                </c:pt>
                <c:pt idx="645">
                  <c:v>64,5%</c:v>
                </c:pt>
                <c:pt idx="646">
                  <c:v>64,6%</c:v>
                </c:pt>
                <c:pt idx="647">
                  <c:v>64,7%</c:v>
                </c:pt>
                <c:pt idx="648">
                  <c:v>64,8%</c:v>
                </c:pt>
                <c:pt idx="649">
                  <c:v>64,9%</c:v>
                </c:pt>
                <c:pt idx="650">
                  <c:v>65,0%</c:v>
                </c:pt>
                <c:pt idx="651">
                  <c:v>65,1%</c:v>
                </c:pt>
                <c:pt idx="652">
                  <c:v>65,2%</c:v>
                </c:pt>
                <c:pt idx="653">
                  <c:v>65,3%</c:v>
                </c:pt>
                <c:pt idx="654">
                  <c:v>65,4%</c:v>
                </c:pt>
                <c:pt idx="655">
                  <c:v>65,5%</c:v>
                </c:pt>
                <c:pt idx="656">
                  <c:v>65,6%</c:v>
                </c:pt>
                <c:pt idx="657">
                  <c:v>65,7%</c:v>
                </c:pt>
                <c:pt idx="658">
                  <c:v>65,8%</c:v>
                </c:pt>
                <c:pt idx="659">
                  <c:v>65,9%</c:v>
                </c:pt>
                <c:pt idx="660">
                  <c:v>66,0%</c:v>
                </c:pt>
                <c:pt idx="661">
                  <c:v>66,1%</c:v>
                </c:pt>
                <c:pt idx="662">
                  <c:v>66,2%</c:v>
                </c:pt>
                <c:pt idx="663">
                  <c:v>66,3%</c:v>
                </c:pt>
                <c:pt idx="664">
                  <c:v>66,4%</c:v>
                </c:pt>
                <c:pt idx="665">
                  <c:v>66,5%</c:v>
                </c:pt>
                <c:pt idx="666">
                  <c:v>66,6%</c:v>
                </c:pt>
                <c:pt idx="667">
                  <c:v>66,7%</c:v>
                </c:pt>
                <c:pt idx="668">
                  <c:v>66,8%</c:v>
                </c:pt>
                <c:pt idx="669">
                  <c:v>66,9%</c:v>
                </c:pt>
                <c:pt idx="670">
                  <c:v>67,0%</c:v>
                </c:pt>
                <c:pt idx="671">
                  <c:v>67,1%</c:v>
                </c:pt>
                <c:pt idx="672">
                  <c:v>67,2%</c:v>
                </c:pt>
                <c:pt idx="673">
                  <c:v>67,3%</c:v>
                </c:pt>
                <c:pt idx="674">
                  <c:v>67,4%</c:v>
                </c:pt>
                <c:pt idx="675">
                  <c:v>67,5%</c:v>
                </c:pt>
                <c:pt idx="676">
                  <c:v>67,6%</c:v>
                </c:pt>
                <c:pt idx="677">
                  <c:v>67,7%</c:v>
                </c:pt>
                <c:pt idx="678">
                  <c:v>67,8%</c:v>
                </c:pt>
                <c:pt idx="679">
                  <c:v>67,9%</c:v>
                </c:pt>
                <c:pt idx="680">
                  <c:v>68,0%</c:v>
                </c:pt>
                <c:pt idx="681">
                  <c:v>68,1%</c:v>
                </c:pt>
                <c:pt idx="682">
                  <c:v>68,2%</c:v>
                </c:pt>
                <c:pt idx="683">
                  <c:v>68,3%</c:v>
                </c:pt>
                <c:pt idx="684">
                  <c:v>68,4%</c:v>
                </c:pt>
                <c:pt idx="685">
                  <c:v>68,5%</c:v>
                </c:pt>
                <c:pt idx="686">
                  <c:v>68,6%</c:v>
                </c:pt>
                <c:pt idx="687">
                  <c:v>68,7%</c:v>
                </c:pt>
                <c:pt idx="688">
                  <c:v>68,8%</c:v>
                </c:pt>
                <c:pt idx="689">
                  <c:v>68,9%</c:v>
                </c:pt>
                <c:pt idx="690">
                  <c:v>69,0%</c:v>
                </c:pt>
                <c:pt idx="691">
                  <c:v>69,1%</c:v>
                </c:pt>
                <c:pt idx="692">
                  <c:v>69,2%</c:v>
                </c:pt>
                <c:pt idx="693">
                  <c:v>69,3%</c:v>
                </c:pt>
                <c:pt idx="694">
                  <c:v>69,4%</c:v>
                </c:pt>
                <c:pt idx="695">
                  <c:v>69,5%</c:v>
                </c:pt>
                <c:pt idx="696">
                  <c:v>69,6%</c:v>
                </c:pt>
                <c:pt idx="697">
                  <c:v>69,7%</c:v>
                </c:pt>
                <c:pt idx="698">
                  <c:v>69,8%</c:v>
                </c:pt>
                <c:pt idx="699">
                  <c:v>69,9%</c:v>
                </c:pt>
                <c:pt idx="700">
                  <c:v>70,0%</c:v>
                </c:pt>
                <c:pt idx="701">
                  <c:v>70,1%</c:v>
                </c:pt>
                <c:pt idx="702">
                  <c:v>70,2%</c:v>
                </c:pt>
                <c:pt idx="703">
                  <c:v>70,3%</c:v>
                </c:pt>
                <c:pt idx="704">
                  <c:v>70,4%</c:v>
                </c:pt>
                <c:pt idx="705">
                  <c:v>70,5%</c:v>
                </c:pt>
                <c:pt idx="706">
                  <c:v>70,6%</c:v>
                </c:pt>
                <c:pt idx="707">
                  <c:v>70,7%</c:v>
                </c:pt>
                <c:pt idx="708">
                  <c:v>70,8%</c:v>
                </c:pt>
                <c:pt idx="709">
                  <c:v>70,9%</c:v>
                </c:pt>
                <c:pt idx="710">
                  <c:v>71,0%</c:v>
                </c:pt>
                <c:pt idx="711">
                  <c:v>71,1%</c:v>
                </c:pt>
                <c:pt idx="712">
                  <c:v>71,2%</c:v>
                </c:pt>
                <c:pt idx="713">
                  <c:v>71,3%</c:v>
                </c:pt>
                <c:pt idx="714">
                  <c:v>71,4%</c:v>
                </c:pt>
                <c:pt idx="715">
                  <c:v>71,5%</c:v>
                </c:pt>
                <c:pt idx="716">
                  <c:v>71,6%</c:v>
                </c:pt>
                <c:pt idx="717">
                  <c:v>71,7%</c:v>
                </c:pt>
                <c:pt idx="718">
                  <c:v>71,8%</c:v>
                </c:pt>
                <c:pt idx="719">
                  <c:v>71,9%</c:v>
                </c:pt>
                <c:pt idx="720">
                  <c:v>72,0%</c:v>
                </c:pt>
                <c:pt idx="721">
                  <c:v>72,1%</c:v>
                </c:pt>
                <c:pt idx="722">
                  <c:v>72,2%</c:v>
                </c:pt>
                <c:pt idx="723">
                  <c:v>72,3%</c:v>
                </c:pt>
                <c:pt idx="724">
                  <c:v>72,4%</c:v>
                </c:pt>
                <c:pt idx="725">
                  <c:v>72,5%</c:v>
                </c:pt>
                <c:pt idx="726">
                  <c:v>72,6%</c:v>
                </c:pt>
                <c:pt idx="727">
                  <c:v>72,7%</c:v>
                </c:pt>
                <c:pt idx="728">
                  <c:v>72,8%</c:v>
                </c:pt>
                <c:pt idx="729">
                  <c:v>72,9%</c:v>
                </c:pt>
                <c:pt idx="730">
                  <c:v>73,0%</c:v>
                </c:pt>
                <c:pt idx="731">
                  <c:v>73,1%</c:v>
                </c:pt>
                <c:pt idx="732">
                  <c:v>73,2%</c:v>
                </c:pt>
                <c:pt idx="733">
                  <c:v>73,3%</c:v>
                </c:pt>
                <c:pt idx="734">
                  <c:v>73,4%</c:v>
                </c:pt>
                <c:pt idx="735">
                  <c:v>73,5%</c:v>
                </c:pt>
                <c:pt idx="736">
                  <c:v>73,6%</c:v>
                </c:pt>
                <c:pt idx="737">
                  <c:v>73,7%</c:v>
                </c:pt>
                <c:pt idx="738">
                  <c:v>73,8%</c:v>
                </c:pt>
                <c:pt idx="739">
                  <c:v>73,9%</c:v>
                </c:pt>
                <c:pt idx="740">
                  <c:v>74,0%</c:v>
                </c:pt>
                <c:pt idx="741">
                  <c:v>74,1%</c:v>
                </c:pt>
                <c:pt idx="742">
                  <c:v>74,2%</c:v>
                </c:pt>
                <c:pt idx="743">
                  <c:v>74,3%</c:v>
                </c:pt>
                <c:pt idx="744">
                  <c:v>74,4%</c:v>
                </c:pt>
                <c:pt idx="745">
                  <c:v>74,5%</c:v>
                </c:pt>
                <c:pt idx="746">
                  <c:v>74,6%</c:v>
                </c:pt>
                <c:pt idx="747">
                  <c:v>74,7%</c:v>
                </c:pt>
                <c:pt idx="748">
                  <c:v>74,8%</c:v>
                </c:pt>
                <c:pt idx="749">
                  <c:v>74,9%</c:v>
                </c:pt>
                <c:pt idx="750">
                  <c:v>75,0%</c:v>
                </c:pt>
                <c:pt idx="751">
                  <c:v>75,1%</c:v>
                </c:pt>
                <c:pt idx="752">
                  <c:v>75,2%</c:v>
                </c:pt>
                <c:pt idx="753">
                  <c:v>75,3%</c:v>
                </c:pt>
                <c:pt idx="754">
                  <c:v>75,4%</c:v>
                </c:pt>
                <c:pt idx="755">
                  <c:v>75,5%</c:v>
                </c:pt>
                <c:pt idx="756">
                  <c:v>75,6%</c:v>
                </c:pt>
                <c:pt idx="757">
                  <c:v>75,7%</c:v>
                </c:pt>
                <c:pt idx="758">
                  <c:v>75,8%</c:v>
                </c:pt>
                <c:pt idx="759">
                  <c:v>75,9%</c:v>
                </c:pt>
                <c:pt idx="760">
                  <c:v>76,0%</c:v>
                </c:pt>
                <c:pt idx="761">
                  <c:v>76,1%</c:v>
                </c:pt>
                <c:pt idx="762">
                  <c:v>76,2%</c:v>
                </c:pt>
                <c:pt idx="763">
                  <c:v>76,3%</c:v>
                </c:pt>
                <c:pt idx="764">
                  <c:v>76,4%</c:v>
                </c:pt>
                <c:pt idx="765">
                  <c:v>76,5%</c:v>
                </c:pt>
                <c:pt idx="766">
                  <c:v>76,6%</c:v>
                </c:pt>
                <c:pt idx="767">
                  <c:v>76,7%</c:v>
                </c:pt>
                <c:pt idx="768">
                  <c:v>76,8%</c:v>
                </c:pt>
                <c:pt idx="769">
                  <c:v>76,9%</c:v>
                </c:pt>
                <c:pt idx="770">
                  <c:v>77,0%</c:v>
                </c:pt>
                <c:pt idx="771">
                  <c:v>77,1%</c:v>
                </c:pt>
                <c:pt idx="772">
                  <c:v>77,2%</c:v>
                </c:pt>
                <c:pt idx="773">
                  <c:v>77,3%</c:v>
                </c:pt>
                <c:pt idx="774">
                  <c:v>77,4%</c:v>
                </c:pt>
                <c:pt idx="775">
                  <c:v>77,5%</c:v>
                </c:pt>
                <c:pt idx="776">
                  <c:v>77,6%</c:v>
                </c:pt>
                <c:pt idx="777">
                  <c:v>77,7%</c:v>
                </c:pt>
                <c:pt idx="778">
                  <c:v>77,8%</c:v>
                </c:pt>
                <c:pt idx="779">
                  <c:v>77,9%</c:v>
                </c:pt>
                <c:pt idx="780">
                  <c:v>78,0%</c:v>
                </c:pt>
                <c:pt idx="781">
                  <c:v>78,1%</c:v>
                </c:pt>
                <c:pt idx="782">
                  <c:v>78,2%</c:v>
                </c:pt>
                <c:pt idx="783">
                  <c:v>78,3%</c:v>
                </c:pt>
                <c:pt idx="784">
                  <c:v>78,4%</c:v>
                </c:pt>
                <c:pt idx="785">
                  <c:v>78,5%</c:v>
                </c:pt>
                <c:pt idx="786">
                  <c:v>78,6%</c:v>
                </c:pt>
                <c:pt idx="787">
                  <c:v>78,7%</c:v>
                </c:pt>
                <c:pt idx="788">
                  <c:v>78,8%</c:v>
                </c:pt>
                <c:pt idx="789">
                  <c:v>78,9%</c:v>
                </c:pt>
                <c:pt idx="790">
                  <c:v>79,0%</c:v>
                </c:pt>
                <c:pt idx="791">
                  <c:v>79,1%</c:v>
                </c:pt>
                <c:pt idx="792">
                  <c:v>79,2%</c:v>
                </c:pt>
                <c:pt idx="793">
                  <c:v>79,3%</c:v>
                </c:pt>
                <c:pt idx="794">
                  <c:v>79,4%</c:v>
                </c:pt>
                <c:pt idx="795">
                  <c:v>79,5%</c:v>
                </c:pt>
                <c:pt idx="796">
                  <c:v>79,6%</c:v>
                </c:pt>
                <c:pt idx="797">
                  <c:v>79,7%</c:v>
                </c:pt>
                <c:pt idx="798">
                  <c:v>79,8%</c:v>
                </c:pt>
                <c:pt idx="799">
                  <c:v>79,9%</c:v>
                </c:pt>
                <c:pt idx="800">
                  <c:v>80,0%</c:v>
                </c:pt>
                <c:pt idx="801">
                  <c:v>80,1%</c:v>
                </c:pt>
                <c:pt idx="802">
                  <c:v>80,2%</c:v>
                </c:pt>
                <c:pt idx="803">
                  <c:v>80,3%</c:v>
                </c:pt>
                <c:pt idx="804">
                  <c:v>80,4%</c:v>
                </c:pt>
                <c:pt idx="805">
                  <c:v>80,5%</c:v>
                </c:pt>
                <c:pt idx="806">
                  <c:v>80,6%</c:v>
                </c:pt>
                <c:pt idx="807">
                  <c:v>80,7%</c:v>
                </c:pt>
                <c:pt idx="808">
                  <c:v>80,8%</c:v>
                </c:pt>
                <c:pt idx="809">
                  <c:v>80,9%</c:v>
                </c:pt>
                <c:pt idx="810">
                  <c:v>81,0%</c:v>
                </c:pt>
                <c:pt idx="811">
                  <c:v>81,1%</c:v>
                </c:pt>
                <c:pt idx="812">
                  <c:v>81,2%</c:v>
                </c:pt>
                <c:pt idx="813">
                  <c:v>81,3%</c:v>
                </c:pt>
                <c:pt idx="814">
                  <c:v>81,4%</c:v>
                </c:pt>
                <c:pt idx="815">
                  <c:v>81,5%</c:v>
                </c:pt>
                <c:pt idx="816">
                  <c:v>81,6%</c:v>
                </c:pt>
                <c:pt idx="817">
                  <c:v>81,7%</c:v>
                </c:pt>
                <c:pt idx="818">
                  <c:v>81,8%</c:v>
                </c:pt>
                <c:pt idx="819">
                  <c:v>81,9%</c:v>
                </c:pt>
                <c:pt idx="820">
                  <c:v>82,0%</c:v>
                </c:pt>
                <c:pt idx="821">
                  <c:v>82,1%</c:v>
                </c:pt>
                <c:pt idx="822">
                  <c:v>82,2%</c:v>
                </c:pt>
                <c:pt idx="823">
                  <c:v>82,3%</c:v>
                </c:pt>
                <c:pt idx="824">
                  <c:v>82,4%</c:v>
                </c:pt>
                <c:pt idx="825">
                  <c:v>82,5%</c:v>
                </c:pt>
                <c:pt idx="826">
                  <c:v>82,6%</c:v>
                </c:pt>
                <c:pt idx="827">
                  <c:v>82,7%</c:v>
                </c:pt>
                <c:pt idx="828">
                  <c:v>82,8%</c:v>
                </c:pt>
                <c:pt idx="829">
                  <c:v>82,9%</c:v>
                </c:pt>
                <c:pt idx="830">
                  <c:v>83,0%</c:v>
                </c:pt>
                <c:pt idx="831">
                  <c:v>83,1%</c:v>
                </c:pt>
                <c:pt idx="832">
                  <c:v>83,2%</c:v>
                </c:pt>
                <c:pt idx="833">
                  <c:v>83,3%</c:v>
                </c:pt>
                <c:pt idx="834">
                  <c:v>83,4%</c:v>
                </c:pt>
                <c:pt idx="835">
                  <c:v>83,5%</c:v>
                </c:pt>
                <c:pt idx="836">
                  <c:v>83,6%</c:v>
                </c:pt>
                <c:pt idx="837">
                  <c:v>83,7%</c:v>
                </c:pt>
                <c:pt idx="838">
                  <c:v>83,8%</c:v>
                </c:pt>
                <c:pt idx="839">
                  <c:v>83,9%</c:v>
                </c:pt>
                <c:pt idx="840">
                  <c:v>84,0%</c:v>
                </c:pt>
                <c:pt idx="841">
                  <c:v>84,1%</c:v>
                </c:pt>
                <c:pt idx="842">
                  <c:v>84,2%</c:v>
                </c:pt>
                <c:pt idx="843">
                  <c:v>84,3%</c:v>
                </c:pt>
                <c:pt idx="844">
                  <c:v>84,4%</c:v>
                </c:pt>
                <c:pt idx="845">
                  <c:v>84,5%</c:v>
                </c:pt>
                <c:pt idx="846">
                  <c:v>84,6%</c:v>
                </c:pt>
                <c:pt idx="847">
                  <c:v>84,7%</c:v>
                </c:pt>
                <c:pt idx="848">
                  <c:v>84,8%</c:v>
                </c:pt>
                <c:pt idx="849">
                  <c:v>84,9%</c:v>
                </c:pt>
                <c:pt idx="850">
                  <c:v>85,0%</c:v>
                </c:pt>
                <c:pt idx="851">
                  <c:v>85,1%</c:v>
                </c:pt>
                <c:pt idx="852">
                  <c:v>85,2%</c:v>
                </c:pt>
                <c:pt idx="853">
                  <c:v>85,3%</c:v>
                </c:pt>
                <c:pt idx="854">
                  <c:v>85,4%</c:v>
                </c:pt>
                <c:pt idx="855">
                  <c:v>85,5%</c:v>
                </c:pt>
                <c:pt idx="856">
                  <c:v>85,6%</c:v>
                </c:pt>
                <c:pt idx="857">
                  <c:v>85,7%</c:v>
                </c:pt>
                <c:pt idx="858">
                  <c:v>85,8%</c:v>
                </c:pt>
                <c:pt idx="859">
                  <c:v>85,9%</c:v>
                </c:pt>
                <c:pt idx="860">
                  <c:v>86,0%</c:v>
                </c:pt>
                <c:pt idx="861">
                  <c:v>86,1%</c:v>
                </c:pt>
                <c:pt idx="862">
                  <c:v>86,2%</c:v>
                </c:pt>
                <c:pt idx="863">
                  <c:v>86,3%</c:v>
                </c:pt>
                <c:pt idx="864">
                  <c:v>86,4%</c:v>
                </c:pt>
                <c:pt idx="865">
                  <c:v>86,5%</c:v>
                </c:pt>
                <c:pt idx="866">
                  <c:v>86,6%</c:v>
                </c:pt>
                <c:pt idx="867">
                  <c:v>86,7%</c:v>
                </c:pt>
                <c:pt idx="868">
                  <c:v>86,8%</c:v>
                </c:pt>
                <c:pt idx="869">
                  <c:v>86,9%</c:v>
                </c:pt>
                <c:pt idx="870">
                  <c:v>87,0%</c:v>
                </c:pt>
                <c:pt idx="871">
                  <c:v>87,1%</c:v>
                </c:pt>
                <c:pt idx="872">
                  <c:v>87,2%</c:v>
                </c:pt>
                <c:pt idx="873">
                  <c:v>87,3%</c:v>
                </c:pt>
                <c:pt idx="874">
                  <c:v>87,4%</c:v>
                </c:pt>
                <c:pt idx="875">
                  <c:v>87,5%</c:v>
                </c:pt>
                <c:pt idx="876">
                  <c:v>87,6%</c:v>
                </c:pt>
                <c:pt idx="877">
                  <c:v>87,7%</c:v>
                </c:pt>
                <c:pt idx="878">
                  <c:v>87,8%</c:v>
                </c:pt>
                <c:pt idx="879">
                  <c:v>87,9%</c:v>
                </c:pt>
                <c:pt idx="880">
                  <c:v>88,0%</c:v>
                </c:pt>
                <c:pt idx="881">
                  <c:v>88,1%</c:v>
                </c:pt>
                <c:pt idx="882">
                  <c:v>88,2%</c:v>
                </c:pt>
                <c:pt idx="883">
                  <c:v>88,3%</c:v>
                </c:pt>
                <c:pt idx="884">
                  <c:v>88,4%</c:v>
                </c:pt>
                <c:pt idx="885">
                  <c:v>88,5%</c:v>
                </c:pt>
                <c:pt idx="886">
                  <c:v>88,6%</c:v>
                </c:pt>
                <c:pt idx="887">
                  <c:v>88,7%</c:v>
                </c:pt>
                <c:pt idx="888">
                  <c:v>88,8%</c:v>
                </c:pt>
                <c:pt idx="889">
                  <c:v>88,9%</c:v>
                </c:pt>
                <c:pt idx="890">
                  <c:v>89,0%</c:v>
                </c:pt>
                <c:pt idx="891">
                  <c:v>89,1%</c:v>
                </c:pt>
                <c:pt idx="892">
                  <c:v>89,2%</c:v>
                </c:pt>
                <c:pt idx="893">
                  <c:v>89,3%</c:v>
                </c:pt>
                <c:pt idx="894">
                  <c:v>89,4%</c:v>
                </c:pt>
                <c:pt idx="895">
                  <c:v>89,5%</c:v>
                </c:pt>
                <c:pt idx="896">
                  <c:v>89,6%</c:v>
                </c:pt>
                <c:pt idx="897">
                  <c:v>89,7%</c:v>
                </c:pt>
                <c:pt idx="898">
                  <c:v>89,8%</c:v>
                </c:pt>
                <c:pt idx="899">
                  <c:v>89,9%</c:v>
                </c:pt>
                <c:pt idx="900">
                  <c:v>90,0%</c:v>
                </c:pt>
                <c:pt idx="901">
                  <c:v>90,1%</c:v>
                </c:pt>
                <c:pt idx="902">
                  <c:v>90,2%</c:v>
                </c:pt>
                <c:pt idx="903">
                  <c:v>90,3%</c:v>
                </c:pt>
                <c:pt idx="904">
                  <c:v>90,4%</c:v>
                </c:pt>
                <c:pt idx="905">
                  <c:v>90,5%</c:v>
                </c:pt>
                <c:pt idx="906">
                  <c:v>90,6%</c:v>
                </c:pt>
                <c:pt idx="907">
                  <c:v>90,7%</c:v>
                </c:pt>
                <c:pt idx="908">
                  <c:v>90,8%</c:v>
                </c:pt>
                <c:pt idx="909">
                  <c:v>90,9%</c:v>
                </c:pt>
                <c:pt idx="910">
                  <c:v>91,0%</c:v>
                </c:pt>
                <c:pt idx="911">
                  <c:v>91,1%</c:v>
                </c:pt>
                <c:pt idx="912">
                  <c:v>91,2%</c:v>
                </c:pt>
                <c:pt idx="913">
                  <c:v>91,3%</c:v>
                </c:pt>
                <c:pt idx="914">
                  <c:v>91,4%</c:v>
                </c:pt>
                <c:pt idx="915">
                  <c:v>91,5%</c:v>
                </c:pt>
                <c:pt idx="916">
                  <c:v>91,6%</c:v>
                </c:pt>
                <c:pt idx="917">
                  <c:v>91,7%</c:v>
                </c:pt>
                <c:pt idx="918">
                  <c:v>91,8%</c:v>
                </c:pt>
                <c:pt idx="919">
                  <c:v>91,9%</c:v>
                </c:pt>
                <c:pt idx="920">
                  <c:v>92,0%</c:v>
                </c:pt>
                <c:pt idx="921">
                  <c:v>92,1%</c:v>
                </c:pt>
                <c:pt idx="922">
                  <c:v>92,2%</c:v>
                </c:pt>
                <c:pt idx="923">
                  <c:v>92,3%</c:v>
                </c:pt>
                <c:pt idx="924">
                  <c:v>92,4%</c:v>
                </c:pt>
                <c:pt idx="925">
                  <c:v>92,5%</c:v>
                </c:pt>
                <c:pt idx="926">
                  <c:v>92,6%</c:v>
                </c:pt>
                <c:pt idx="927">
                  <c:v>92,7%</c:v>
                </c:pt>
                <c:pt idx="928">
                  <c:v>92,8%</c:v>
                </c:pt>
                <c:pt idx="929">
                  <c:v>92,9%</c:v>
                </c:pt>
                <c:pt idx="930">
                  <c:v>93,0%</c:v>
                </c:pt>
                <c:pt idx="931">
                  <c:v>93,1%</c:v>
                </c:pt>
                <c:pt idx="932">
                  <c:v>93,2%</c:v>
                </c:pt>
                <c:pt idx="933">
                  <c:v>93,3%</c:v>
                </c:pt>
                <c:pt idx="934">
                  <c:v>93,4%</c:v>
                </c:pt>
                <c:pt idx="935">
                  <c:v>93,5%</c:v>
                </c:pt>
                <c:pt idx="936">
                  <c:v>93,6%</c:v>
                </c:pt>
                <c:pt idx="937">
                  <c:v>93,7%</c:v>
                </c:pt>
                <c:pt idx="938">
                  <c:v>93,8%</c:v>
                </c:pt>
                <c:pt idx="939">
                  <c:v>93,9%</c:v>
                </c:pt>
                <c:pt idx="940">
                  <c:v>94,0%</c:v>
                </c:pt>
                <c:pt idx="941">
                  <c:v>94,1%</c:v>
                </c:pt>
                <c:pt idx="942">
                  <c:v>94,2%</c:v>
                </c:pt>
                <c:pt idx="943">
                  <c:v>94,3%</c:v>
                </c:pt>
                <c:pt idx="944">
                  <c:v>94,4%</c:v>
                </c:pt>
                <c:pt idx="945">
                  <c:v>94,5%</c:v>
                </c:pt>
                <c:pt idx="946">
                  <c:v>94,6%</c:v>
                </c:pt>
                <c:pt idx="947">
                  <c:v>94,7%</c:v>
                </c:pt>
                <c:pt idx="948">
                  <c:v>94,8%</c:v>
                </c:pt>
                <c:pt idx="949">
                  <c:v>94,9%</c:v>
                </c:pt>
                <c:pt idx="950">
                  <c:v>95,0%</c:v>
                </c:pt>
                <c:pt idx="951">
                  <c:v>95,1%</c:v>
                </c:pt>
                <c:pt idx="952">
                  <c:v>95,2%</c:v>
                </c:pt>
                <c:pt idx="953">
                  <c:v>95,3%</c:v>
                </c:pt>
                <c:pt idx="954">
                  <c:v>95,4%</c:v>
                </c:pt>
                <c:pt idx="955">
                  <c:v>95,5%</c:v>
                </c:pt>
                <c:pt idx="956">
                  <c:v>95,6%</c:v>
                </c:pt>
                <c:pt idx="957">
                  <c:v>95,7%</c:v>
                </c:pt>
                <c:pt idx="958">
                  <c:v>95,8%</c:v>
                </c:pt>
                <c:pt idx="959">
                  <c:v>95,9%</c:v>
                </c:pt>
                <c:pt idx="960">
                  <c:v>96,0%</c:v>
                </c:pt>
                <c:pt idx="961">
                  <c:v>96,1%</c:v>
                </c:pt>
                <c:pt idx="962">
                  <c:v>96,2%</c:v>
                </c:pt>
                <c:pt idx="963">
                  <c:v>96,3%</c:v>
                </c:pt>
                <c:pt idx="964">
                  <c:v>96,4%</c:v>
                </c:pt>
                <c:pt idx="965">
                  <c:v>96,5%</c:v>
                </c:pt>
                <c:pt idx="966">
                  <c:v>96,6%</c:v>
                </c:pt>
                <c:pt idx="967">
                  <c:v>96,7%</c:v>
                </c:pt>
                <c:pt idx="968">
                  <c:v>96,8%</c:v>
                </c:pt>
                <c:pt idx="969">
                  <c:v>96,9%</c:v>
                </c:pt>
                <c:pt idx="970">
                  <c:v>97,0%</c:v>
                </c:pt>
                <c:pt idx="971">
                  <c:v>97,1%</c:v>
                </c:pt>
                <c:pt idx="972">
                  <c:v>97,2%</c:v>
                </c:pt>
                <c:pt idx="973">
                  <c:v>97,3%</c:v>
                </c:pt>
                <c:pt idx="974">
                  <c:v>97,4%</c:v>
                </c:pt>
                <c:pt idx="975">
                  <c:v>97,5%</c:v>
                </c:pt>
                <c:pt idx="976">
                  <c:v>97,6%</c:v>
                </c:pt>
                <c:pt idx="977">
                  <c:v>97,7%</c:v>
                </c:pt>
                <c:pt idx="978">
                  <c:v>97,8%</c:v>
                </c:pt>
                <c:pt idx="979">
                  <c:v>97,9%</c:v>
                </c:pt>
                <c:pt idx="980">
                  <c:v>98,0%</c:v>
                </c:pt>
                <c:pt idx="981">
                  <c:v>98,1%</c:v>
                </c:pt>
                <c:pt idx="982">
                  <c:v>98,2%</c:v>
                </c:pt>
                <c:pt idx="983">
                  <c:v>98,3%</c:v>
                </c:pt>
                <c:pt idx="984">
                  <c:v>98,4%</c:v>
                </c:pt>
                <c:pt idx="985">
                  <c:v>98,5%</c:v>
                </c:pt>
                <c:pt idx="986">
                  <c:v>98,6%</c:v>
                </c:pt>
                <c:pt idx="987">
                  <c:v>98,7%</c:v>
                </c:pt>
                <c:pt idx="988">
                  <c:v>98,8%</c:v>
                </c:pt>
                <c:pt idx="989">
                  <c:v>98,9%</c:v>
                </c:pt>
                <c:pt idx="990">
                  <c:v>99,0%</c:v>
                </c:pt>
                <c:pt idx="991">
                  <c:v>99,1%</c:v>
                </c:pt>
                <c:pt idx="992">
                  <c:v>99,2%</c:v>
                </c:pt>
                <c:pt idx="993">
                  <c:v>99,3%</c:v>
                </c:pt>
                <c:pt idx="994">
                  <c:v>99,4%</c:v>
                </c:pt>
                <c:pt idx="995">
                  <c:v>99,5%</c:v>
                </c:pt>
                <c:pt idx="996">
                  <c:v>99,6%</c:v>
                </c:pt>
                <c:pt idx="997">
                  <c:v>99,7%</c:v>
                </c:pt>
                <c:pt idx="998">
                  <c:v>99,8%</c:v>
                </c:pt>
                <c:pt idx="999">
                  <c:v>99,9%</c:v>
                </c:pt>
                <c:pt idx="1000">
                  <c:v>100,0%</c:v>
                </c:pt>
              </c:strCache>
            </c:strRef>
          </c:cat>
          <c:val>
            <c:numRef>
              <c:f>'Cumulative Accuracy Profile'!$G$7:$G$1007</c:f>
              <c:numCache>
                <c:formatCode>0.0%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1.1000000000000001E-2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1.5000000000000001E-2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1.9000000000000003E-2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2.2000000000000002E-2</c:v>
                </c:pt>
                <c:pt idx="23">
                  <c:v>2.3000000000000003E-2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2.7000000000000003E-2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3.0000000000000002E-2</c:v>
                </c:pt>
                <c:pt idx="31">
                  <c:v>3.1000000000000003E-2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3.4999999999999996E-2</c:v>
                </c:pt>
                <c:pt idx="36">
                  <c:v>3.5999999999999997E-2</c:v>
                </c:pt>
                <c:pt idx="37">
                  <c:v>3.7000000000000005E-2</c:v>
                </c:pt>
                <c:pt idx="38">
                  <c:v>3.8000000000000006E-2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4.4000000000000004E-2</c:v>
                </c:pt>
                <c:pt idx="45">
                  <c:v>4.5000000000000005E-2</c:v>
                </c:pt>
                <c:pt idx="46">
                  <c:v>4.6000000000000006E-2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5.3000000000000005E-2</c:v>
                </c:pt>
                <c:pt idx="54">
                  <c:v>5.4000000000000006E-2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6.0000000000000005E-2</c:v>
                </c:pt>
                <c:pt idx="61">
                  <c:v>6.1000000000000006E-2</c:v>
                </c:pt>
                <c:pt idx="62">
                  <c:v>6.2000000000000006E-2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6.9999999999999993E-2</c:v>
                </c:pt>
                <c:pt idx="71">
                  <c:v>7.1000000000000008E-2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7.400000000000001E-2</c:v>
                </c:pt>
                <c:pt idx="75">
                  <c:v>7.4999999999999997E-2</c:v>
                </c:pt>
                <c:pt idx="76">
                  <c:v>7.6000000000000012E-2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8.7000000000000008E-2</c:v>
                </c:pt>
                <c:pt idx="88">
                  <c:v>8.8000000000000009E-2</c:v>
                </c:pt>
                <c:pt idx="89">
                  <c:v>8.8999999999999996E-2</c:v>
                </c:pt>
                <c:pt idx="90">
                  <c:v>9.0000000000000011E-2</c:v>
                </c:pt>
                <c:pt idx="91">
                  <c:v>9.0999999999999998E-2</c:v>
                </c:pt>
                <c:pt idx="92">
                  <c:v>9.2000000000000012E-2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0.10300000000000001</c:v>
                </c:pt>
                <c:pt idx="104">
                  <c:v>0.104</c:v>
                </c:pt>
                <c:pt idx="105">
                  <c:v>0.105</c:v>
                </c:pt>
                <c:pt idx="106">
                  <c:v>0.10600000000000001</c:v>
                </c:pt>
                <c:pt idx="107">
                  <c:v>0.107</c:v>
                </c:pt>
                <c:pt idx="108">
                  <c:v>0.10800000000000001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0.11900000000000001</c:v>
                </c:pt>
                <c:pt idx="120">
                  <c:v>0.12000000000000001</c:v>
                </c:pt>
                <c:pt idx="121">
                  <c:v>0.121</c:v>
                </c:pt>
                <c:pt idx="122">
                  <c:v>0.12200000000000001</c:v>
                </c:pt>
                <c:pt idx="123">
                  <c:v>0.123</c:v>
                </c:pt>
                <c:pt idx="124">
                  <c:v>0.12400000000000001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0.13999999999999999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0.14500000000000002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0.14800000000000002</c:v>
                </c:pt>
                <c:pt idx="149">
                  <c:v>0.14900000000000002</c:v>
                </c:pt>
                <c:pt idx="150">
                  <c:v>0.15</c:v>
                </c:pt>
                <c:pt idx="151">
                  <c:v>0.151</c:v>
                </c:pt>
                <c:pt idx="152">
                  <c:v>0.15200000000000002</c:v>
                </c:pt>
                <c:pt idx="153">
                  <c:v>0.153</c:v>
                </c:pt>
                <c:pt idx="154">
                  <c:v>0.154</c:v>
                </c:pt>
                <c:pt idx="155">
                  <c:v>0.15500000000000003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0.17499999999999999</c:v>
                </c:pt>
                <c:pt idx="176">
                  <c:v>0.17600000000000002</c:v>
                </c:pt>
                <c:pt idx="177">
                  <c:v>0.17700000000000002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0.18000000000000002</c:v>
                </c:pt>
                <c:pt idx="181">
                  <c:v>0.18100000000000002</c:v>
                </c:pt>
                <c:pt idx="182">
                  <c:v>0.182</c:v>
                </c:pt>
                <c:pt idx="183">
                  <c:v>0.183</c:v>
                </c:pt>
                <c:pt idx="184">
                  <c:v>0.18400000000000002</c:v>
                </c:pt>
                <c:pt idx="185">
                  <c:v>0.185</c:v>
                </c:pt>
                <c:pt idx="186">
                  <c:v>0.186</c:v>
                </c:pt>
                <c:pt idx="187">
                  <c:v>0.18700000000000003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0.20900000000000002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0.21200000000000002</c:v>
                </c:pt>
                <c:pt idx="213">
                  <c:v>0.21300000000000002</c:v>
                </c:pt>
                <c:pt idx="214">
                  <c:v>0.214</c:v>
                </c:pt>
                <c:pt idx="215">
                  <c:v>0.215</c:v>
                </c:pt>
                <c:pt idx="216">
                  <c:v>0.21600000000000003</c:v>
                </c:pt>
                <c:pt idx="217">
                  <c:v>0.217</c:v>
                </c:pt>
                <c:pt idx="218">
                  <c:v>0.218</c:v>
                </c:pt>
                <c:pt idx="219">
                  <c:v>0.21900000000000003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0.23599999999999999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0.23899999999999999</c:v>
                </c:pt>
                <c:pt idx="240">
                  <c:v>0.24000000000000002</c:v>
                </c:pt>
                <c:pt idx="241">
                  <c:v>0.24100000000000002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0.24400000000000002</c:v>
                </c:pt>
                <c:pt idx="245">
                  <c:v>0.24500000000000002</c:v>
                </c:pt>
                <c:pt idx="246">
                  <c:v>0.246</c:v>
                </c:pt>
                <c:pt idx="247">
                  <c:v>0.247</c:v>
                </c:pt>
                <c:pt idx="248">
                  <c:v>0.24800000000000003</c:v>
                </c:pt>
                <c:pt idx="249">
                  <c:v>0.24900000000000003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0.26299999999999996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0.27699999999999997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0.27999999999999997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0.28299999999999997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0.28599999999999998</c:v>
                </c:pt>
                <c:pt idx="287">
                  <c:v>0.28700000000000003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0.29000000000000004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0.29300000000000004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0.29600000000000004</c:v>
                </c:pt>
                <c:pt idx="297">
                  <c:v>0.29699999999999999</c:v>
                </c:pt>
                <c:pt idx="298">
                  <c:v>0.29800000000000004</c:v>
                </c:pt>
                <c:pt idx="299">
                  <c:v>0.29900000000000004</c:v>
                </c:pt>
                <c:pt idx="300">
                  <c:v>0.3</c:v>
                </c:pt>
                <c:pt idx="301">
                  <c:v>0.30100000000000005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0.30400000000000005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0.30700000000000005</c:v>
                </c:pt>
                <c:pt idx="308">
                  <c:v>0.308</c:v>
                </c:pt>
                <c:pt idx="309">
                  <c:v>0.309</c:v>
                </c:pt>
                <c:pt idx="310">
                  <c:v>0.31000000000000005</c:v>
                </c:pt>
                <c:pt idx="311">
                  <c:v>0.311</c:v>
                </c:pt>
                <c:pt idx="312">
                  <c:v>0.312</c:v>
                </c:pt>
                <c:pt idx="313">
                  <c:v>0.31300000000000006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0.32699999999999996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0.34099999999999997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0.34699999999999998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</c:v>
                </c:pt>
                <c:pt idx="351">
                  <c:v>0.35100000000000003</c:v>
                </c:pt>
                <c:pt idx="352">
                  <c:v>0.35200000000000004</c:v>
                </c:pt>
                <c:pt idx="353">
                  <c:v>0.35299999999999998</c:v>
                </c:pt>
                <c:pt idx="354">
                  <c:v>0.35400000000000004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0.35700000000000004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0.36000000000000004</c:v>
                </c:pt>
                <c:pt idx="361">
                  <c:v>0.36099999999999999</c:v>
                </c:pt>
                <c:pt idx="362">
                  <c:v>0.36200000000000004</c:v>
                </c:pt>
                <c:pt idx="363">
                  <c:v>0.36300000000000004</c:v>
                </c:pt>
                <c:pt idx="364">
                  <c:v>0.36399999999999999</c:v>
                </c:pt>
                <c:pt idx="365">
                  <c:v>0.36500000000000005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0.36800000000000005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0.37100000000000005</c:v>
                </c:pt>
                <c:pt idx="372">
                  <c:v>0.372</c:v>
                </c:pt>
                <c:pt idx="373">
                  <c:v>0.373</c:v>
                </c:pt>
                <c:pt idx="374">
                  <c:v>0.37400000000000005</c:v>
                </c:pt>
                <c:pt idx="375">
                  <c:v>0.375</c:v>
                </c:pt>
                <c:pt idx="376">
                  <c:v>0.376</c:v>
                </c:pt>
                <c:pt idx="377">
                  <c:v>0.37700000000000006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0.40499999999999997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0.40799999999999997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0.41099999999999998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0.41399999999999998</c:v>
                </c:pt>
                <c:pt idx="415">
                  <c:v>0.41500000000000004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0.41800000000000004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0.42100000000000004</c:v>
                </c:pt>
                <c:pt idx="422">
                  <c:v>0.42199999999999999</c:v>
                </c:pt>
                <c:pt idx="423">
                  <c:v>0.42300000000000004</c:v>
                </c:pt>
                <c:pt idx="424">
                  <c:v>0.42400000000000004</c:v>
                </c:pt>
                <c:pt idx="425">
                  <c:v>0.42499999999999999</c:v>
                </c:pt>
                <c:pt idx="426">
                  <c:v>0.42600000000000005</c:v>
                </c:pt>
                <c:pt idx="427">
                  <c:v>0.42700000000000005</c:v>
                </c:pt>
                <c:pt idx="428">
                  <c:v>0.42799999999999999</c:v>
                </c:pt>
                <c:pt idx="429">
                  <c:v>0.42900000000000005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0.43200000000000005</c:v>
                </c:pt>
                <c:pt idx="433">
                  <c:v>0.433</c:v>
                </c:pt>
                <c:pt idx="434">
                  <c:v>0.434</c:v>
                </c:pt>
                <c:pt idx="435">
                  <c:v>0.43500000000000005</c:v>
                </c:pt>
                <c:pt idx="436">
                  <c:v>0.436</c:v>
                </c:pt>
                <c:pt idx="437">
                  <c:v>0.437</c:v>
                </c:pt>
                <c:pt idx="438">
                  <c:v>0.43800000000000006</c:v>
                </c:pt>
                <c:pt idx="439">
                  <c:v>0.439</c:v>
                </c:pt>
                <c:pt idx="440">
                  <c:v>0.44</c:v>
                </c:pt>
                <c:pt idx="441">
                  <c:v>0.44100000000000006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0.47199999999999998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0.47499999999999998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0.47799999999999998</c:v>
                </c:pt>
                <c:pt idx="479">
                  <c:v>0.47900000000000004</c:v>
                </c:pt>
                <c:pt idx="480">
                  <c:v>0.48000000000000004</c:v>
                </c:pt>
                <c:pt idx="481">
                  <c:v>0.48099999999999998</c:v>
                </c:pt>
                <c:pt idx="482">
                  <c:v>0.48200000000000004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0.48500000000000004</c:v>
                </c:pt>
                <c:pt idx="486">
                  <c:v>0.48599999999999999</c:v>
                </c:pt>
                <c:pt idx="487">
                  <c:v>0.48700000000000004</c:v>
                </c:pt>
                <c:pt idx="488">
                  <c:v>0.48800000000000004</c:v>
                </c:pt>
                <c:pt idx="489">
                  <c:v>0.48899999999999999</c:v>
                </c:pt>
                <c:pt idx="490">
                  <c:v>0.49000000000000005</c:v>
                </c:pt>
                <c:pt idx="491">
                  <c:v>0.49100000000000005</c:v>
                </c:pt>
                <c:pt idx="492">
                  <c:v>0.49199999999999999</c:v>
                </c:pt>
                <c:pt idx="493">
                  <c:v>0.49300000000000005</c:v>
                </c:pt>
                <c:pt idx="494">
                  <c:v>0.49399999999999999</c:v>
                </c:pt>
                <c:pt idx="495">
                  <c:v>0.49500000000000005</c:v>
                </c:pt>
                <c:pt idx="496">
                  <c:v>0.49600000000000005</c:v>
                </c:pt>
                <c:pt idx="497">
                  <c:v>0.497</c:v>
                </c:pt>
                <c:pt idx="498">
                  <c:v>0.49800000000000005</c:v>
                </c:pt>
                <c:pt idx="499">
                  <c:v>0.49900000000000005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0.52599999999999991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0.52899999999999991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0.55099999999999993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0.55399999999999994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0.55699999999999994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0.55999999999999994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0.56599999999999995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0.56899999999999995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0.57199999999999995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0.57700000000000007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0.58000000000000007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0.58300000000000007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0.58600000000000008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0.58900000000000008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0.59200000000000008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0.59500000000000008</c:v>
                </c:pt>
                <c:pt idx="596">
                  <c:v>0.59600000000000009</c:v>
                </c:pt>
                <c:pt idx="597">
                  <c:v>0.59699999999999998</c:v>
                </c:pt>
                <c:pt idx="598">
                  <c:v>0.59800000000000009</c:v>
                </c:pt>
                <c:pt idx="599">
                  <c:v>0.59900000000000009</c:v>
                </c:pt>
                <c:pt idx="600">
                  <c:v>0.6</c:v>
                </c:pt>
                <c:pt idx="601">
                  <c:v>0.60100000000000009</c:v>
                </c:pt>
                <c:pt idx="602">
                  <c:v>0.60200000000000009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0.60500000000000009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0.6080000000000001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0.6110000000000001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0.6140000000000001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0.6170000000000001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0.62000000000000011</c:v>
                </c:pt>
                <c:pt idx="621">
                  <c:v>0.621</c:v>
                </c:pt>
                <c:pt idx="622">
                  <c:v>0.622</c:v>
                </c:pt>
                <c:pt idx="623">
                  <c:v>0.62300000000000011</c:v>
                </c:pt>
                <c:pt idx="624">
                  <c:v>0.624</c:v>
                </c:pt>
                <c:pt idx="625">
                  <c:v>0.625</c:v>
                </c:pt>
                <c:pt idx="626">
                  <c:v>0.62600000000000011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0.65399999999999991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0.67899999999999994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0.68199999999999994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0.68499999999999994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0.69099999999999995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0.69399999999999995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0.69699999999999995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0.70299999999999996</c:v>
                </c:pt>
                <c:pt idx="704">
                  <c:v>0.70400000000000007</c:v>
                </c:pt>
                <c:pt idx="705">
                  <c:v>0.70500000000000007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0.70800000000000007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0.71100000000000008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0.71400000000000008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0.71700000000000008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0.72000000000000008</c:v>
                </c:pt>
                <c:pt idx="721">
                  <c:v>0.72100000000000009</c:v>
                </c:pt>
                <c:pt idx="722">
                  <c:v>0.72199999999999998</c:v>
                </c:pt>
                <c:pt idx="723">
                  <c:v>0.72300000000000009</c:v>
                </c:pt>
                <c:pt idx="724">
                  <c:v>0.72400000000000009</c:v>
                </c:pt>
                <c:pt idx="725">
                  <c:v>0.72499999999999998</c:v>
                </c:pt>
                <c:pt idx="726">
                  <c:v>0.72600000000000009</c:v>
                </c:pt>
                <c:pt idx="727">
                  <c:v>0.72700000000000009</c:v>
                </c:pt>
                <c:pt idx="728">
                  <c:v>0.72799999999999998</c:v>
                </c:pt>
                <c:pt idx="729">
                  <c:v>0.72900000000000009</c:v>
                </c:pt>
                <c:pt idx="730">
                  <c:v>0.73000000000000009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0.7330000000000001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0.7360000000000001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0.7390000000000001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0.7420000000000001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0.74500000000000011</c:v>
                </c:pt>
                <c:pt idx="746">
                  <c:v>0.746</c:v>
                </c:pt>
                <c:pt idx="747">
                  <c:v>0.747</c:v>
                </c:pt>
                <c:pt idx="748">
                  <c:v>0.74800000000000011</c:v>
                </c:pt>
                <c:pt idx="749">
                  <c:v>0.749</c:v>
                </c:pt>
                <c:pt idx="750">
                  <c:v>0.75</c:v>
                </c:pt>
                <c:pt idx="751">
                  <c:v>0.75100000000000011</c:v>
                </c:pt>
                <c:pt idx="752">
                  <c:v>0.752</c:v>
                </c:pt>
                <c:pt idx="753">
                  <c:v>0.753</c:v>
                </c:pt>
                <c:pt idx="754">
                  <c:v>0.75400000000000011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0.80699999999999994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0.80999999999999994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0.81599999999999995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0.81899999999999995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0.82199999999999995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0.82499999999999996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0.82799999999999996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0.83300000000000007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0.83600000000000008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0.83900000000000008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0.84200000000000008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0.84500000000000008</c:v>
                </c:pt>
                <c:pt idx="846">
                  <c:v>0.84600000000000009</c:v>
                </c:pt>
                <c:pt idx="847">
                  <c:v>0.84699999999999998</c:v>
                </c:pt>
                <c:pt idx="848">
                  <c:v>0.84800000000000009</c:v>
                </c:pt>
                <c:pt idx="849">
                  <c:v>0.84900000000000009</c:v>
                </c:pt>
                <c:pt idx="850">
                  <c:v>0.85</c:v>
                </c:pt>
                <c:pt idx="851">
                  <c:v>0.85100000000000009</c:v>
                </c:pt>
                <c:pt idx="852">
                  <c:v>0.85200000000000009</c:v>
                </c:pt>
                <c:pt idx="853">
                  <c:v>0.85299999999999998</c:v>
                </c:pt>
                <c:pt idx="854">
                  <c:v>0.85400000000000009</c:v>
                </c:pt>
                <c:pt idx="855">
                  <c:v>0.85500000000000009</c:v>
                </c:pt>
                <c:pt idx="856">
                  <c:v>0.85599999999999998</c:v>
                </c:pt>
                <c:pt idx="857">
                  <c:v>0.8570000000000001</c:v>
                </c:pt>
                <c:pt idx="858">
                  <c:v>0.8580000000000001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0.8610000000000001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0.8640000000000001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0.8670000000000001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0.87000000000000011</c:v>
                </c:pt>
                <c:pt idx="871">
                  <c:v>0.871</c:v>
                </c:pt>
                <c:pt idx="872">
                  <c:v>0.872</c:v>
                </c:pt>
                <c:pt idx="873">
                  <c:v>0.87300000000000011</c:v>
                </c:pt>
                <c:pt idx="874">
                  <c:v>0.874</c:v>
                </c:pt>
                <c:pt idx="875">
                  <c:v>0.875</c:v>
                </c:pt>
                <c:pt idx="876">
                  <c:v>0.87600000000000011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0.87900000000000011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0.88200000000000012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0.93499999999999994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0.94099999999999995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0.94399999999999995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0.94699999999999995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0.95299999999999996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0.95599999999999996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0.95899999999999996</c:v>
                </c:pt>
                <c:pt idx="960">
                  <c:v>0.96000000000000008</c:v>
                </c:pt>
                <c:pt idx="961">
                  <c:v>0.96100000000000008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0.96400000000000008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0.96700000000000008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0.97000000000000008</c:v>
                </c:pt>
                <c:pt idx="971">
                  <c:v>0.97100000000000009</c:v>
                </c:pt>
                <c:pt idx="972">
                  <c:v>0.97199999999999998</c:v>
                </c:pt>
                <c:pt idx="973">
                  <c:v>0.97300000000000009</c:v>
                </c:pt>
                <c:pt idx="974">
                  <c:v>0.97400000000000009</c:v>
                </c:pt>
                <c:pt idx="975">
                  <c:v>0.97499999999999998</c:v>
                </c:pt>
                <c:pt idx="976">
                  <c:v>0.97600000000000009</c:v>
                </c:pt>
                <c:pt idx="977">
                  <c:v>0.97700000000000009</c:v>
                </c:pt>
                <c:pt idx="978">
                  <c:v>0.97799999999999998</c:v>
                </c:pt>
                <c:pt idx="979">
                  <c:v>0.97900000000000009</c:v>
                </c:pt>
                <c:pt idx="980">
                  <c:v>0.98000000000000009</c:v>
                </c:pt>
                <c:pt idx="981">
                  <c:v>0.98099999999999998</c:v>
                </c:pt>
                <c:pt idx="982">
                  <c:v>0.9820000000000001</c:v>
                </c:pt>
                <c:pt idx="983">
                  <c:v>0.9830000000000001</c:v>
                </c:pt>
                <c:pt idx="984">
                  <c:v>0.98399999999999999</c:v>
                </c:pt>
                <c:pt idx="985">
                  <c:v>0.9850000000000001</c:v>
                </c:pt>
                <c:pt idx="986">
                  <c:v>0.9860000000000001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0.9900000000000001</c:v>
                </c:pt>
                <c:pt idx="991">
                  <c:v>0.9910000000000001</c:v>
                </c:pt>
                <c:pt idx="992">
                  <c:v>0.9920000000000001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0.99600000000000011</c:v>
                </c:pt>
                <c:pt idx="997">
                  <c:v>0.99700000000000011</c:v>
                </c:pt>
                <c:pt idx="998">
                  <c:v>0.99800000000000011</c:v>
                </c:pt>
                <c:pt idx="999">
                  <c:v>0.999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F-4805-9539-D6B079D651A1}"/>
            </c:ext>
          </c:extLst>
        </c:ser>
        <c:ser>
          <c:idx val="1"/>
          <c:order val="1"/>
          <c:tx>
            <c:strRef>
              <c:f>'Cumulative Accuracy Profile'!$I$1:$I$6</c:f>
              <c:strCache>
                <c:ptCount val="6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'Cumulative Accuracy Profile'!$E$7:$E$1007</c:f>
              <c:strCache>
                <c:ptCount val="1001"/>
                <c:pt idx="0">
                  <c:v>Total</c:v>
                </c:pt>
                <c:pt idx="1">
                  <c:v>0,1%</c:v>
                </c:pt>
                <c:pt idx="2">
                  <c:v>0,2%</c:v>
                </c:pt>
                <c:pt idx="3">
                  <c:v>0,3%</c:v>
                </c:pt>
                <c:pt idx="4">
                  <c:v>0,4%</c:v>
                </c:pt>
                <c:pt idx="5">
                  <c:v>0,5%</c:v>
                </c:pt>
                <c:pt idx="6">
                  <c:v>0,6%</c:v>
                </c:pt>
                <c:pt idx="7">
                  <c:v>0,7%</c:v>
                </c:pt>
                <c:pt idx="8">
                  <c:v>0,8%</c:v>
                </c:pt>
                <c:pt idx="9">
                  <c:v>0,9%</c:v>
                </c:pt>
                <c:pt idx="10">
                  <c:v>1,0%</c:v>
                </c:pt>
                <c:pt idx="11">
                  <c:v>1,1%</c:v>
                </c:pt>
                <c:pt idx="12">
                  <c:v>1,2%</c:v>
                </c:pt>
                <c:pt idx="13">
                  <c:v>1,3%</c:v>
                </c:pt>
                <c:pt idx="14">
                  <c:v>1,4%</c:v>
                </c:pt>
                <c:pt idx="15">
                  <c:v>1,5%</c:v>
                </c:pt>
                <c:pt idx="16">
                  <c:v>1,6%</c:v>
                </c:pt>
                <c:pt idx="17">
                  <c:v>1,7%</c:v>
                </c:pt>
                <c:pt idx="18">
                  <c:v>1,8%</c:v>
                </c:pt>
                <c:pt idx="19">
                  <c:v>1,9%</c:v>
                </c:pt>
                <c:pt idx="20">
                  <c:v>2,0%</c:v>
                </c:pt>
                <c:pt idx="21">
                  <c:v>2,1%</c:v>
                </c:pt>
                <c:pt idx="22">
                  <c:v>2,2%</c:v>
                </c:pt>
                <c:pt idx="23">
                  <c:v>2,3%</c:v>
                </c:pt>
                <c:pt idx="24">
                  <c:v>2,4%</c:v>
                </c:pt>
                <c:pt idx="25">
                  <c:v>2,5%</c:v>
                </c:pt>
                <c:pt idx="26">
                  <c:v>2,6%</c:v>
                </c:pt>
                <c:pt idx="27">
                  <c:v>2,7%</c:v>
                </c:pt>
                <c:pt idx="28">
                  <c:v>2,8%</c:v>
                </c:pt>
                <c:pt idx="29">
                  <c:v>2,9%</c:v>
                </c:pt>
                <c:pt idx="30">
                  <c:v>3,0%</c:v>
                </c:pt>
                <c:pt idx="31">
                  <c:v>3,1%</c:v>
                </c:pt>
                <c:pt idx="32">
                  <c:v>3,2%</c:v>
                </c:pt>
                <c:pt idx="33">
                  <c:v>3,3%</c:v>
                </c:pt>
                <c:pt idx="34">
                  <c:v>3,4%</c:v>
                </c:pt>
                <c:pt idx="35">
                  <c:v>3,5%</c:v>
                </c:pt>
                <c:pt idx="36">
                  <c:v>3,6%</c:v>
                </c:pt>
                <c:pt idx="37">
                  <c:v>3,7%</c:v>
                </c:pt>
                <c:pt idx="38">
                  <c:v>3,8%</c:v>
                </c:pt>
                <c:pt idx="39">
                  <c:v>3,9%</c:v>
                </c:pt>
                <c:pt idx="40">
                  <c:v>4,0%</c:v>
                </c:pt>
                <c:pt idx="41">
                  <c:v>4,1%</c:v>
                </c:pt>
                <c:pt idx="42">
                  <c:v>4,2%</c:v>
                </c:pt>
                <c:pt idx="43">
                  <c:v>4,3%</c:v>
                </c:pt>
                <c:pt idx="44">
                  <c:v>4,4%</c:v>
                </c:pt>
                <c:pt idx="45">
                  <c:v>4,5%</c:v>
                </c:pt>
                <c:pt idx="46">
                  <c:v>4,6%</c:v>
                </c:pt>
                <c:pt idx="47">
                  <c:v>4,7%</c:v>
                </c:pt>
                <c:pt idx="48">
                  <c:v>4,8%</c:v>
                </c:pt>
                <c:pt idx="49">
                  <c:v>4,9%</c:v>
                </c:pt>
                <c:pt idx="50">
                  <c:v>5,0%</c:v>
                </c:pt>
                <c:pt idx="51">
                  <c:v>5,1%</c:v>
                </c:pt>
                <c:pt idx="52">
                  <c:v>5,2%</c:v>
                </c:pt>
                <c:pt idx="53">
                  <c:v>5,3%</c:v>
                </c:pt>
                <c:pt idx="54">
                  <c:v>5,4%</c:v>
                </c:pt>
                <c:pt idx="55">
                  <c:v>5,5%</c:v>
                </c:pt>
                <c:pt idx="56">
                  <c:v>5,6%</c:v>
                </c:pt>
                <c:pt idx="57">
                  <c:v>5,7%</c:v>
                </c:pt>
                <c:pt idx="58">
                  <c:v>5,8%</c:v>
                </c:pt>
                <c:pt idx="59">
                  <c:v>5,9%</c:v>
                </c:pt>
                <c:pt idx="60">
                  <c:v>6,0%</c:v>
                </c:pt>
                <c:pt idx="61">
                  <c:v>6,1%</c:v>
                </c:pt>
                <c:pt idx="62">
                  <c:v>6,2%</c:v>
                </c:pt>
                <c:pt idx="63">
                  <c:v>6,3%</c:v>
                </c:pt>
                <c:pt idx="64">
                  <c:v>6,4%</c:v>
                </c:pt>
                <c:pt idx="65">
                  <c:v>6,5%</c:v>
                </c:pt>
                <c:pt idx="66">
                  <c:v>6,6%</c:v>
                </c:pt>
                <c:pt idx="67">
                  <c:v>6,7%</c:v>
                </c:pt>
                <c:pt idx="68">
                  <c:v>6,8%</c:v>
                </c:pt>
                <c:pt idx="69">
                  <c:v>6,9%</c:v>
                </c:pt>
                <c:pt idx="70">
                  <c:v>7,0%</c:v>
                </c:pt>
                <c:pt idx="71">
                  <c:v>7,1%</c:v>
                </c:pt>
                <c:pt idx="72">
                  <c:v>7,2%</c:v>
                </c:pt>
                <c:pt idx="73">
                  <c:v>7,3%</c:v>
                </c:pt>
                <c:pt idx="74">
                  <c:v>7,4%</c:v>
                </c:pt>
                <c:pt idx="75">
                  <c:v>7,5%</c:v>
                </c:pt>
                <c:pt idx="76">
                  <c:v>7,6%</c:v>
                </c:pt>
                <c:pt idx="77">
                  <c:v>7,7%</c:v>
                </c:pt>
                <c:pt idx="78">
                  <c:v>7,8%</c:v>
                </c:pt>
                <c:pt idx="79">
                  <c:v>7,9%</c:v>
                </c:pt>
                <c:pt idx="80">
                  <c:v>8,0%</c:v>
                </c:pt>
                <c:pt idx="81">
                  <c:v>8,1%</c:v>
                </c:pt>
                <c:pt idx="82">
                  <c:v>8,2%</c:v>
                </c:pt>
                <c:pt idx="83">
                  <c:v>8,3%</c:v>
                </c:pt>
                <c:pt idx="84">
                  <c:v>8,4%</c:v>
                </c:pt>
                <c:pt idx="85">
                  <c:v>8,5%</c:v>
                </c:pt>
                <c:pt idx="86">
                  <c:v>8,6%</c:v>
                </c:pt>
                <c:pt idx="87">
                  <c:v>8,7%</c:v>
                </c:pt>
                <c:pt idx="88">
                  <c:v>8,8%</c:v>
                </c:pt>
                <c:pt idx="89">
                  <c:v>8,9%</c:v>
                </c:pt>
                <c:pt idx="90">
                  <c:v>9,0%</c:v>
                </c:pt>
                <c:pt idx="91">
                  <c:v>9,1%</c:v>
                </c:pt>
                <c:pt idx="92">
                  <c:v>9,2%</c:v>
                </c:pt>
                <c:pt idx="93">
                  <c:v>9,3%</c:v>
                </c:pt>
                <c:pt idx="94">
                  <c:v>9,4%</c:v>
                </c:pt>
                <c:pt idx="95">
                  <c:v>9,5%</c:v>
                </c:pt>
                <c:pt idx="96">
                  <c:v>9,6%</c:v>
                </c:pt>
                <c:pt idx="97">
                  <c:v>9,7%</c:v>
                </c:pt>
                <c:pt idx="98">
                  <c:v>9,8%</c:v>
                </c:pt>
                <c:pt idx="99">
                  <c:v>9,9%</c:v>
                </c:pt>
                <c:pt idx="100">
                  <c:v>10,0%</c:v>
                </c:pt>
                <c:pt idx="101">
                  <c:v>10,1%</c:v>
                </c:pt>
                <c:pt idx="102">
                  <c:v>10,2%</c:v>
                </c:pt>
                <c:pt idx="103">
                  <c:v>10,3%</c:v>
                </c:pt>
                <c:pt idx="104">
                  <c:v>10,4%</c:v>
                </c:pt>
                <c:pt idx="105">
                  <c:v>10,5%</c:v>
                </c:pt>
                <c:pt idx="106">
                  <c:v>10,6%</c:v>
                </c:pt>
                <c:pt idx="107">
                  <c:v>10,7%</c:v>
                </c:pt>
                <c:pt idx="108">
                  <c:v>10,8%</c:v>
                </c:pt>
                <c:pt idx="109">
                  <c:v>10,9%</c:v>
                </c:pt>
                <c:pt idx="110">
                  <c:v>11,0%</c:v>
                </c:pt>
                <c:pt idx="111">
                  <c:v>11,1%</c:v>
                </c:pt>
                <c:pt idx="112">
                  <c:v>11,2%</c:v>
                </c:pt>
                <c:pt idx="113">
                  <c:v>11,3%</c:v>
                </c:pt>
                <c:pt idx="114">
                  <c:v>11,4%</c:v>
                </c:pt>
                <c:pt idx="115">
                  <c:v>11,5%</c:v>
                </c:pt>
                <c:pt idx="116">
                  <c:v>11,6%</c:v>
                </c:pt>
                <c:pt idx="117">
                  <c:v>11,7%</c:v>
                </c:pt>
                <c:pt idx="118">
                  <c:v>11,8%</c:v>
                </c:pt>
                <c:pt idx="119">
                  <c:v>11,9%</c:v>
                </c:pt>
                <c:pt idx="120">
                  <c:v>12,0%</c:v>
                </c:pt>
                <c:pt idx="121">
                  <c:v>12,1%</c:v>
                </c:pt>
                <c:pt idx="122">
                  <c:v>12,2%</c:v>
                </c:pt>
                <c:pt idx="123">
                  <c:v>12,3%</c:v>
                </c:pt>
                <c:pt idx="124">
                  <c:v>12,4%</c:v>
                </c:pt>
                <c:pt idx="125">
                  <c:v>12,5%</c:v>
                </c:pt>
                <c:pt idx="126">
                  <c:v>12,6%</c:v>
                </c:pt>
                <c:pt idx="127">
                  <c:v>12,7%</c:v>
                </c:pt>
                <c:pt idx="128">
                  <c:v>12,8%</c:v>
                </c:pt>
                <c:pt idx="129">
                  <c:v>12,9%</c:v>
                </c:pt>
                <c:pt idx="130">
                  <c:v>13,0%</c:v>
                </c:pt>
                <c:pt idx="131">
                  <c:v>13,1%</c:v>
                </c:pt>
                <c:pt idx="132">
                  <c:v>13,2%</c:v>
                </c:pt>
                <c:pt idx="133">
                  <c:v>13,3%</c:v>
                </c:pt>
                <c:pt idx="134">
                  <c:v>13,4%</c:v>
                </c:pt>
                <c:pt idx="135">
                  <c:v>13,5%</c:v>
                </c:pt>
                <c:pt idx="136">
                  <c:v>13,6%</c:v>
                </c:pt>
                <c:pt idx="137">
                  <c:v>13,7%</c:v>
                </c:pt>
                <c:pt idx="138">
                  <c:v>13,8%</c:v>
                </c:pt>
                <c:pt idx="139">
                  <c:v>13,9%</c:v>
                </c:pt>
                <c:pt idx="140">
                  <c:v>14,0%</c:v>
                </c:pt>
                <c:pt idx="141">
                  <c:v>14,1%</c:v>
                </c:pt>
                <c:pt idx="142">
                  <c:v>14,2%</c:v>
                </c:pt>
                <c:pt idx="143">
                  <c:v>14,3%</c:v>
                </c:pt>
                <c:pt idx="144">
                  <c:v>14,4%</c:v>
                </c:pt>
                <c:pt idx="145">
                  <c:v>14,5%</c:v>
                </c:pt>
                <c:pt idx="146">
                  <c:v>14,6%</c:v>
                </c:pt>
                <c:pt idx="147">
                  <c:v>14,7%</c:v>
                </c:pt>
                <c:pt idx="148">
                  <c:v>14,8%</c:v>
                </c:pt>
                <c:pt idx="149">
                  <c:v>14,9%</c:v>
                </c:pt>
                <c:pt idx="150">
                  <c:v>15,0%</c:v>
                </c:pt>
                <c:pt idx="151">
                  <c:v>15,1%</c:v>
                </c:pt>
                <c:pt idx="152">
                  <c:v>15,2%</c:v>
                </c:pt>
                <c:pt idx="153">
                  <c:v>15,3%</c:v>
                </c:pt>
                <c:pt idx="154">
                  <c:v>15,4%</c:v>
                </c:pt>
                <c:pt idx="155">
                  <c:v>15,5%</c:v>
                </c:pt>
                <c:pt idx="156">
                  <c:v>15,6%</c:v>
                </c:pt>
                <c:pt idx="157">
                  <c:v>15,7%</c:v>
                </c:pt>
                <c:pt idx="158">
                  <c:v>15,8%</c:v>
                </c:pt>
                <c:pt idx="159">
                  <c:v>15,9%</c:v>
                </c:pt>
                <c:pt idx="160">
                  <c:v>16,0%</c:v>
                </c:pt>
                <c:pt idx="161">
                  <c:v>16,1%</c:v>
                </c:pt>
                <c:pt idx="162">
                  <c:v>16,2%</c:v>
                </c:pt>
                <c:pt idx="163">
                  <c:v>16,3%</c:v>
                </c:pt>
                <c:pt idx="164">
                  <c:v>16,4%</c:v>
                </c:pt>
                <c:pt idx="165">
                  <c:v>16,5%</c:v>
                </c:pt>
                <c:pt idx="166">
                  <c:v>16,6%</c:v>
                </c:pt>
                <c:pt idx="167">
                  <c:v>16,7%</c:v>
                </c:pt>
                <c:pt idx="168">
                  <c:v>16,8%</c:v>
                </c:pt>
                <c:pt idx="169">
                  <c:v>16,9%</c:v>
                </c:pt>
                <c:pt idx="170">
                  <c:v>17,0%</c:v>
                </c:pt>
                <c:pt idx="171">
                  <c:v>17,1%</c:v>
                </c:pt>
                <c:pt idx="172">
                  <c:v>17,2%</c:v>
                </c:pt>
                <c:pt idx="173">
                  <c:v>17,3%</c:v>
                </c:pt>
                <c:pt idx="174">
                  <c:v>17,4%</c:v>
                </c:pt>
                <c:pt idx="175">
                  <c:v>17,5%</c:v>
                </c:pt>
                <c:pt idx="176">
                  <c:v>17,6%</c:v>
                </c:pt>
                <c:pt idx="177">
                  <c:v>17,7%</c:v>
                </c:pt>
                <c:pt idx="178">
                  <c:v>17,8%</c:v>
                </c:pt>
                <c:pt idx="179">
                  <c:v>17,9%</c:v>
                </c:pt>
                <c:pt idx="180">
                  <c:v>18,0%</c:v>
                </c:pt>
                <c:pt idx="181">
                  <c:v>18,1%</c:v>
                </c:pt>
                <c:pt idx="182">
                  <c:v>18,2%</c:v>
                </c:pt>
                <c:pt idx="183">
                  <c:v>18,3%</c:v>
                </c:pt>
                <c:pt idx="184">
                  <c:v>18,4%</c:v>
                </c:pt>
                <c:pt idx="185">
                  <c:v>18,5%</c:v>
                </c:pt>
                <c:pt idx="186">
                  <c:v>18,6%</c:v>
                </c:pt>
                <c:pt idx="187">
                  <c:v>18,7%</c:v>
                </c:pt>
                <c:pt idx="188">
                  <c:v>18,8%</c:v>
                </c:pt>
                <c:pt idx="189">
                  <c:v>18,9%</c:v>
                </c:pt>
                <c:pt idx="190">
                  <c:v>19,0%</c:v>
                </c:pt>
                <c:pt idx="191">
                  <c:v>19,1%</c:v>
                </c:pt>
                <c:pt idx="192">
                  <c:v>19,2%</c:v>
                </c:pt>
                <c:pt idx="193">
                  <c:v>19,3%</c:v>
                </c:pt>
                <c:pt idx="194">
                  <c:v>19,4%</c:v>
                </c:pt>
                <c:pt idx="195">
                  <c:v>19,5%</c:v>
                </c:pt>
                <c:pt idx="196">
                  <c:v>19,6%</c:v>
                </c:pt>
                <c:pt idx="197">
                  <c:v>19,7%</c:v>
                </c:pt>
                <c:pt idx="198">
                  <c:v>19,8%</c:v>
                </c:pt>
                <c:pt idx="199">
                  <c:v>19,9%</c:v>
                </c:pt>
                <c:pt idx="200">
                  <c:v>20,0%</c:v>
                </c:pt>
                <c:pt idx="201">
                  <c:v>20,1%</c:v>
                </c:pt>
                <c:pt idx="202">
                  <c:v>20,2%</c:v>
                </c:pt>
                <c:pt idx="203">
                  <c:v>20,3%</c:v>
                </c:pt>
                <c:pt idx="204">
                  <c:v>20,4%</c:v>
                </c:pt>
                <c:pt idx="205">
                  <c:v>20,5%</c:v>
                </c:pt>
                <c:pt idx="206">
                  <c:v>20,6%</c:v>
                </c:pt>
                <c:pt idx="207">
                  <c:v>20,7%</c:v>
                </c:pt>
                <c:pt idx="208">
                  <c:v>20,8%</c:v>
                </c:pt>
                <c:pt idx="209">
                  <c:v>20,9%</c:v>
                </c:pt>
                <c:pt idx="210">
                  <c:v>21,0%</c:v>
                </c:pt>
                <c:pt idx="211">
                  <c:v>21,1%</c:v>
                </c:pt>
                <c:pt idx="212">
                  <c:v>21,2%</c:v>
                </c:pt>
                <c:pt idx="213">
                  <c:v>21,3%</c:v>
                </c:pt>
                <c:pt idx="214">
                  <c:v>21,4%</c:v>
                </c:pt>
                <c:pt idx="215">
                  <c:v>21,5%</c:v>
                </c:pt>
                <c:pt idx="216">
                  <c:v>21,6%</c:v>
                </c:pt>
                <c:pt idx="217">
                  <c:v>21,7%</c:v>
                </c:pt>
                <c:pt idx="218">
                  <c:v>21,8%</c:v>
                </c:pt>
                <c:pt idx="219">
                  <c:v>21,9%</c:v>
                </c:pt>
                <c:pt idx="220">
                  <c:v>22,0%</c:v>
                </c:pt>
                <c:pt idx="221">
                  <c:v>22,1%</c:v>
                </c:pt>
                <c:pt idx="222">
                  <c:v>22,2%</c:v>
                </c:pt>
                <c:pt idx="223">
                  <c:v>22,3%</c:v>
                </c:pt>
                <c:pt idx="224">
                  <c:v>22,4%</c:v>
                </c:pt>
                <c:pt idx="225">
                  <c:v>22,5%</c:v>
                </c:pt>
                <c:pt idx="226">
                  <c:v>22,6%</c:v>
                </c:pt>
                <c:pt idx="227">
                  <c:v>22,7%</c:v>
                </c:pt>
                <c:pt idx="228">
                  <c:v>22,8%</c:v>
                </c:pt>
                <c:pt idx="229">
                  <c:v>22,9%</c:v>
                </c:pt>
                <c:pt idx="230">
                  <c:v>23,0%</c:v>
                </c:pt>
                <c:pt idx="231">
                  <c:v>23,1%</c:v>
                </c:pt>
                <c:pt idx="232">
                  <c:v>23,2%</c:v>
                </c:pt>
                <c:pt idx="233">
                  <c:v>23,3%</c:v>
                </c:pt>
                <c:pt idx="234">
                  <c:v>23,4%</c:v>
                </c:pt>
                <c:pt idx="235">
                  <c:v>23,5%</c:v>
                </c:pt>
                <c:pt idx="236">
                  <c:v>23,6%</c:v>
                </c:pt>
                <c:pt idx="237">
                  <c:v>23,7%</c:v>
                </c:pt>
                <c:pt idx="238">
                  <c:v>23,8%</c:v>
                </c:pt>
                <c:pt idx="239">
                  <c:v>23,9%</c:v>
                </c:pt>
                <c:pt idx="240">
                  <c:v>24,0%</c:v>
                </c:pt>
                <c:pt idx="241">
                  <c:v>24,1%</c:v>
                </c:pt>
                <c:pt idx="242">
                  <c:v>24,2%</c:v>
                </c:pt>
                <c:pt idx="243">
                  <c:v>24,3%</c:v>
                </c:pt>
                <c:pt idx="244">
                  <c:v>24,4%</c:v>
                </c:pt>
                <c:pt idx="245">
                  <c:v>24,5%</c:v>
                </c:pt>
                <c:pt idx="246">
                  <c:v>24,6%</c:v>
                </c:pt>
                <c:pt idx="247">
                  <c:v>24,7%</c:v>
                </c:pt>
                <c:pt idx="248">
                  <c:v>24,8%</c:v>
                </c:pt>
                <c:pt idx="249">
                  <c:v>24,9%</c:v>
                </c:pt>
                <c:pt idx="250">
                  <c:v>25,0%</c:v>
                </c:pt>
                <c:pt idx="251">
                  <c:v>25,1%</c:v>
                </c:pt>
                <c:pt idx="252">
                  <c:v>25,2%</c:v>
                </c:pt>
                <c:pt idx="253">
                  <c:v>25,3%</c:v>
                </c:pt>
                <c:pt idx="254">
                  <c:v>25,4%</c:v>
                </c:pt>
                <c:pt idx="255">
                  <c:v>25,5%</c:v>
                </c:pt>
                <c:pt idx="256">
                  <c:v>25,6%</c:v>
                </c:pt>
                <c:pt idx="257">
                  <c:v>25,7%</c:v>
                </c:pt>
                <c:pt idx="258">
                  <c:v>25,8%</c:v>
                </c:pt>
                <c:pt idx="259">
                  <c:v>25,9%</c:v>
                </c:pt>
                <c:pt idx="260">
                  <c:v>26,0%</c:v>
                </c:pt>
                <c:pt idx="261">
                  <c:v>26,1%</c:v>
                </c:pt>
                <c:pt idx="262">
                  <c:v>26,2%</c:v>
                </c:pt>
                <c:pt idx="263">
                  <c:v>26,3%</c:v>
                </c:pt>
                <c:pt idx="264">
                  <c:v>26,4%</c:v>
                </c:pt>
                <c:pt idx="265">
                  <c:v>26,5%</c:v>
                </c:pt>
                <c:pt idx="266">
                  <c:v>26,6%</c:v>
                </c:pt>
                <c:pt idx="267">
                  <c:v>26,7%</c:v>
                </c:pt>
                <c:pt idx="268">
                  <c:v>26,8%</c:v>
                </c:pt>
                <c:pt idx="269">
                  <c:v>26,9%</c:v>
                </c:pt>
                <c:pt idx="270">
                  <c:v>27,0%</c:v>
                </c:pt>
                <c:pt idx="271">
                  <c:v>27,1%</c:v>
                </c:pt>
                <c:pt idx="272">
                  <c:v>27,2%</c:v>
                </c:pt>
                <c:pt idx="273">
                  <c:v>27,3%</c:v>
                </c:pt>
                <c:pt idx="274">
                  <c:v>27,4%</c:v>
                </c:pt>
                <c:pt idx="275">
                  <c:v>27,5%</c:v>
                </c:pt>
                <c:pt idx="276">
                  <c:v>27,6%</c:v>
                </c:pt>
                <c:pt idx="277">
                  <c:v>27,7%</c:v>
                </c:pt>
                <c:pt idx="278">
                  <c:v>27,8%</c:v>
                </c:pt>
                <c:pt idx="279">
                  <c:v>27,9%</c:v>
                </c:pt>
                <c:pt idx="280">
                  <c:v>28,0%</c:v>
                </c:pt>
                <c:pt idx="281">
                  <c:v>28,1%</c:v>
                </c:pt>
                <c:pt idx="282">
                  <c:v>28,2%</c:v>
                </c:pt>
                <c:pt idx="283">
                  <c:v>28,3%</c:v>
                </c:pt>
                <c:pt idx="284">
                  <c:v>28,4%</c:v>
                </c:pt>
                <c:pt idx="285">
                  <c:v>28,5%</c:v>
                </c:pt>
                <c:pt idx="286">
                  <c:v>28,6%</c:v>
                </c:pt>
                <c:pt idx="287">
                  <c:v>28,7%</c:v>
                </c:pt>
                <c:pt idx="288">
                  <c:v>28,8%</c:v>
                </c:pt>
                <c:pt idx="289">
                  <c:v>28,9%</c:v>
                </c:pt>
                <c:pt idx="290">
                  <c:v>29,0%</c:v>
                </c:pt>
                <c:pt idx="291">
                  <c:v>29,1%</c:v>
                </c:pt>
                <c:pt idx="292">
                  <c:v>29,2%</c:v>
                </c:pt>
                <c:pt idx="293">
                  <c:v>29,3%</c:v>
                </c:pt>
                <c:pt idx="294">
                  <c:v>29,4%</c:v>
                </c:pt>
                <c:pt idx="295">
                  <c:v>29,5%</c:v>
                </c:pt>
                <c:pt idx="296">
                  <c:v>29,6%</c:v>
                </c:pt>
                <c:pt idx="297">
                  <c:v>29,7%</c:v>
                </c:pt>
                <c:pt idx="298">
                  <c:v>29,8%</c:v>
                </c:pt>
                <c:pt idx="299">
                  <c:v>29,9%</c:v>
                </c:pt>
                <c:pt idx="300">
                  <c:v>30,0%</c:v>
                </c:pt>
                <c:pt idx="301">
                  <c:v>30,1%</c:v>
                </c:pt>
                <c:pt idx="302">
                  <c:v>30,2%</c:v>
                </c:pt>
                <c:pt idx="303">
                  <c:v>30,3%</c:v>
                </c:pt>
                <c:pt idx="304">
                  <c:v>30,4%</c:v>
                </c:pt>
                <c:pt idx="305">
                  <c:v>30,5%</c:v>
                </c:pt>
                <c:pt idx="306">
                  <c:v>30,6%</c:v>
                </c:pt>
                <c:pt idx="307">
                  <c:v>30,7%</c:v>
                </c:pt>
                <c:pt idx="308">
                  <c:v>30,8%</c:v>
                </c:pt>
                <c:pt idx="309">
                  <c:v>30,9%</c:v>
                </c:pt>
                <c:pt idx="310">
                  <c:v>31,0%</c:v>
                </c:pt>
                <c:pt idx="311">
                  <c:v>31,1%</c:v>
                </c:pt>
                <c:pt idx="312">
                  <c:v>31,2%</c:v>
                </c:pt>
                <c:pt idx="313">
                  <c:v>31,3%</c:v>
                </c:pt>
                <c:pt idx="314">
                  <c:v>31,4%</c:v>
                </c:pt>
                <c:pt idx="315">
                  <c:v>31,5%</c:v>
                </c:pt>
                <c:pt idx="316">
                  <c:v>31,6%</c:v>
                </c:pt>
                <c:pt idx="317">
                  <c:v>31,7%</c:v>
                </c:pt>
                <c:pt idx="318">
                  <c:v>31,8%</c:v>
                </c:pt>
                <c:pt idx="319">
                  <c:v>31,9%</c:v>
                </c:pt>
                <c:pt idx="320">
                  <c:v>32,0%</c:v>
                </c:pt>
                <c:pt idx="321">
                  <c:v>32,1%</c:v>
                </c:pt>
                <c:pt idx="322">
                  <c:v>32,2%</c:v>
                </c:pt>
                <c:pt idx="323">
                  <c:v>32,3%</c:v>
                </c:pt>
                <c:pt idx="324">
                  <c:v>32,4%</c:v>
                </c:pt>
                <c:pt idx="325">
                  <c:v>32,5%</c:v>
                </c:pt>
                <c:pt idx="326">
                  <c:v>32,6%</c:v>
                </c:pt>
                <c:pt idx="327">
                  <c:v>32,7%</c:v>
                </c:pt>
                <c:pt idx="328">
                  <c:v>32,8%</c:v>
                </c:pt>
                <c:pt idx="329">
                  <c:v>32,9%</c:v>
                </c:pt>
                <c:pt idx="330">
                  <c:v>33,0%</c:v>
                </c:pt>
                <c:pt idx="331">
                  <c:v>33,1%</c:v>
                </c:pt>
                <c:pt idx="332">
                  <c:v>33,2%</c:v>
                </c:pt>
                <c:pt idx="333">
                  <c:v>33,3%</c:v>
                </c:pt>
                <c:pt idx="334">
                  <c:v>33,4%</c:v>
                </c:pt>
                <c:pt idx="335">
                  <c:v>33,5%</c:v>
                </c:pt>
                <c:pt idx="336">
                  <c:v>33,6%</c:v>
                </c:pt>
                <c:pt idx="337">
                  <c:v>33,7%</c:v>
                </c:pt>
                <c:pt idx="338">
                  <c:v>33,8%</c:v>
                </c:pt>
                <c:pt idx="339">
                  <c:v>33,9%</c:v>
                </c:pt>
                <c:pt idx="340">
                  <c:v>34,0%</c:v>
                </c:pt>
                <c:pt idx="341">
                  <c:v>34,1%</c:v>
                </c:pt>
                <c:pt idx="342">
                  <c:v>34,2%</c:v>
                </c:pt>
                <c:pt idx="343">
                  <c:v>34,3%</c:v>
                </c:pt>
                <c:pt idx="344">
                  <c:v>34,4%</c:v>
                </c:pt>
                <c:pt idx="345">
                  <c:v>34,5%</c:v>
                </c:pt>
                <c:pt idx="346">
                  <c:v>34,6%</c:v>
                </c:pt>
                <c:pt idx="347">
                  <c:v>34,7%</c:v>
                </c:pt>
                <c:pt idx="348">
                  <c:v>34,8%</c:v>
                </c:pt>
                <c:pt idx="349">
                  <c:v>34,9%</c:v>
                </c:pt>
                <c:pt idx="350">
                  <c:v>35,0%</c:v>
                </c:pt>
                <c:pt idx="351">
                  <c:v>35,1%</c:v>
                </c:pt>
                <c:pt idx="352">
                  <c:v>35,2%</c:v>
                </c:pt>
                <c:pt idx="353">
                  <c:v>35,3%</c:v>
                </c:pt>
                <c:pt idx="354">
                  <c:v>35,4%</c:v>
                </c:pt>
                <c:pt idx="355">
                  <c:v>35,5%</c:v>
                </c:pt>
                <c:pt idx="356">
                  <c:v>35,6%</c:v>
                </c:pt>
                <c:pt idx="357">
                  <c:v>35,7%</c:v>
                </c:pt>
                <c:pt idx="358">
                  <c:v>35,8%</c:v>
                </c:pt>
                <c:pt idx="359">
                  <c:v>35,9%</c:v>
                </c:pt>
                <c:pt idx="360">
                  <c:v>36,0%</c:v>
                </c:pt>
                <c:pt idx="361">
                  <c:v>36,1%</c:v>
                </c:pt>
                <c:pt idx="362">
                  <c:v>36,2%</c:v>
                </c:pt>
                <c:pt idx="363">
                  <c:v>36,3%</c:v>
                </c:pt>
                <c:pt idx="364">
                  <c:v>36,4%</c:v>
                </c:pt>
                <c:pt idx="365">
                  <c:v>36,5%</c:v>
                </c:pt>
                <c:pt idx="366">
                  <c:v>36,6%</c:v>
                </c:pt>
                <c:pt idx="367">
                  <c:v>36,7%</c:v>
                </c:pt>
                <c:pt idx="368">
                  <c:v>36,8%</c:v>
                </c:pt>
                <c:pt idx="369">
                  <c:v>36,9%</c:v>
                </c:pt>
                <c:pt idx="370">
                  <c:v>37,0%</c:v>
                </c:pt>
                <c:pt idx="371">
                  <c:v>37,1%</c:v>
                </c:pt>
                <c:pt idx="372">
                  <c:v>37,2%</c:v>
                </c:pt>
                <c:pt idx="373">
                  <c:v>37,3%</c:v>
                </c:pt>
                <c:pt idx="374">
                  <c:v>37,4%</c:v>
                </c:pt>
                <c:pt idx="375">
                  <c:v>37,5%</c:v>
                </c:pt>
                <c:pt idx="376">
                  <c:v>37,6%</c:v>
                </c:pt>
                <c:pt idx="377">
                  <c:v>37,7%</c:v>
                </c:pt>
                <c:pt idx="378">
                  <c:v>37,8%</c:v>
                </c:pt>
                <c:pt idx="379">
                  <c:v>37,9%</c:v>
                </c:pt>
                <c:pt idx="380">
                  <c:v>38,0%</c:v>
                </c:pt>
                <c:pt idx="381">
                  <c:v>38,1%</c:v>
                </c:pt>
                <c:pt idx="382">
                  <c:v>38,2%</c:v>
                </c:pt>
                <c:pt idx="383">
                  <c:v>38,3%</c:v>
                </c:pt>
                <c:pt idx="384">
                  <c:v>38,4%</c:v>
                </c:pt>
                <c:pt idx="385">
                  <c:v>38,5%</c:v>
                </c:pt>
                <c:pt idx="386">
                  <c:v>38,6%</c:v>
                </c:pt>
                <c:pt idx="387">
                  <c:v>38,7%</c:v>
                </c:pt>
                <c:pt idx="388">
                  <c:v>38,8%</c:v>
                </c:pt>
                <c:pt idx="389">
                  <c:v>38,9%</c:v>
                </c:pt>
                <c:pt idx="390">
                  <c:v>39,0%</c:v>
                </c:pt>
                <c:pt idx="391">
                  <c:v>39,1%</c:v>
                </c:pt>
                <c:pt idx="392">
                  <c:v>39,2%</c:v>
                </c:pt>
                <c:pt idx="393">
                  <c:v>39,3%</c:v>
                </c:pt>
                <c:pt idx="394">
                  <c:v>39,4%</c:v>
                </c:pt>
                <c:pt idx="395">
                  <c:v>39,5%</c:v>
                </c:pt>
                <c:pt idx="396">
                  <c:v>39,6%</c:v>
                </c:pt>
                <c:pt idx="397">
                  <c:v>39,7%</c:v>
                </c:pt>
                <c:pt idx="398">
                  <c:v>39,8%</c:v>
                </c:pt>
                <c:pt idx="399">
                  <c:v>39,9%</c:v>
                </c:pt>
                <c:pt idx="400">
                  <c:v>40,0%</c:v>
                </c:pt>
                <c:pt idx="401">
                  <c:v>40,1%</c:v>
                </c:pt>
                <c:pt idx="402">
                  <c:v>40,2%</c:v>
                </c:pt>
                <c:pt idx="403">
                  <c:v>40,3%</c:v>
                </c:pt>
                <c:pt idx="404">
                  <c:v>40,4%</c:v>
                </c:pt>
                <c:pt idx="405">
                  <c:v>40,5%</c:v>
                </c:pt>
                <c:pt idx="406">
                  <c:v>40,6%</c:v>
                </c:pt>
                <c:pt idx="407">
                  <c:v>40,7%</c:v>
                </c:pt>
                <c:pt idx="408">
                  <c:v>40,8%</c:v>
                </c:pt>
                <c:pt idx="409">
                  <c:v>40,9%</c:v>
                </c:pt>
                <c:pt idx="410">
                  <c:v>41,0%</c:v>
                </c:pt>
                <c:pt idx="411">
                  <c:v>41,1%</c:v>
                </c:pt>
                <c:pt idx="412">
                  <c:v>41,2%</c:v>
                </c:pt>
                <c:pt idx="413">
                  <c:v>41,3%</c:v>
                </c:pt>
                <c:pt idx="414">
                  <c:v>41,4%</c:v>
                </c:pt>
                <c:pt idx="415">
                  <c:v>41,5%</c:v>
                </c:pt>
                <c:pt idx="416">
                  <c:v>41,6%</c:v>
                </c:pt>
                <c:pt idx="417">
                  <c:v>41,7%</c:v>
                </c:pt>
                <c:pt idx="418">
                  <c:v>41,8%</c:v>
                </c:pt>
                <c:pt idx="419">
                  <c:v>41,9%</c:v>
                </c:pt>
                <c:pt idx="420">
                  <c:v>42,0%</c:v>
                </c:pt>
                <c:pt idx="421">
                  <c:v>42,1%</c:v>
                </c:pt>
                <c:pt idx="422">
                  <c:v>42,2%</c:v>
                </c:pt>
                <c:pt idx="423">
                  <c:v>42,3%</c:v>
                </c:pt>
                <c:pt idx="424">
                  <c:v>42,4%</c:v>
                </c:pt>
                <c:pt idx="425">
                  <c:v>42,5%</c:v>
                </c:pt>
                <c:pt idx="426">
                  <c:v>42,6%</c:v>
                </c:pt>
                <c:pt idx="427">
                  <c:v>42,7%</c:v>
                </c:pt>
                <c:pt idx="428">
                  <c:v>42,8%</c:v>
                </c:pt>
                <c:pt idx="429">
                  <c:v>42,9%</c:v>
                </c:pt>
                <c:pt idx="430">
                  <c:v>43,0%</c:v>
                </c:pt>
                <c:pt idx="431">
                  <c:v>43,1%</c:v>
                </c:pt>
                <c:pt idx="432">
                  <c:v>43,2%</c:v>
                </c:pt>
                <c:pt idx="433">
                  <c:v>43,3%</c:v>
                </c:pt>
                <c:pt idx="434">
                  <c:v>43,4%</c:v>
                </c:pt>
                <c:pt idx="435">
                  <c:v>43,5%</c:v>
                </c:pt>
                <c:pt idx="436">
                  <c:v>43,6%</c:v>
                </c:pt>
                <c:pt idx="437">
                  <c:v>43,7%</c:v>
                </c:pt>
                <c:pt idx="438">
                  <c:v>43,8%</c:v>
                </c:pt>
                <c:pt idx="439">
                  <c:v>43,9%</c:v>
                </c:pt>
                <c:pt idx="440">
                  <c:v>44,0%</c:v>
                </c:pt>
                <c:pt idx="441">
                  <c:v>44,1%</c:v>
                </c:pt>
                <c:pt idx="442">
                  <c:v>44,2%</c:v>
                </c:pt>
                <c:pt idx="443">
                  <c:v>44,3%</c:v>
                </c:pt>
                <c:pt idx="444">
                  <c:v>44,4%</c:v>
                </c:pt>
                <c:pt idx="445">
                  <c:v>44,5%</c:v>
                </c:pt>
                <c:pt idx="446">
                  <c:v>44,6%</c:v>
                </c:pt>
                <c:pt idx="447">
                  <c:v>44,7%</c:v>
                </c:pt>
                <c:pt idx="448">
                  <c:v>44,8%</c:v>
                </c:pt>
                <c:pt idx="449">
                  <c:v>44,9%</c:v>
                </c:pt>
                <c:pt idx="450">
                  <c:v>45,0%</c:v>
                </c:pt>
                <c:pt idx="451">
                  <c:v>45,1%</c:v>
                </c:pt>
                <c:pt idx="452">
                  <c:v>45,2%</c:v>
                </c:pt>
                <c:pt idx="453">
                  <c:v>45,3%</c:v>
                </c:pt>
                <c:pt idx="454">
                  <c:v>45,4%</c:v>
                </c:pt>
                <c:pt idx="455">
                  <c:v>45,5%</c:v>
                </c:pt>
                <c:pt idx="456">
                  <c:v>45,6%</c:v>
                </c:pt>
                <c:pt idx="457">
                  <c:v>45,7%</c:v>
                </c:pt>
                <c:pt idx="458">
                  <c:v>45,8%</c:v>
                </c:pt>
                <c:pt idx="459">
                  <c:v>45,9%</c:v>
                </c:pt>
                <c:pt idx="460">
                  <c:v>46,0%</c:v>
                </c:pt>
                <c:pt idx="461">
                  <c:v>46,1%</c:v>
                </c:pt>
                <c:pt idx="462">
                  <c:v>46,2%</c:v>
                </c:pt>
                <c:pt idx="463">
                  <c:v>46,3%</c:v>
                </c:pt>
                <c:pt idx="464">
                  <c:v>46,4%</c:v>
                </c:pt>
                <c:pt idx="465">
                  <c:v>46,5%</c:v>
                </c:pt>
                <c:pt idx="466">
                  <c:v>46,6%</c:v>
                </c:pt>
                <c:pt idx="467">
                  <c:v>46,7%</c:v>
                </c:pt>
                <c:pt idx="468">
                  <c:v>46,8%</c:v>
                </c:pt>
                <c:pt idx="469">
                  <c:v>46,9%</c:v>
                </c:pt>
                <c:pt idx="470">
                  <c:v>47,0%</c:v>
                </c:pt>
                <c:pt idx="471">
                  <c:v>47,1%</c:v>
                </c:pt>
                <c:pt idx="472">
                  <c:v>47,2%</c:v>
                </c:pt>
                <c:pt idx="473">
                  <c:v>47,3%</c:v>
                </c:pt>
                <c:pt idx="474">
                  <c:v>47,4%</c:v>
                </c:pt>
                <c:pt idx="475">
                  <c:v>47,5%</c:v>
                </c:pt>
                <c:pt idx="476">
                  <c:v>47,6%</c:v>
                </c:pt>
                <c:pt idx="477">
                  <c:v>47,7%</c:v>
                </c:pt>
                <c:pt idx="478">
                  <c:v>47,8%</c:v>
                </c:pt>
                <c:pt idx="479">
                  <c:v>47,9%</c:v>
                </c:pt>
                <c:pt idx="480">
                  <c:v>48,0%</c:v>
                </c:pt>
                <c:pt idx="481">
                  <c:v>48,1%</c:v>
                </c:pt>
                <c:pt idx="482">
                  <c:v>48,2%</c:v>
                </c:pt>
                <c:pt idx="483">
                  <c:v>48,3%</c:v>
                </c:pt>
                <c:pt idx="484">
                  <c:v>48,4%</c:v>
                </c:pt>
                <c:pt idx="485">
                  <c:v>48,5%</c:v>
                </c:pt>
                <c:pt idx="486">
                  <c:v>48,6%</c:v>
                </c:pt>
                <c:pt idx="487">
                  <c:v>48,7%</c:v>
                </c:pt>
                <c:pt idx="488">
                  <c:v>48,8%</c:v>
                </c:pt>
                <c:pt idx="489">
                  <c:v>48,9%</c:v>
                </c:pt>
                <c:pt idx="490">
                  <c:v>49,0%</c:v>
                </c:pt>
                <c:pt idx="491">
                  <c:v>49,1%</c:v>
                </c:pt>
                <c:pt idx="492">
                  <c:v>49,2%</c:v>
                </c:pt>
                <c:pt idx="493">
                  <c:v>49,3%</c:v>
                </c:pt>
                <c:pt idx="494">
                  <c:v>49,4%</c:v>
                </c:pt>
                <c:pt idx="495">
                  <c:v>49,5%</c:v>
                </c:pt>
                <c:pt idx="496">
                  <c:v>49,6%</c:v>
                </c:pt>
                <c:pt idx="497">
                  <c:v>49,7%</c:v>
                </c:pt>
                <c:pt idx="498">
                  <c:v>49,8%</c:v>
                </c:pt>
                <c:pt idx="499">
                  <c:v>49,9%</c:v>
                </c:pt>
                <c:pt idx="500">
                  <c:v>50,0%</c:v>
                </c:pt>
                <c:pt idx="501">
                  <c:v>50,1%</c:v>
                </c:pt>
                <c:pt idx="502">
                  <c:v>50,2%</c:v>
                </c:pt>
                <c:pt idx="503">
                  <c:v>50,3%</c:v>
                </c:pt>
                <c:pt idx="504">
                  <c:v>50,4%</c:v>
                </c:pt>
                <c:pt idx="505">
                  <c:v>50,5%</c:v>
                </c:pt>
                <c:pt idx="506">
                  <c:v>50,6%</c:v>
                </c:pt>
                <c:pt idx="507">
                  <c:v>50,7%</c:v>
                </c:pt>
                <c:pt idx="508">
                  <c:v>50,8%</c:v>
                </c:pt>
                <c:pt idx="509">
                  <c:v>50,9%</c:v>
                </c:pt>
                <c:pt idx="510">
                  <c:v>51,0%</c:v>
                </c:pt>
                <c:pt idx="511">
                  <c:v>51,1%</c:v>
                </c:pt>
                <c:pt idx="512">
                  <c:v>51,2%</c:v>
                </c:pt>
                <c:pt idx="513">
                  <c:v>51,3%</c:v>
                </c:pt>
                <c:pt idx="514">
                  <c:v>51,4%</c:v>
                </c:pt>
                <c:pt idx="515">
                  <c:v>51,5%</c:v>
                </c:pt>
                <c:pt idx="516">
                  <c:v>51,6%</c:v>
                </c:pt>
                <c:pt idx="517">
                  <c:v>51,7%</c:v>
                </c:pt>
                <c:pt idx="518">
                  <c:v>51,8%</c:v>
                </c:pt>
                <c:pt idx="519">
                  <c:v>51,9%</c:v>
                </c:pt>
                <c:pt idx="520">
                  <c:v>52,0%</c:v>
                </c:pt>
                <c:pt idx="521">
                  <c:v>52,1%</c:v>
                </c:pt>
                <c:pt idx="522">
                  <c:v>52,2%</c:v>
                </c:pt>
                <c:pt idx="523">
                  <c:v>52,3%</c:v>
                </c:pt>
                <c:pt idx="524">
                  <c:v>52,4%</c:v>
                </c:pt>
                <c:pt idx="525">
                  <c:v>52,5%</c:v>
                </c:pt>
                <c:pt idx="526">
                  <c:v>52,6%</c:v>
                </c:pt>
                <c:pt idx="527">
                  <c:v>52,7%</c:v>
                </c:pt>
                <c:pt idx="528">
                  <c:v>52,8%</c:v>
                </c:pt>
                <c:pt idx="529">
                  <c:v>52,9%</c:v>
                </c:pt>
                <c:pt idx="530">
                  <c:v>53,0%</c:v>
                </c:pt>
                <c:pt idx="531">
                  <c:v>53,1%</c:v>
                </c:pt>
                <c:pt idx="532">
                  <c:v>53,2%</c:v>
                </c:pt>
                <c:pt idx="533">
                  <c:v>53,3%</c:v>
                </c:pt>
                <c:pt idx="534">
                  <c:v>53,4%</c:v>
                </c:pt>
                <c:pt idx="535">
                  <c:v>53,5%</c:v>
                </c:pt>
                <c:pt idx="536">
                  <c:v>53,6%</c:v>
                </c:pt>
                <c:pt idx="537">
                  <c:v>53,7%</c:v>
                </c:pt>
                <c:pt idx="538">
                  <c:v>53,8%</c:v>
                </c:pt>
                <c:pt idx="539">
                  <c:v>53,9%</c:v>
                </c:pt>
                <c:pt idx="540">
                  <c:v>54,0%</c:v>
                </c:pt>
                <c:pt idx="541">
                  <c:v>54,1%</c:v>
                </c:pt>
                <c:pt idx="542">
                  <c:v>54,2%</c:v>
                </c:pt>
                <c:pt idx="543">
                  <c:v>54,3%</c:v>
                </c:pt>
                <c:pt idx="544">
                  <c:v>54,4%</c:v>
                </c:pt>
                <c:pt idx="545">
                  <c:v>54,5%</c:v>
                </c:pt>
                <c:pt idx="546">
                  <c:v>54,6%</c:v>
                </c:pt>
                <c:pt idx="547">
                  <c:v>54,7%</c:v>
                </c:pt>
                <c:pt idx="548">
                  <c:v>54,8%</c:v>
                </c:pt>
                <c:pt idx="549">
                  <c:v>54,9%</c:v>
                </c:pt>
                <c:pt idx="550">
                  <c:v>55,0%</c:v>
                </c:pt>
                <c:pt idx="551">
                  <c:v>55,1%</c:v>
                </c:pt>
                <c:pt idx="552">
                  <c:v>55,2%</c:v>
                </c:pt>
                <c:pt idx="553">
                  <c:v>55,3%</c:v>
                </c:pt>
                <c:pt idx="554">
                  <c:v>55,4%</c:v>
                </c:pt>
                <c:pt idx="555">
                  <c:v>55,5%</c:v>
                </c:pt>
                <c:pt idx="556">
                  <c:v>55,6%</c:v>
                </c:pt>
                <c:pt idx="557">
                  <c:v>55,7%</c:v>
                </c:pt>
                <c:pt idx="558">
                  <c:v>55,8%</c:v>
                </c:pt>
                <c:pt idx="559">
                  <c:v>55,9%</c:v>
                </c:pt>
                <c:pt idx="560">
                  <c:v>56,0%</c:v>
                </c:pt>
                <c:pt idx="561">
                  <c:v>56,1%</c:v>
                </c:pt>
                <c:pt idx="562">
                  <c:v>56,2%</c:v>
                </c:pt>
                <c:pt idx="563">
                  <c:v>56,3%</c:v>
                </c:pt>
                <c:pt idx="564">
                  <c:v>56,4%</c:v>
                </c:pt>
                <c:pt idx="565">
                  <c:v>56,5%</c:v>
                </c:pt>
                <c:pt idx="566">
                  <c:v>56,6%</c:v>
                </c:pt>
                <c:pt idx="567">
                  <c:v>56,7%</c:v>
                </c:pt>
                <c:pt idx="568">
                  <c:v>56,8%</c:v>
                </c:pt>
                <c:pt idx="569">
                  <c:v>56,9%</c:v>
                </c:pt>
                <c:pt idx="570">
                  <c:v>57,0%</c:v>
                </c:pt>
                <c:pt idx="571">
                  <c:v>57,1%</c:v>
                </c:pt>
                <c:pt idx="572">
                  <c:v>57,2%</c:v>
                </c:pt>
                <c:pt idx="573">
                  <c:v>57,3%</c:v>
                </c:pt>
                <c:pt idx="574">
                  <c:v>57,4%</c:v>
                </c:pt>
                <c:pt idx="575">
                  <c:v>57,5%</c:v>
                </c:pt>
                <c:pt idx="576">
                  <c:v>57,6%</c:v>
                </c:pt>
                <c:pt idx="577">
                  <c:v>57,7%</c:v>
                </c:pt>
                <c:pt idx="578">
                  <c:v>57,8%</c:v>
                </c:pt>
                <c:pt idx="579">
                  <c:v>57,9%</c:v>
                </c:pt>
                <c:pt idx="580">
                  <c:v>58,0%</c:v>
                </c:pt>
                <c:pt idx="581">
                  <c:v>58,1%</c:v>
                </c:pt>
                <c:pt idx="582">
                  <c:v>58,2%</c:v>
                </c:pt>
                <c:pt idx="583">
                  <c:v>58,3%</c:v>
                </c:pt>
                <c:pt idx="584">
                  <c:v>58,4%</c:v>
                </c:pt>
                <c:pt idx="585">
                  <c:v>58,5%</c:v>
                </c:pt>
                <c:pt idx="586">
                  <c:v>58,6%</c:v>
                </c:pt>
                <c:pt idx="587">
                  <c:v>58,7%</c:v>
                </c:pt>
                <c:pt idx="588">
                  <c:v>58,8%</c:v>
                </c:pt>
                <c:pt idx="589">
                  <c:v>58,9%</c:v>
                </c:pt>
                <c:pt idx="590">
                  <c:v>59,0%</c:v>
                </c:pt>
                <c:pt idx="591">
                  <c:v>59,1%</c:v>
                </c:pt>
                <c:pt idx="592">
                  <c:v>59,2%</c:v>
                </c:pt>
                <c:pt idx="593">
                  <c:v>59,3%</c:v>
                </c:pt>
                <c:pt idx="594">
                  <c:v>59,4%</c:v>
                </c:pt>
                <c:pt idx="595">
                  <c:v>59,5%</c:v>
                </c:pt>
                <c:pt idx="596">
                  <c:v>59,6%</c:v>
                </c:pt>
                <c:pt idx="597">
                  <c:v>59,7%</c:v>
                </c:pt>
                <c:pt idx="598">
                  <c:v>59,8%</c:v>
                </c:pt>
                <c:pt idx="599">
                  <c:v>59,9%</c:v>
                </c:pt>
                <c:pt idx="600">
                  <c:v>60,0%</c:v>
                </c:pt>
                <c:pt idx="601">
                  <c:v>60,1%</c:v>
                </c:pt>
                <c:pt idx="602">
                  <c:v>60,2%</c:v>
                </c:pt>
                <c:pt idx="603">
                  <c:v>60,3%</c:v>
                </c:pt>
                <c:pt idx="604">
                  <c:v>60,4%</c:v>
                </c:pt>
                <c:pt idx="605">
                  <c:v>60,5%</c:v>
                </c:pt>
                <c:pt idx="606">
                  <c:v>60,6%</c:v>
                </c:pt>
                <c:pt idx="607">
                  <c:v>60,7%</c:v>
                </c:pt>
                <c:pt idx="608">
                  <c:v>60,8%</c:v>
                </c:pt>
                <c:pt idx="609">
                  <c:v>60,9%</c:v>
                </c:pt>
                <c:pt idx="610">
                  <c:v>61,0%</c:v>
                </c:pt>
                <c:pt idx="611">
                  <c:v>61,1%</c:v>
                </c:pt>
                <c:pt idx="612">
                  <c:v>61,2%</c:v>
                </c:pt>
                <c:pt idx="613">
                  <c:v>61,3%</c:v>
                </c:pt>
                <c:pt idx="614">
                  <c:v>61,4%</c:v>
                </c:pt>
                <c:pt idx="615">
                  <c:v>61,5%</c:v>
                </c:pt>
                <c:pt idx="616">
                  <c:v>61,6%</c:v>
                </c:pt>
                <c:pt idx="617">
                  <c:v>61,7%</c:v>
                </c:pt>
                <c:pt idx="618">
                  <c:v>61,8%</c:v>
                </c:pt>
                <c:pt idx="619">
                  <c:v>61,9%</c:v>
                </c:pt>
                <c:pt idx="620">
                  <c:v>62,0%</c:v>
                </c:pt>
                <c:pt idx="621">
                  <c:v>62,1%</c:v>
                </c:pt>
                <c:pt idx="622">
                  <c:v>62,2%</c:v>
                </c:pt>
                <c:pt idx="623">
                  <c:v>62,3%</c:v>
                </c:pt>
                <c:pt idx="624">
                  <c:v>62,4%</c:v>
                </c:pt>
                <c:pt idx="625">
                  <c:v>62,5%</c:v>
                </c:pt>
                <c:pt idx="626">
                  <c:v>62,6%</c:v>
                </c:pt>
                <c:pt idx="627">
                  <c:v>62,7%</c:v>
                </c:pt>
                <c:pt idx="628">
                  <c:v>62,8%</c:v>
                </c:pt>
                <c:pt idx="629">
                  <c:v>62,9%</c:v>
                </c:pt>
                <c:pt idx="630">
                  <c:v>63,0%</c:v>
                </c:pt>
                <c:pt idx="631">
                  <c:v>63,1%</c:v>
                </c:pt>
                <c:pt idx="632">
                  <c:v>63,2%</c:v>
                </c:pt>
                <c:pt idx="633">
                  <c:v>63,3%</c:v>
                </c:pt>
                <c:pt idx="634">
                  <c:v>63,4%</c:v>
                </c:pt>
                <c:pt idx="635">
                  <c:v>63,5%</c:v>
                </c:pt>
                <c:pt idx="636">
                  <c:v>63,6%</c:v>
                </c:pt>
                <c:pt idx="637">
                  <c:v>63,7%</c:v>
                </c:pt>
                <c:pt idx="638">
                  <c:v>63,8%</c:v>
                </c:pt>
                <c:pt idx="639">
                  <c:v>63,9%</c:v>
                </c:pt>
                <c:pt idx="640">
                  <c:v>64,0%</c:v>
                </c:pt>
                <c:pt idx="641">
                  <c:v>64,1%</c:v>
                </c:pt>
                <c:pt idx="642">
                  <c:v>64,2%</c:v>
                </c:pt>
                <c:pt idx="643">
                  <c:v>64,3%</c:v>
                </c:pt>
                <c:pt idx="644">
                  <c:v>64,4%</c:v>
                </c:pt>
                <c:pt idx="645">
                  <c:v>64,5%</c:v>
                </c:pt>
                <c:pt idx="646">
                  <c:v>64,6%</c:v>
                </c:pt>
                <c:pt idx="647">
                  <c:v>64,7%</c:v>
                </c:pt>
                <c:pt idx="648">
                  <c:v>64,8%</c:v>
                </c:pt>
                <c:pt idx="649">
                  <c:v>64,9%</c:v>
                </c:pt>
                <c:pt idx="650">
                  <c:v>65,0%</c:v>
                </c:pt>
                <c:pt idx="651">
                  <c:v>65,1%</c:v>
                </c:pt>
                <c:pt idx="652">
                  <c:v>65,2%</c:v>
                </c:pt>
                <c:pt idx="653">
                  <c:v>65,3%</c:v>
                </c:pt>
                <c:pt idx="654">
                  <c:v>65,4%</c:v>
                </c:pt>
                <c:pt idx="655">
                  <c:v>65,5%</c:v>
                </c:pt>
                <c:pt idx="656">
                  <c:v>65,6%</c:v>
                </c:pt>
                <c:pt idx="657">
                  <c:v>65,7%</c:v>
                </c:pt>
                <c:pt idx="658">
                  <c:v>65,8%</c:v>
                </c:pt>
                <c:pt idx="659">
                  <c:v>65,9%</c:v>
                </c:pt>
                <c:pt idx="660">
                  <c:v>66,0%</c:v>
                </c:pt>
                <c:pt idx="661">
                  <c:v>66,1%</c:v>
                </c:pt>
                <c:pt idx="662">
                  <c:v>66,2%</c:v>
                </c:pt>
                <c:pt idx="663">
                  <c:v>66,3%</c:v>
                </c:pt>
                <c:pt idx="664">
                  <c:v>66,4%</c:v>
                </c:pt>
                <c:pt idx="665">
                  <c:v>66,5%</c:v>
                </c:pt>
                <c:pt idx="666">
                  <c:v>66,6%</c:v>
                </c:pt>
                <c:pt idx="667">
                  <c:v>66,7%</c:v>
                </c:pt>
                <c:pt idx="668">
                  <c:v>66,8%</c:v>
                </c:pt>
                <c:pt idx="669">
                  <c:v>66,9%</c:v>
                </c:pt>
                <c:pt idx="670">
                  <c:v>67,0%</c:v>
                </c:pt>
                <c:pt idx="671">
                  <c:v>67,1%</c:v>
                </c:pt>
                <c:pt idx="672">
                  <c:v>67,2%</c:v>
                </c:pt>
                <c:pt idx="673">
                  <c:v>67,3%</c:v>
                </c:pt>
                <c:pt idx="674">
                  <c:v>67,4%</c:v>
                </c:pt>
                <c:pt idx="675">
                  <c:v>67,5%</c:v>
                </c:pt>
                <c:pt idx="676">
                  <c:v>67,6%</c:v>
                </c:pt>
                <c:pt idx="677">
                  <c:v>67,7%</c:v>
                </c:pt>
                <c:pt idx="678">
                  <c:v>67,8%</c:v>
                </c:pt>
                <c:pt idx="679">
                  <c:v>67,9%</c:v>
                </c:pt>
                <c:pt idx="680">
                  <c:v>68,0%</c:v>
                </c:pt>
                <c:pt idx="681">
                  <c:v>68,1%</c:v>
                </c:pt>
                <c:pt idx="682">
                  <c:v>68,2%</c:v>
                </c:pt>
                <c:pt idx="683">
                  <c:v>68,3%</c:v>
                </c:pt>
                <c:pt idx="684">
                  <c:v>68,4%</c:v>
                </c:pt>
                <c:pt idx="685">
                  <c:v>68,5%</c:v>
                </c:pt>
                <c:pt idx="686">
                  <c:v>68,6%</c:v>
                </c:pt>
                <c:pt idx="687">
                  <c:v>68,7%</c:v>
                </c:pt>
                <c:pt idx="688">
                  <c:v>68,8%</c:v>
                </c:pt>
                <c:pt idx="689">
                  <c:v>68,9%</c:v>
                </c:pt>
                <c:pt idx="690">
                  <c:v>69,0%</c:v>
                </c:pt>
                <c:pt idx="691">
                  <c:v>69,1%</c:v>
                </c:pt>
                <c:pt idx="692">
                  <c:v>69,2%</c:v>
                </c:pt>
                <c:pt idx="693">
                  <c:v>69,3%</c:v>
                </c:pt>
                <c:pt idx="694">
                  <c:v>69,4%</c:v>
                </c:pt>
                <c:pt idx="695">
                  <c:v>69,5%</c:v>
                </c:pt>
                <c:pt idx="696">
                  <c:v>69,6%</c:v>
                </c:pt>
                <c:pt idx="697">
                  <c:v>69,7%</c:v>
                </c:pt>
                <c:pt idx="698">
                  <c:v>69,8%</c:v>
                </c:pt>
                <c:pt idx="699">
                  <c:v>69,9%</c:v>
                </c:pt>
                <c:pt idx="700">
                  <c:v>70,0%</c:v>
                </c:pt>
                <c:pt idx="701">
                  <c:v>70,1%</c:v>
                </c:pt>
                <c:pt idx="702">
                  <c:v>70,2%</c:v>
                </c:pt>
                <c:pt idx="703">
                  <c:v>70,3%</c:v>
                </c:pt>
                <c:pt idx="704">
                  <c:v>70,4%</c:v>
                </c:pt>
                <c:pt idx="705">
                  <c:v>70,5%</c:v>
                </c:pt>
                <c:pt idx="706">
                  <c:v>70,6%</c:v>
                </c:pt>
                <c:pt idx="707">
                  <c:v>70,7%</c:v>
                </c:pt>
                <c:pt idx="708">
                  <c:v>70,8%</c:v>
                </c:pt>
                <c:pt idx="709">
                  <c:v>70,9%</c:v>
                </c:pt>
                <c:pt idx="710">
                  <c:v>71,0%</c:v>
                </c:pt>
                <c:pt idx="711">
                  <c:v>71,1%</c:v>
                </c:pt>
                <c:pt idx="712">
                  <c:v>71,2%</c:v>
                </c:pt>
                <c:pt idx="713">
                  <c:v>71,3%</c:v>
                </c:pt>
                <c:pt idx="714">
                  <c:v>71,4%</c:v>
                </c:pt>
                <c:pt idx="715">
                  <c:v>71,5%</c:v>
                </c:pt>
                <c:pt idx="716">
                  <c:v>71,6%</c:v>
                </c:pt>
                <c:pt idx="717">
                  <c:v>71,7%</c:v>
                </c:pt>
                <c:pt idx="718">
                  <c:v>71,8%</c:v>
                </c:pt>
                <c:pt idx="719">
                  <c:v>71,9%</c:v>
                </c:pt>
                <c:pt idx="720">
                  <c:v>72,0%</c:v>
                </c:pt>
                <c:pt idx="721">
                  <c:v>72,1%</c:v>
                </c:pt>
                <c:pt idx="722">
                  <c:v>72,2%</c:v>
                </c:pt>
                <c:pt idx="723">
                  <c:v>72,3%</c:v>
                </c:pt>
                <c:pt idx="724">
                  <c:v>72,4%</c:v>
                </c:pt>
                <c:pt idx="725">
                  <c:v>72,5%</c:v>
                </c:pt>
                <c:pt idx="726">
                  <c:v>72,6%</c:v>
                </c:pt>
                <c:pt idx="727">
                  <c:v>72,7%</c:v>
                </c:pt>
                <c:pt idx="728">
                  <c:v>72,8%</c:v>
                </c:pt>
                <c:pt idx="729">
                  <c:v>72,9%</c:v>
                </c:pt>
                <c:pt idx="730">
                  <c:v>73,0%</c:v>
                </c:pt>
                <c:pt idx="731">
                  <c:v>73,1%</c:v>
                </c:pt>
                <c:pt idx="732">
                  <c:v>73,2%</c:v>
                </c:pt>
                <c:pt idx="733">
                  <c:v>73,3%</c:v>
                </c:pt>
                <c:pt idx="734">
                  <c:v>73,4%</c:v>
                </c:pt>
                <c:pt idx="735">
                  <c:v>73,5%</c:v>
                </c:pt>
                <c:pt idx="736">
                  <c:v>73,6%</c:v>
                </c:pt>
                <c:pt idx="737">
                  <c:v>73,7%</c:v>
                </c:pt>
                <c:pt idx="738">
                  <c:v>73,8%</c:v>
                </c:pt>
                <c:pt idx="739">
                  <c:v>73,9%</c:v>
                </c:pt>
                <c:pt idx="740">
                  <c:v>74,0%</c:v>
                </c:pt>
                <c:pt idx="741">
                  <c:v>74,1%</c:v>
                </c:pt>
                <c:pt idx="742">
                  <c:v>74,2%</c:v>
                </c:pt>
                <c:pt idx="743">
                  <c:v>74,3%</c:v>
                </c:pt>
                <c:pt idx="744">
                  <c:v>74,4%</c:v>
                </c:pt>
                <c:pt idx="745">
                  <c:v>74,5%</c:v>
                </c:pt>
                <c:pt idx="746">
                  <c:v>74,6%</c:v>
                </c:pt>
                <c:pt idx="747">
                  <c:v>74,7%</c:v>
                </c:pt>
                <c:pt idx="748">
                  <c:v>74,8%</c:v>
                </c:pt>
                <c:pt idx="749">
                  <c:v>74,9%</c:v>
                </c:pt>
                <c:pt idx="750">
                  <c:v>75,0%</c:v>
                </c:pt>
                <c:pt idx="751">
                  <c:v>75,1%</c:v>
                </c:pt>
                <c:pt idx="752">
                  <c:v>75,2%</c:v>
                </c:pt>
                <c:pt idx="753">
                  <c:v>75,3%</c:v>
                </c:pt>
                <c:pt idx="754">
                  <c:v>75,4%</c:v>
                </c:pt>
                <c:pt idx="755">
                  <c:v>75,5%</c:v>
                </c:pt>
                <c:pt idx="756">
                  <c:v>75,6%</c:v>
                </c:pt>
                <c:pt idx="757">
                  <c:v>75,7%</c:v>
                </c:pt>
                <c:pt idx="758">
                  <c:v>75,8%</c:v>
                </c:pt>
                <c:pt idx="759">
                  <c:v>75,9%</c:v>
                </c:pt>
                <c:pt idx="760">
                  <c:v>76,0%</c:v>
                </c:pt>
                <c:pt idx="761">
                  <c:v>76,1%</c:v>
                </c:pt>
                <c:pt idx="762">
                  <c:v>76,2%</c:v>
                </c:pt>
                <c:pt idx="763">
                  <c:v>76,3%</c:v>
                </c:pt>
                <c:pt idx="764">
                  <c:v>76,4%</c:v>
                </c:pt>
                <c:pt idx="765">
                  <c:v>76,5%</c:v>
                </c:pt>
                <c:pt idx="766">
                  <c:v>76,6%</c:v>
                </c:pt>
                <c:pt idx="767">
                  <c:v>76,7%</c:v>
                </c:pt>
                <c:pt idx="768">
                  <c:v>76,8%</c:v>
                </c:pt>
                <c:pt idx="769">
                  <c:v>76,9%</c:v>
                </c:pt>
                <c:pt idx="770">
                  <c:v>77,0%</c:v>
                </c:pt>
                <c:pt idx="771">
                  <c:v>77,1%</c:v>
                </c:pt>
                <c:pt idx="772">
                  <c:v>77,2%</c:v>
                </c:pt>
                <c:pt idx="773">
                  <c:v>77,3%</c:v>
                </c:pt>
                <c:pt idx="774">
                  <c:v>77,4%</c:v>
                </c:pt>
                <c:pt idx="775">
                  <c:v>77,5%</c:v>
                </c:pt>
                <c:pt idx="776">
                  <c:v>77,6%</c:v>
                </c:pt>
                <c:pt idx="777">
                  <c:v>77,7%</c:v>
                </c:pt>
                <c:pt idx="778">
                  <c:v>77,8%</c:v>
                </c:pt>
                <c:pt idx="779">
                  <c:v>77,9%</c:v>
                </c:pt>
                <c:pt idx="780">
                  <c:v>78,0%</c:v>
                </c:pt>
                <c:pt idx="781">
                  <c:v>78,1%</c:v>
                </c:pt>
                <c:pt idx="782">
                  <c:v>78,2%</c:v>
                </c:pt>
                <c:pt idx="783">
                  <c:v>78,3%</c:v>
                </c:pt>
                <c:pt idx="784">
                  <c:v>78,4%</c:v>
                </c:pt>
                <c:pt idx="785">
                  <c:v>78,5%</c:v>
                </c:pt>
                <c:pt idx="786">
                  <c:v>78,6%</c:v>
                </c:pt>
                <c:pt idx="787">
                  <c:v>78,7%</c:v>
                </c:pt>
                <c:pt idx="788">
                  <c:v>78,8%</c:v>
                </c:pt>
                <c:pt idx="789">
                  <c:v>78,9%</c:v>
                </c:pt>
                <c:pt idx="790">
                  <c:v>79,0%</c:v>
                </c:pt>
                <c:pt idx="791">
                  <c:v>79,1%</c:v>
                </c:pt>
                <c:pt idx="792">
                  <c:v>79,2%</c:v>
                </c:pt>
                <c:pt idx="793">
                  <c:v>79,3%</c:v>
                </c:pt>
                <c:pt idx="794">
                  <c:v>79,4%</c:v>
                </c:pt>
                <c:pt idx="795">
                  <c:v>79,5%</c:v>
                </c:pt>
                <c:pt idx="796">
                  <c:v>79,6%</c:v>
                </c:pt>
                <c:pt idx="797">
                  <c:v>79,7%</c:v>
                </c:pt>
                <c:pt idx="798">
                  <c:v>79,8%</c:v>
                </c:pt>
                <c:pt idx="799">
                  <c:v>79,9%</c:v>
                </c:pt>
                <c:pt idx="800">
                  <c:v>80,0%</c:v>
                </c:pt>
                <c:pt idx="801">
                  <c:v>80,1%</c:v>
                </c:pt>
                <c:pt idx="802">
                  <c:v>80,2%</c:v>
                </c:pt>
                <c:pt idx="803">
                  <c:v>80,3%</c:v>
                </c:pt>
                <c:pt idx="804">
                  <c:v>80,4%</c:v>
                </c:pt>
                <c:pt idx="805">
                  <c:v>80,5%</c:v>
                </c:pt>
                <c:pt idx="806">
                  <c:v>80,6%</c:v>
                </c:pt>
                <c:pt idx="807">
                  <c:v>80,7%</c:v>
                </c:pt>
                <c:pt idx="808">
                  <c:v>80,8%</c:v>
                </c:pt>
                <c:pt idx="809">
                  <c:v>80,9%</c:v>
                </c:pt>
                <c:pt idx="810">
                  <c:v>81,0%</c:v>
                </c:pt>
                <c:pt idx="811">
                  <c:v>81,1%</c:v>
                </c:pt>
                <c:pt idx="812">
                  <c:v>81,2%</c:v>
                </c:pt>
                <c:pt idx="813">
                  <c:v>81,3%</c:v>
                </c:pt>
                <c:pt idx="814">
                  <c:v>81,4%</c:v>
                </c:pt>
                <c:pt idx="815">
                  <c:v>81,5%</c:v>
                </c:pt>
                <c:pt idx="816">
                  <c:v>81,6%</c:v>
                </c:pt>
                <c:pt idx="817">
                  <c:v>81,7%</c:v>
                </c:pt>
                <c:pt idx="818">
                  <c:v>81,8%</c:v>
                </c:pt>
                <c:pt idx="819">
                  <c:v>81,9%</c:v>
                </c:pt>
                <c:pt idx="820">
                  <c:v>82,0%</c:v>
                </c:pt>
                <c:pt idx="821">
                  <c:v>82,1%</c:v>
                </c:pt>
                <c:pt idx="822">
                  <c:v>82,2%</c:v>
                </c:pt>
                <c:pt idx="823">
                  <c:v>82,3%</c:v>
                </c:pt>
                <c:pt idx="824">
                  <c:v>82,4%</c:v>
                </c:pt>
                <c:pt idx="825">
                  <c:v>82,5%</c:v>
                </c:pt>
                <c:pt idx="826">
                  <c:v>82,6%</c:v>
                </c:pt>
                <c:pt idx="827">
                  <c:v>82,7%</c:v>
                </c:pt>
                <c:pt idx="828">
                  <c:v>82,8%</c:v>
                </c:pt>
                <c:pt idx="829">
                  <c:v>82,9%</c:v>
                </c:pt>
                <c:pt idx="830">
                  <c:v>83,0%</c:v>
                </c:pt>
                <c:pt idx="831">
                  <c:v>83,1%</c:v>
                </c:pt>
                <c:pt idx="832">
                  <c:v>83,2%</c:v>
                </c:pt>
                <c:pt idx="833">
                  <c:v>83,3%</c:v>
                </c:pt>
                <c:pt idx="834">
                  <c:v>83,4%</c:v>
                </c:pt>
                <c:pt idx="835">
                  <c:v>83,5%</c:v>
                </c:pt>
                <c:pt idx="836">
                  <c:v>83,6%</c:v>
                </c:pt>
                <c:pt idx="837">
                  <c:v>83,7%</c:v>
                </c:pt>
                <c:pt idx="838">
                  <c:v>83,8%</c:v>
                </c:pt>
                <c:pt idx="839">
                  <c:v>83,9%</c:v>
                </c:pt>
                <c:pt idx="840">
                  <c:v>84,0%</c:v>
                </c:pt>
                <c:pt idx="841">
                  <c:v>84,1%</c:v>
                </c:pt>
                <c:pt idx="842">
                  <c:v>84,2%</c:v>
                </c:pt>
                <c:pt idx="843">
                  <c:v>84,3%</c:v>
                </c:pt>
                <c:pt idx="844">
                  <c:v>84,4%</c:v>
                </c:pt>
                <c:pt idx="845">
                  <c:v>84,5%</c:v>
                </c:pt>
                <c:pt idx="846">
                  <c:v>84,6%</c:v>
                </c:pt>
                <c:pt idx="847">
                  <c:v>84,7%</c:v>
                </c:pt>
                <c:pt idx="848">
                  <c:v>84,8%</c:v>
                </c:pt>
                <c:pt idx="849">
                  <c:v>84,9%</c:v>
                </c:pt>
                <c:pt idx="850">
                  <c:v>85,0%</c:v>
                </c:pt>
                <c:pt idx="851">
                  <c:v>85,1%</c:v>
                </c:pt>
                <c:pt idx="852">
                  <c:v>85,2%</c:v>
                </c:pt>
                <c:pt idx="853">
                  <c:v>85,3%</c:v>
                </c:pt>
                <c:pt idx="854">
                  <c:v>85,4%</c:v>
                </c:pt>
                <c:pt idx="855">
                  <c:v>85,5%</c:v>
                </c:pt>
                <c:pt idx="856">
                  <c:v>85,6%</c:v>
                </c:pt>
                <c:pt idx="857">
                  <c:v>85,7%</c:v>
                </c:pt>
                <c:pt idx="858">
                  <c:v>85,8%</c:v>
                </c:pt>
                <c:pt idx="859">
                  <c:v>85,9%</c:v>
                </c:pt>
                <c:pt idx="860">
                  <c:v>86,0%</c:v>
                </c:pt>
                <c:pt idx="861">
                  <c:v>86,1%</c:v>
                </c:pt>
                <c:pt idx="862">
                  <c:v>86,2%</c:v>
                </c:pt>
                <c:pt idx="863">
                  <c:v>86,3%</c:v>
                </c:pt>
                <c:pt idx="864">
                  <c:v>86,4%</c:v>
                </c:pt>
                <c:pt idx="865">
                  <c:v>86,5%</c:v>
                </c:pt>
                <c:pt idx="866">
                  <c:v>86,6%</c:v>
                </c:pt>
                <c:pt idx="867">
                  <c:v>86,7%</c:v>
                </c:pt>
                <c:pt idx="868">
                  <c:v>86,8%</c:v>
                </c:pt>
                <c:pt idx="869">
                  <c:v>86,9%</c:v>
                </c:pt>
                <c:pt idx="870">
                  <c:v>87,0%</c:v>
                </c:pt>
                <c:pt idx="871">
                  <c:v>87,1%</c:v>
                </c:pt>
                <c:pt idx="872">
                  <c:v>87,2%</c:v>
                </c:pt>
                <c:pt idx="873">
                  <c:v>87,3%</c:v>
                </c:pt>
                <c:pt idx="874">
                  <c:v>87,4%</c:v>
                </c:pt>
                <c:pt idx="875">
                  <c:v>87,5%</c:v>
                </c:pt>
                <c:pt idx="876">
                  <c:v>87,6%</c:v>
                </c:pt>
                <c:pt idx="877">
                  <c:v>87,7%</c:v>
                </c:pt>
                <c:pt idx="878">
                  <c:v>87,8%</c:v>
                </c:pt>
                <c:pt idx="879">
                  <c:v>87,9%</c:v>
                </c:pt>
                <c:pt idx="880">
                  <c:v>88,0%</c:v>
                </c:pt>
                <c:pt idx="881">
                  <c:v>88,1%</c:v>
                </c:pt>
                <c:pt idx="882">
                  <c:v>88,2%</c:v>
                </c:pt>
                <c:pt idx="883">
                  <c:v>88,3%</c:v>
                </c:pt>
                <c:pt idx="884">
                  <c:v>88,4%</c:v>
                </c:pt>
                <c:pt idx="885">
                  <c:v>88,5%</c:v>
                </c:pt>
                <c:pt idx="886">
                  <c:v>88,6%</c:v>
                </c:pt>
                <c:pt idx="887">
                  <c:v>88,7%</c:v>
                </c:pt>
                <c:pt idx="888">
                  <c:v>88,8%</c:v>
                </c:pt>
                <c:pt idx="889">
                  <c:v>88,9%</c:v>
                </c:pt>
                <c:pt idx="890">
                  <c:v>89,0%</c:v>
                </c:pt>
                <c:pt idx="891">
                  <c:v>89,1%</c:v>
                </c:pt>
                <c:pt idx="892">
                  <c:v>89,2%</c:v>
                </c:pt>
                <c:pt idx="893">
                  <c:v>89,3%</c:v>
                </c:pt>
                <c:pt idx="894">
                  <c:v>89,4%</c:v>
                </c:pt>
                <c:pt idx="895">
                  <c:v>89,5%</c:v>
                </c:pt>
                <c:pt idx="896">
                  <c:v>89,6%</c:v>
                </c:pt>
                <c:pt idx="897">
                  <c:v>89,7%</c:v>
                </c:pt>
                <c:pt idx="898">
                  <c:v>89,8%</c:v>
                </c:pt>
                <c:pt idx="899">
                  <c:v>89,9%</c:v>
                </c:pt>
                <c:pt idx="900">
                  <c:v>90,0%</c:v>
                </c:pt>
                <c:pt idx="901">
                  <c:v>90,1%</c:v>
                </c:pt>
                <c:pt idx="902">
                  <c:v>90,2%</c:v>
                </c:pt>
                <c:pt idx="903">
                  <c:v>90,3%</c:v>
                </c:pt>
                <c:pt idx="904">
                  <c:v>90,4%</c:v>
                </c:pt>
                <c:pt idx="905">
                  <c:v>90,5%</c:v>
                </c:pt>
                <c:pt idx="906">
                  <c:v>90,6%</c:v>
                </c:pt>
                <c:pt idx="907">
                  <c:v>90,7%</c:v>
                </c:pt>
                <c:pt idx="908">
                  <c:v>90,8%</c:v>
                </c:pt>
                <c:pt idx="909">
                  <c:v>90,9%</c:v>
                </c:pt>
                <c:pt idx="910">
                  <c:v>91,0%</c:v>
                </c:pt>
                <c:pt idx="911">
                  <c:v>91,1%</c:v>
                </c:pt>
                <c:pt idx="912">
                  <c:v>91,2%</c:v>
                </c:pt>
                <c:pt idx="913">
                  <c:v>91,3%</c:v>
                </c:pt>
                <c:pt idx="914">
                  <c:v>91,4%</c:v>
                </c:pt>
                <c:pt idx="915">
                  <c:v>91,5%</c:v>
                </c:pt>
                <c:pt idx="916">
                  <c:v>91,6%</c:v>
                </c:pt>
                <c:pt idx="917">
                  <c:v>91,7%</c:v>
                </c:pt>
                <c:pt idx="918">
                  <c:v>91,8%</c:v>
                </c:pt>
                <c:pt idx="919">
                  <c:v>91,9%</c:v>
                </c:pt>
                <c:pt idx="920">
                  <c:v>92,0%</c:v>
                </c:pt>
                <c:pt idx="921">
                  <c:v>92,1%</c:v>
                </c:pt>
                <c:pt idx="922">
                  <c:v>92,2%</c:v>
                </c:pt>
                <c:pt idx="923">
                  <c:v>92,3%</c:v>
                </c:pt>
                <c:pt idx="924">
                  <c:v>92,4%</c:v>
                </c:pt>
                <c:pt idx="925">
                  <c:v>92,5%</c:v>
                </c:pt>
                <c:pt idx="926">
                  <c:v>92,6%</c:v>
                </c:pt>
                <c:pt idx="927">
                  <c:v>92,7%</c:v>
                </c:pt>
                <c:pt idx="928">
                  <c:v>92,8%</c:v>
                </c:pt>
                <c:pt idx="929">
                  <c:v>92,9%</c:v>
                </c:pt>
                <c:pt idx="930">
                  <c:v>93,0%</c:v>
                </c:pt>
                <c:pt idx="931">
                  <c:v>93,1%</c:v>
                </c:pt>
                <c:pt idx="932">
                  <c:v>93,2%</c:v>
                </c:pt>
                <c:pt idx="933">
                  <c:v>93,3%</c:v>
                </c:pt>
                <c:pt idx="934">
                  <c:v>93,4%</c:v>
                </c:pt>
                <c:pt idx="935">
                  <c:v>93,5%</c:v>
                </c:pt>
                <c:pt idx="936">
                  <c:v>93,6%</c:v>
                </c:pt>
                <c:pt idx="937">
                  <c:v>93,7%</c:v>
                </c:pt>
                <c:pt idx="938">
                  <c:v>93,8%</c:v>
                </c:pt>
                <c:pt idx="939">
                  <c:v>93,9%</c:v>
                </c:pt>
                <c:pt idx="940">
                  <c:v>94,0%</c:v>
                </c:pt>
                <c:pt idx="941">
                  <c:v>94,1%</c:v>
                </c:pt>
                <c:pt idx="942">
                  <c:v>94,2%</c:v>
                </c:pt>
                <c:pt idx="943">
                  <c:v>94,3%</c:v>
                </c:pt>
                <c:pt idx="944">
                  <c:v>94,4%</c:v>
                </c:pt>
                <c:pt idx="945">
                  <c:v>94,5%</c:v>
                </c:pt>
                <c:pt idx="946">
                  <c:v>94,6%</c:v>
                </c:pt>
                <c:pt idx="947">
                  <c:v>94,7%</c:v>
                </c:pt>
                <c:pt idx="948">
                  <c:v>94,8%</c:v>
                </c:pt>
                <c:pt idx="949">
                  <c:v>94,9%</c:v>
                </c:pt>
                <c:pt idx="950">
                  <c:v>95,0%</c:v>
                </c:pt>
                <c:pt idx="951">
                  <c:v>95,1%</c:v>
                </c:pt>
                <c:pt idx="952">
                  <c:v>95,2%</c:v>
                </c:pt>
                <c:pt idx="953">
                  <c:v>95,3%</c:v>
                </c:pt>
                <c:pt idx="954">
                  <c:v>95,4%</c:v>
                </c:pt>
                <c:pt idx="955">
                  <c:v>95,5%</c:v>
                </c:pt>
                <c:pt idx="956">
                  <c:v>95,6%</c:v>
                </c:pt>
                <c:pt idx="957">
                  <c:v>95,7%</c:v>
                </c:pt>
                <c:pt idx="958">
                  <c:v>95,8%</c:v>
                </c:pt>
                <c:pt idx="959">
                  <c:v>95,9%</c:v>
                </c:pt>
                <c:pt idx="960">
                  <c:v>96,0%</c:v>
                </c:pt>
                <c:pt idx="961">
                  <c:v>96,1%</c:v>
                </c:pt>
                <c:pt idx="962">
                  <c:v>96,2%</c:v>
                </c:pt>
                <c:pt idx="963">
                  <c:v>96,3%</c:v>
                </c:pt>
                <c:pt idx="964">
                  <c:v>96,4%</c:v>
                </c:pt>
                <c:pt idx="965">
                  <c:v>96,5%</c:v>
                </c:pt>
                <c:pt idx="966">
                  <c:v>96,6%</c:v>
                </c:pt>
                <c:pt idx="967">
                  <c:v>96,7%</c:v>
                </c:pt>
                <c:pt idx="968">
                  <c:v>96,8%</c:v>
                </c:pt>
                <c:pt idx="969">
                  <c:v>96,9%</c:v>
                </c:pt>
                <c:pt idx="970">
                  <c:v>97,0%</c:v>
                </c:pt>
                <c:pt idx="971">
                  <c:v>97,1%</c:v>
                </c:pt>
                <c:pt idx="972">
                  <c:v>97,2%</c:v>
                </c:pt>
                <c:pt idx="973">
                  <c:v>97,3%</c:v>
                </c:pt>
                <c:pt idx="974">
                  <c:v>97,4%</c:v>
                </c:pt>
                <c:pt idx="975">
                  <c:v>97,5%</c:v>
                </c:pt>
                <c:pt idx="976">
                  <c:v>97,6%</c:v>
                </c:pt>
                <c:pt idx="977">
                  <c:v>97,7%</c:v>
                </c:pt>
                <c:pt idx="978">
                  <c:v>97,8%</c:v>
                </c:pt>
                <c:pt idx="979">
                  <c:v>97,9%</c:v>
                </c:pt>
                <c:pt idx="980">
                  <c:v>98,0%</c:v>
                </c:pt>
                <c:pt idx="981">
                  <c:v>98,1%</c:v>
                </c:pt>
                <c:pt idx="982">
                  <c:v>98,2%</c:v>
                </c:pt>
                <c:pt idx="983">
                  <c:v>98,3%</c:v>
                </c:pt>
                <c:pt idx="984">
                  <c:v>98,4%</c:v>
                </c:pt>
                <c:pt idx="985">
                  <c:v>98,5%</c:v>
                </c:pt>
                <c:pt idx="986">
                  <c:v>98,6%</c:v>
                </c:pt>
                <c:pt idx="987">
                  <c:v>98,7%</c:v>
                </c:pt>
                <c:pt idx="988">
                  <c:v>98,8%</c:v>
                </c:pt>
                <c:pt idx="989">
                  <c:v>98,9%</c:v>
                </c:pt>
                <c:pt idx="990">
                  <c:v>99,0%</c:v>
                </c:pt>
                <c:pt idx="991">
                  <c:v>99,1%</c:v>
                </c:pt>
                <c:pt idx="992">
                  <c:v>99,2%</c:v>
                </c:pt>
                <c:pt idx="993">
                  <c:v>99,3%</c:v>
                </c:pt>
                <c:pt idx="994">
                  <c:v>99,4%</c:v>
                </c:pt>
                <c:pt idx="995">
                  <c:v>99,5%</c:v>
                </c:pt>
                <c:pt idx="996">
                  <c:v>99,6%</c:v>
                </c:pt>
                <c:pt idx="997">
                  <c:v>99,7%</c:v>
                </c:pt>
                <c:pt idx="998">
                  <c:v>99,8%</c:v>
                </c:pt>
                <c:pt idx="999">
                  <c:v>99,9%</c:v>
                </c:pt>
                <c:pt idx="1000">
                  <c:v>100,0%</c:v>
                </c:pt>
              </c:strCache>
            </c:strRef>
          </c:cat>
          <c:val>
            <c:numRef>
              <c:f>'Cumulative Accuracy Profile'!$I$7:$I$1007</c:f>
              <c:numCache>
                <c:formatCode>0.0%</c:formatCode>
                <c:ptCount val="1001"/>
                <c:pt idx="0">
                  <c:v>0</c:v>
                </c:pt>
                <c:pt idx="1">
                  <c:v>3.8461538461538464E-3</c:v>
                </c:pt>
                <c:pt idx="2">
                  <c:v>7.6923076923076927E-3</c:v>
                </c:pt>
                <c:pt idx="3">
                  <c:v>1.1538461538461539E-2</c:v>
                </c:pt>
                <c:pt idx="4">
                  <c:v>1.5384615384615385E-2</c:v>
                </c:pt>
                <c:pt idx="5">
                  <c:v>1.5384615384615385E-2</c:v>
                </c:pt>
                <c:pt idx="6">
                  <c:v>1.9230769230769232E-2</c:v>
                </c:pt>
                <c:pt idx="7">
                  <c:v>2.3076923076923078E-2</c:v>
                </c:pt>
                <c:pt idx="8">
                  <c:v>2.3076923076923078E-2</c:v>
                </c:pt>
                <c:pt idx="9">
                  <c:v>2.6923076923076925E-2</c:v>
                </c:pt>
                <c:pt idx="10">
                  <c:v>3.0769230769230771E-2</c:v>
                </c:pt>
                <c:pt idx="11">
                  <c:v>3.4615384615384617E-2</c:v>
                </c:pt>
                <c:pt idx="12">
                  <c:v>3.8461538461538464E-2</c:v>
                </c:pt>
                <c:pt idx="13">
                  <c:v>4.230769230769231E-2</c:v>
                </c:pt>
                <c:pt idx="14">
                  <c:v>4.6153846153846156E-2</c:v>
                </c:pt>
                <c:pt idx="15">
                  <c:v>0.05</c:v>
                </c:pt>
                <c:pt idx="16">
                  <c:v>5.3846153846153849E-2</c:v>
                </c:pt>
                <c:pt idx="17">
                  <c:v>5.3846153846153849E-2</c:v>
                </c:pt>
                <c:pt idx="18">
                  <c:v>5.3846153846153849E-2</c:v>
                </c:pt>
                <c:pt idx="19">
                  <c:v>5.7692307692307696E-2</c:v>
                </c:pt>
                <c:pt idx="20">
                  <c:v>5.7692307692307696E-2</c:v>
                </c:pt>
                <c:pt idx="21">
                  <c:v>6.1538461538461542E-2</c:v>
                </c:pt>
                <c:pt idx="22">
                  <c:v>6.5384615384615388E-2</c:v>
                </c:pt>
                <c:pt idx="23">
                  <c:v>6.9230769230769235E-2</c:v>
                </c:pt>
                <c:pt idx="24">
                  <c:v>7.3076923076923081E-2</c:v>
                </c:pt>
                <c:pt idx="25">
                  <c:v>7.6923076923076927E-2</c:v>
                </c:pt>
                <c:pt idx="26">
                  <c:v>8.0769230769230774E-2</c:v>
                </c:pt>
                <c:pt idx="27">
                  <c:v>8.461538461538462E-2</c:v>
                </c:pt>
                <c:pt idx="28">
                  <c:v>8.8461538461538466E-2</c:v>
                </c:pt>
                <c:pt idx="29">
                  <c:v>9.2307692307692313E-2</c:v>
                </c:pt>
                <c:pt idx="30">
                  <c:v>9.2307692307692313E-2</c:v>
                </c:pt>
                <c:pt idx="31">
                  <c:v>9.6153846153846159E-2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0.10384615384615385</c:v>
                </c:pt>
                <c:pt idx="37">
                  <c:v>0.1076923076923077</c:v>
                </c:pt>
                <c:pt idx="38">
                  <c:v>0.1076923076923077</c:v>
                </c:pt>
                <c:pt idx="39">
                  <c:v>0.11153846153846154</c:v>
                </c:pt>
                <c:pt idx="40">
                  <c:v>0.11153846153846154</c:v>
                </c:pt>
                <c:pt idx="41">
                  <c:v>0.11538461538461539</c:v>
                </c:pt>
                <c:pt idx="42">
                  <c:v>0.11923076923076924</c:v>
                </c:pt>
                <c:pt idx="43">
                  <c:v>0.11923076923076924</c:v>
                </c:pt>
                <c:pt idx="44">
                  <c:v>0.11923076923076924</c:v>
                </c:pt>
                <c:pt idx="45">
                  <c:v>0.11923076923076924</c:v>
                </c:pt>
                <c:pt idx="46">
                  <c:v>0.11923076923076924</c:v>
                </c:pt>
                <c:pt idx="47">
                  <c:v>0.12307692307692308</c:v>
                </c:pt>
                <c:pt idx="48">
                  <c:v>0.12307692307692308</c:v>
                </c:pt>
                <c:pt idx="49">
                  <c:v>0.12307692307692308</c:v>
                </c:pt>
                <c:pt idx="50">
                  <c:v>0.12307692307692308</c:v>
                </c:pt>
                <c:pt idx="51">
                  <c:v>0.12307692307692308</c:v>
                </c:pt>
                <c:pt idx="52">
                  <c:v>0.12307692307692308</c:v>
                </c:pt>
                <c:pt idx="53">
                  <c:v>0.12692307692307692</c:v>
                </c:pt>
                <c:pt idx="54">
                  <c:v>0.12692307692307692</c:v>
                </c:pt>
                <c:pt idx="55">
                  <c:v>0.12692307692307692</c:v>
                </c:pt>
                <c:pt idx="56">
                  <c:v>0.13076923076923078</c:v>
                </c:pt>
                <c:pt idx="57">
                  <c:v>0.13461538461538461</c:v>
                </c:pt>
                <c:pt idx="58">
                  <c:v>0.13461538461538461</c:v>
                </c:pt>
                <c:pt idx="59">
                  <c:v>0.13846153846153847</c:v>
                </c:pt>
                <c:pt idx="60">
                  <c:v>0.1423076923076923</c:v>
                </c:pt>
                <c:pt idx="61">
                  <c:v>0.14615384615384616</c:v>
                </c:pt>
                <c:pt idx="62">
                  <c:v>0.15</c:v>
                </c:pt>
                <c:pt idx="63">
                  <c:v>0.15</c:v>
                </c:pt>
                <c:pt idx="64">
                  <c:v>0.15384615384615385</c:v>
                </c:pt>
                <c:pt idx="65">
                  <c:v>0.15769230769230769</c:v>
                </c:pt>
                <c:pt idx="66">
                  <c:v>0.15769230769230769</c:v>
                </c:pt>
                <c:pt idx="67">
                  <c:v>0.16153846153846155</c:v>
                </c:pt>
                <c:pt idx="68">
                  <c:v>0.16538461538461538</c:v>
                </c:pt>
                <c:pt idx="69">
                  <c:v>0.16538461538461538</c:v>
                </c:pt>
                <c:pt idx="70">
                  <c:v>0.16923076923076924</c:v>
                </c:pt>
                <c:pt idx="71">
                  <c:v>0.17307692307692307</c:v>
                </c:pt>
                <c:pt idx="72">
                  <c:v>0.17692307692307693</c:v>
                </c:pt>
                <c:pt idx="73">
                  <c:v>0.18076923076923077</c:v>
                </c:pt>
                <c:pt idx="74">
                  <c:v>0.18076923076923077</c:v>
                </c:pt>
                <c:pt idx="75">
                  <c:v>0.18461538461538463</c:v>
                </c:pt>
                <c:pt idx="76">
                  <c:v>0.18461538461538463</c:v>
                </c:pt>
                <c:pt idx="77">
                  <c:v>0.18461538461538463</c:v>
                </c:pt>
                <c:pt idx="78">
                  <c:v>0.18461538461538463</c:v>
                </c:pt>
                <c:pt idx="79">
                  <c:v>0.18461538461538463</c:v>
                </c:pt>
                <c:pt idx="80">
                  <c:v>0.18461538461538463</c:v>
                </c:pt>
                <c:pt idx="81">
                  <c:v>0.18846153846153846</c:v>
                </c:pt>
                <c:pt idx="82">
                  <c:v>0.18846153846153846</c:v>
                </c:pt>
                <c:pt idx="83">
                  <c:v>0.19230769230769232</c:v>
                </c:pt>
                <c:pt idx="84">
                  <c:v>0.19615384615384615</c:v>
                </c:pt>
                <c:pt idx="85">
                  <c:v>0.2</c:v>
                </c:pt>
                <c:pt idx="86">
                  <c:v>0.20384615384615384</c:v>
                </c:pt>
                <c:pt idx="87">
                  <c:v>0.2076923076923077</c:v>
                </c:pt>
                <c:pt idx="88">
                  <c:v>0.21153846153846154</c:v>
                </c:pt>
                <c:pt idx="89">
                  <c:v>0.21153846153846154</c:v>
                </c:pt>
                <c:pt idx="90">
                  <c:v>0.2153846153846154</c:v>
                </c:pt>
                <c:pt idx="91">
                  <c:v>0.2153846153846154</c:v>
                </c:pt>
                <c:pt idx="92">
                  <c:v>0.2153846153846154</c:v>
                </c:pt>
                <c:pt idx="93">
                  <c:v>0.2153846153846154</c:v>
                </c:pt>
                <c:pt idx="94">
                  <c:v>0.21923076923076923</c:v>
                </c:pt>
                <c:pt idx="95">
                  <c:v>0.21923076923076923</c:v>
                </c:pt>
                <c:pt idx="96">
                  <c:v>0.22307692307692309</c:v>
                </c:pt>
                <c:pt idx="97">
                  <c:v>0.22692307692307692</c:v>
                </c:pt>
                <c:pt idx="98">
                  <c:v>0.23076923076923078</c:v>
                </c:pt>
                <c:pt idx="99">
                  <c:v>0.23076923076923078</c:v>
                </c:pt>
                <c:pt idx="100">
                  <c:v>0.23461538461538461</c:v>
                </c:pt>
                <c:pt idx="101">
                  <c:v>0.23461538461538461</c:v>
                </c:pt>
                <c:pt idx="102">
                  <c:v>0.23461538461538461</c:v>
                </c:pt>
                <c:pt idx="103">
                  <c:v>0.23846153846153847</c:v>
                </c:pt>
                <c:pt idx="104">
                  <c:v>0.23846153846153847</c:v>
                </c:pt>
                <c:pt idx="105">
                  <c:v>0.24230769230769231</c:v>
                </c:pt>
                <c:pt idx="106">
                  <c:v>0.24230769230769231</c:v>
                </c:pt>
                <c:pt idx="107">
                  <c:v>0.24230769230769231</c:v>
                </c:pt>
                <c:pt idx="108">
                  <c:v>0.24230769230769231</c:v>
                </c:pt>
                <c:pt idx="109">
                  <c:v>0.24230769230769231</c:v>
                </c:pt>
                <c:pt idx="110">
                  <c:v>0.24230769230769231</c:v>
                </c:pt>
                <c:pt idx="111">
                  <c:v>0.24615384615384617</c:v>
                </c:pt>
                <c:pt idx="112">
                  <c:v>0.24615384615384617</c:v>
                </c:pt>
                <c:pt idx="113">
                  <c:v>0.25</c:v>
                </c:pt>
                <c:pt idx="114">
                  <c:v>0.25384615384615383</c:v>
                </c:pt>
                <c:pt idx="115">
                  <c:v>0.25384615384615383</c:v>
                </c:pt>
                <c:pt idx="116">
                  <c:v>0.25384615384615383</c:v>
                </c:pt>
                <c:pt idx="117">
                  <c:v>0.25769230769230766</c:v>
                </c:pt>
                <c:pt idx="118">
                  <c:v>0.25769230769230766</c:v>
                </c:pt>
                <c:pt idx="119">
                  <c:v>0.25769230769230766</c:v>
                </c:pt>
                <c:pt idx="120">
                  <c:v>0.26153846153846155</c:v>
                </c:pt>
                <c:pt idx="121">
                  <c:v>0.26153846153846155</c:v>
                </c:pt>
                <c:pt idx="122">
                  <c:v>0.26538461538461539</c:v>
                </c:pt>
                <c:pt idx="123">
                  <c:v>0.26538461538461539</c:v>
                </c:pt>
                <c:pt idx="124">
                  <c:v>0.26923076923076922</c:v>
                </c:pt>
                <c:pt idx="125">
                  <c:v>0.27307692307692305</c:v>
                </c:pt>
                <c:pt idx="126">
                  <c:v>0.27307692307692305</c:v>
                </c:pt>
                <c:pt idx="127">
                  <c:v>0.27307692307692305</c:v>
                </c:pt>
                <c:pt idx="128">
                  <c:v>0.27692307692307694</c:v>
                </c:pt>
                <c:pt idx="129">
                  <c:v>0.28076923076923077</c:v>
                </c:pt>
                <c:pt idx="130">
                  <c:v>0.28076923076923077</c:v>
                </c:pt>
                <c:pt idx="131">
                  <c:v>0.28076923076923077</c:v>
                </c:pt>
                <c:pt idx="132">
                  <c:v>0.2846153846153846</c:v>
                </c:pt>
                <c:pt idx="133">
                  <c:v>0.2846153846153846</c:v>
                </c:pt>
                <c:pt idx="134">
                  <c:v>0.28846153846153844</c:v>
                </c:pt>
                <c:pt idx="135">
                  <c:v>0.29230769230769232</c:v>
                </c:pt>
                <c:pt idx="136">
                  <c:v>0.29615384615384616</c:v>
                </c:pt>
                <c:pt idx="137">
                  <c:v>0.3</c:v>
                </c:pt>
                <c:pt idx="138">
                  <c:v>0.30384615384615382</c:v>
                </c:pt>
                <c:pt idx="139">
                  <c:v>0.30384615384615382</c:v>
                </c:pt>
                <c:pt idx="140">
                  <c:v>0.30769230769230771</c:v>
                </c:pt>
                <c:pt idx="141">
                  <c:v>0.30769230769230771</c:v>
                </c:pt>
                <c:pt idx="142">
                  <c:v>0.31153846153846154</c:v>
                </c:pt>
                <c:pt idx="143">
                  <c:v>0.31153846153846154</c:v>
                </c:pt>
                <c:pt idx="144">
                  <c:v>0.31538461538461537</c:v>
                </c:pt>
                <c:pt idx="145">
                  <c:v>0.31538461538461537</c:v>
                </c:pt>
                <c:pt idx="146">
                  <c:v>0.31923076923076921</c:v>
                </c:pt>
                <c:pt idx="147">
                  <c:v>0.31923076923076921</c:v>
                </c:pt>
                <c:pt idx="148">
                  <c:v>0.32307692307692309</c:v>
                </c:pt>
                <c:pt idx="149">
                  <c:v>0.32692307692307693</c:v>
                </c:pt>
                <c:pt idx="150">
                  <c:v>0.33076923076923076</c:v>
                </c:pt>
                <c:pt idx="151">
                  <c:v>0.33461538461538459</c:v>
                </c:pt>
                <c:pt idx="152">
                  <c:v>0.33461538461538459</c:v>
                </c:pt>
                <c:pt idx="153">
                  <c:v>0.33846153846153848</c:v>
                </c:pt>
                <c:pt idx="154">
                  <c:v>0.33846153846153848</c:v>
                </c:pt>
                <c:pt idx="155">
                  <c:v>0.34230769230769231</c:v>
                </c:pt>
                <c:pt idx="156">
                  <c:v>0.34615384615384615</c:v>
                </c:pt>
                <c:pt idx="157">
                  <c:v>0.34615384615384615</c:v>
                </c:pt>
                <c:pt idx="158">
                  <c:v>0.34615384615384615</c:v>
                </c:pt>
                <c:pt idx="159">
                  <c:v>0.34615384615384615</c:v>
                </c:pt>
                <c:pt idx="160">
                  <c:v>0.34615384615384615</c:v>
                </c:pt>
                <c:pt idx="161">
                  <c:v>0.34615384615384615</c:v>
                </c:pt>
                <c:pt idx="162">
                  <c:v>0.34615384615384615</c:v>
                </c:pt>
                <c:pt idx="163">
                  <c:v>0.35</c:v>
                </c:pt>
                <c:pt idx="164">
                  <c:v>0.35384615384615387</c:v>
                </c:pt>
                <c:pt idx="165">
                  <c:v>0.35384615384615387</c:v>
                </c:pt>
                <c:pt idx="166">
                  <c:v>0.3576923076923077</c:v>
                </c:pt>
                <c:pt idx="167">
                  <c:v>0.3576923076923077</c:v>
                </c:pt>
                <c:pt idx="168">
                  <c:v>0.36153846153846153</c:v>
                </c:pt>
                <c:pt idx="169">
                  <c:v>0.36153846153846153</c:v>
                </c:pt>
                <c:pt idx="170">
                  <c:v>0.36153846153846153</c:v>
                </c:pt>
                <c:pt idx="171">
                  <c:v>0.36153846153846153</c:v>
                </c:pt>
                <c:pt idx="172">
                  <c:v>0.36538461538461536</c:v>
                </c:pt>
                <c:pt idx="173">
                  <c:v>0.36538461538461536</c:v>
                </c:pt>
                <c:pt idx="174">
                  <c:v>0.36923076923076925</c:v>
                </c:pt>
                <c:pt idx="175">
                  <c:v>0.37307692307692308</c:v>
                </c:pt>
                <c:pt idx="176">
                  <c:v>0.37307692307692308</c:v>
                </c:pt>
                <c:pt idx="177">
                  <c:v>0.37692307692307692</c:v>
                </c:pt>
                <c:pt idx="178">
                  <c:v>0.38076923076923075</c:v>
                </c:pt>
                <c:pt idx="179">
                  <c:v>0.38461538461538464</c:v>
                </c:pt>
                <c:pt idx="180">
                  <c:v>0.38846153846153847</c:v>
                </c:pt>
                <c:pt idx="181">
                  <c:v>0.3923076923076923</c:v>
                </c:pt>
                <c:pt idx="182">
                  <c:v>0.39615384615384613</c:v>
                </c:pt>
                <c:pt idx="183">
                  <c:v>0.39615384615384613</c:v>
                </c:pt>
                <c:pt idx="184">
                  <c:v>0.39615384615384613</c:v>
                </c:pt>
                <c:pt idx="185">
                  <c:v>0.4</c:v>
                </c:pt>
                <c:pt idx="186">
                  <c:v>0.40384615384615385</c:v>
                </c:pt>
                <c:pt idx="187">
                  <c:v>0.40384615384615385</c:v>
                </c:pt>
                <c:pt idx="188">
                  <c:v>0.40769230769230769</c:v>
                </c:pt>
                <c:pt idx="189">
                  <c:v>0.40769230769230769</c:v>
                </c:pt>
                <c:pt idx="190">
                  <c:v>0.41153846153846152</c:v>
                </c:pt>
                <c:pt idx="191">
                  <c:v>0.41538461538461541</c:v>
                </c:pt>
                <c:pt idx="192">
                  <c:v>0.41538461538461541</c:v>
                </c:pt>
                <c:pt idx="193">
                  <c:v>0.41923076923076924</c:v>
                </c:pt>
                <c:pt idx="194">
                  <c:v>0.41923076923076924</c:v>
                </c:pt>
                <c:pt idx="195">
                  <c:v>0.41923076923076924</c:v>
                </c:pt>
                <c:pt idx="196">
                  <c:v>0.41923076923076924</c:v>
                </c:pt>
                <c:pt idx="197">
                  <c:v>0.42307692307692307</c:v>
                </c:pt>
                <c:pt idx="198">
                  <c:v>0.42307692307692307</c:v>
                </c:pt>
                <c:pt idx="199">
                  <c:v>0.42692307692307691</c:v>
                </c:pt>
                <c:pt idx="200">
                  <c:v>0.42692307692307691</c:v>
                </c:pt>
                <c:pt idx="201">
                  <c:v>0.42692307692307691</c:v>
                </c:pt>
                <c:pt idx="202">
                  <c:v>0.43076923076923079</c:v>
                </c:pt>
                <c:pt idx="203">
                  <c:v>0.43076923076923079</c:v>
                </c:pt>
                <c:pt idx="204">
                  <c:v>0.43076923076923079</c:v>
                </c:pt>
                <c:pt idx="205">
                  <c:v>0.43076923076923079</c:v>
                </c:pt>
                <c:pt idx="206">
                  <c:v>0.43461538461538463</c:v>
                </c:pt>
                <c:pt idx="207">
                  <c:v>0.43846153846153846</c:v>
                </c:pt>
                <c:pt idx="208">
                  <c:v>0.43846153846153846</c:v>
                </c:pt>
                <c:pt idx="209">
                  <c:v>0.43846153846153846</c:v>
                </c:pt>
                <c:pt idx="210">
                  <c:v>0.43846153846153846</c:v>
                </c:pt>
                <c:pt idx="211">
                  <c:v>0.43846153846153846</c:v>
                </c:pt>
                <c:pt idx="212">
                  <c:v>0.44230769230769229</c:v>
                </c:pt>
                <c:pt idx="213">
                  <c:v>0.44615384615384618</c:v>
                </c:pt>
                <c:pt idx="214">
                  <c:v>0.45</c:v>
                </c:pt>
                <c:pt idx="215">
                  <c:v>0.45</c:v>
                </c:pt>
                <c:pt idx="216">
                  <c:v>0.45</c:v>
                </c:pt>
                <c:pt idx="217">
                  <c:v>0.45384615384615384</c:v>
                </c:pt>
                <c:pt idx="218">
                  <c:v>0.45384615384615384</c:v>
                </c:pt>
                <c:pt idx="219">
                  <c:v>0.45384615384615384</c:v>
                </c:pt>
                <c:pt idx="220">
                  <c:v>0.45769230769230768</c:v>
                </c:pt>
                <c:pt idx="221">
                  <c:v>0.45769230769230768</c:v>
                </c:pt>
                <c:pt idx="222">
                  <c:v>0.45769230769230768</c:v>
                </c:pt>
                <c:pt idx="223">
                  <c:v>0.45769230769230768</c:v>
                </c:pt>
                <c:pt idx="224">
                  <c:v>0.46153846153846156</c:v>
                </c:pt>
                <c:pt idx="225">
                  <c:v>0.4653846153846154</c:v>
                </c:pt>
                <c:pt idx="226">
                  <c:v>0.4653846153846154</c:v>
                </c:pt>
                <c:pt idx="227">
                  <c:v>0.46923076923076923</c:v>
                </c:pt>
                <c:pt idx="228">
                  <c:v>0.46923076923076923</c:v>
                </c:pt>
                <c:pt idx="229">
                  <c:v>0.46923076923076923</c:v>
                </c:pt>
                <c:pt idx="230">
                  <c:v>0.46923076923076923</c:v>
                </c:pt>
                <c:pt idx="231">
                  <c:v>0.46923076923076923</c:v>
                </c:pt>
                <c:pt idx="232">
                  <c:v>0.46923076923076923</c:v>
                </c:pt>
                <c:pt idx="233">
                  <c:v>0.47307692307692306</c:v>
                </c:pt>
                <c:pt idx="234">
                  <c:v>0.47307692307692306</c:v>
                </c:pt>
                <c:pt idx="235">
                  <c:v>0.47307692307692306</c:v>
                </c:pt>
                <c:pt idx="236">
                  <c:v>0.47692307692307695</c:v>
                </c:pt>
                <c:pt idx="237">
                  <c:v>0.47692307692307695</c:v>
                </c:pt>
                <c:pt idx="238">
                  <c:v>0.47692307692307695</c:v>
                </c:pt>
                <c:pt idx="239">
                  <c:v>0.47692307692307695</c:v>
                </c:pt>
                <c:pt idx="240">
                  <c:v>0.48076923076923078</c:v>
                </c:pt>
                <c:pt idx="241">
                  <c:v>0.48461538461538461</c:v>
                </c:pt>
                <c:pt idx="242">
                  <c:v>0.48461538461538461</c:v>
                </c:pt>
                <c:pt idx="243">
                  <c:v>0.48846153846153845</c:v>
                </c:pt>
                <c:pt idx="244">
                  <c:v>0.48846153846153845</c:v>
                </c:pt>
                <c:pt idx="245">
                  <c:v>0.48846153846153845</c:v>
                </c:pt>
                <c:pt idx="246">
                  <c:v>0.48846153846153845</c:v>
                </c:pt>
                <c:pt idx="247">
                  <c:v>0.48846153846153845</c:v>
                </c:pt>
                <c:pt idx="248">
                  <c:v>0.49230769230769234</c:v>
                </c:pt>
                <c:pt idx="249">
                  <c:v>0.49615384615384617</c:v>
                </c:pt>
                <c:pt idx="250">
                  <c:v>0.49615384615384617</c:v>
                </c:pt>
                <c:pt idx="251">
                  <c:v>0.49615384615384617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0.50384615384615383</c:v>
                </c:pt>
                <c:pt idx="260">
                  <c:v>0.50384615384615383</c:v>
                </c:pt>
                <c:pt idx="261">
                  <c:v>0.50384615384615383</c:v>
                </c:pt>
                <c:pt idx="262">
                  <c:v>0.50769230769230766</c:v>
                </c:pt>
                <c:pt idx="263">
                  <c:v>0.50769230769230766</c:v>
                </c:pt>
                <c:pt idx="264">
                  <c:v>0.50769230769230766</c:v>
                </c:pt>
                <c:pt idx="265">
                  <c:v>0.50769230769230766</c:v>
                </c:pt>
                <c:pt idx="266">
                  <c:v>0.50769230769230766</c:v>
                </c:pt>
                <c:pt idx="267">
                  <c:v>0.50769230769230766</c:v>
                </c:pt>
                <c:pt idx="268">
                  <c:v>0.5115384615384615</c:v>
                </c:pt>
                <c:pt idx="269">
                  <c:v>0.51538461538461533</c:v>
                </c:pt>
                <c:pt idx="270">
                  <c:v>0.51538461538461533</c:v>
                </c:pt>
                <c:pt idx="271">
                  <c:v>0.51538461538461533</c:v>
                </c:pt>
                <c:pt idx="272">
                  <c:v>0.51538461538461533</c:v>
                </c:pt>
                <c:pt idx="273">
                  <c:v>0.51923076923076927</c:v>
                </c:pt>
                <c:pt idx="274">
                  <c:v>0.51923076923076927</c:v>
                </c:pt>
                <c:pt idx="275">
                  <c:v>0.52307692307692311</c:v>
                </c:pt>
                <c:pt idx="276">
                  <c:v>0.52307692307692311</c:v>
                </c:pt>
                <c:pt idx="277">
                  <c:v>0.52692307692307694</c:v>
                </c:pt>
                <c:pt idx="278">
                  <c:v>0.52692307692307694</c:v>
                </c:pt>
                <c:pt idx="279">
                  <c:v>0.52692307692307694</c:v>
                </c:pt>
                <c:pt idx="280">
                  <c:v>0.53076923076923077</c:v>
                </c:pt>
                <c:pt idx="281">
                  <c:v>0.53076923076923077</c:v>
                </c:pt>
                <c:pt idx="282">
                  <c:v>0.53076923076923077</c:v>
                </c:pt>
                <c:pt idx="283">
                  <c:v>0.53076923076923077</c:v>
                </c:pt>
                <c:pt idx="284">
                  <c:v>0.5346153846153846</c:v>
                </c:pt>
                <c:pt idx="285">
                  <c:v>0.5346153846153846</c:v>
                </c:pt>
                <c:pt idx="286">
                  <c:v>0.5346153846153846</c:v>
                </c:pt>
                <c:pt idx="287">
                  <c:v>0.5346153846153846</c:v>
                </c:pt>
                <c:pt idx="288">
                  <c:v>0.5346153846153846</c:v>
                </c:pt>
                <c:pt idx="289">
                  <c:v>0.5346153846153846</c:v>
                </c:pt>
                <c:pt idx="290">
                  <c:v>0.53846153846153844</c:v>
                </c:pt>
                <c:pt idx="291">
                  <c:v>0.53846153846153844</c:v>
                </c:pt>
                <c:pt idx="292">
                  <c:v>0.53846153846153844</c:v>
                </c:pt>
                <c:pt idx="293">
                  <c:v>0.54230769230769227</c:v>
                </c:pt>
                <c:pt idx="294">
                  <c:v>0.54230769230769227</c:v>
                </c:pt>
                <c:pt idx="295">
                  <c:v>0.54230769230769227</c:v>
                </c:pt>
                <c:pt idx="296">
                  <c:v>0.54230769230769227</c:v>
                </c:pt>
                <c:pt idx="297">
                  <c:v>0.54230769230769227</c:v>
                </c:pt>
                <c:pt idx="298">
                  <c:v>0.54230769230769227</c:v>
                </c:pt>
                <c:pt idx="299">
                  <c:v>0.5461538461538461</c:v>
                </c:pt>
                <c:pt idx="300">
                  <c:v>0.5461538461538461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0.55384615384615388</c:v>
                </c:pt>
                <c:pt idx="304">
                  <c:v>0.55384615384615388</c:v>
                </c:pt>
                <c:pt idx="305">
                  <c:v>0.55384615384615388</c:v>
                </c:pt>
                <c:pt idx="306">
                  <c:v>0.55384615384615388</c:v>
                </c:pt>
                <c:pt idx="307">
                  <c:v>0.55769230769230771</c:v>
                </c:pt>
                <c:pt idx="308">
                  <c:v>0.56153846153846154</c:v>
                </c:pt>
                <c:pt idx="309">
                  <c:v>0.56153846153846154</c:v>
                </c:pt>
                <c:pt idx="310">
                  <c:v>0.56538461538461537</c:v>
                </c:pt>
                <c:pt idx="311">
                  <c:v>0.56923076923076921</c:v>
                </c:pt>
                <c:pt idx="312">
                  <c:v>0.56923076923076921</c:v>
                </c:pt>
                <c:pt idx="313">
                  <c:v>0.56923076923076921</c:v>
                </c:pt>
                <c:pt idx="314">
                  <c:v>0.57307692307692304</c:v>
                </c:pt>
                <c:pt idx="315">
                  <c:v>0.57692307692307687</c:v>
                </c:pt>
                <c:pt idx="316">
                  <c:v>0.58076923076923082</c:v>
                </c:pt>
                <c:pt idx="317">
                  <c:v>0.58461538461538465</c:v>
                </c:pt>
                <c:pt idx="318">
                  <c:v>0.58461538461538465</c:v>
                </c:pt>
                <c:pt idx="319">
                  <c:v>0.58461538461538465</c:v>
                </c:pt>
                <c:pt idx="320">
                  <c:v>0.58461538461538465</c:v>
                </c:pt>
                <c:pt idx="321">
                  <c:v>0.58461538461538465</c:v>
                </c:pt>
                <c:pt idx="322">
                  <c:v>0.58846153846153848</c:v>
                </c:pt>
                <c:pt idx="323">
                  <c:v>0.58846153846153848</c:v>
                </c:pt>
                <c:pt idx="324">
                  <c:v>0.58846153846153848</c:v>
                </c:pt>
                <c:pt idx="325">
                  <c:v>0.58846153846153848</c:v>
                </c:pt>
                <c:pt idx="326">
                  <c:v>0.59230769230769231</c:v>
                </c:pt>
                <c:pt idx="327">
                  <c:v>0.59230769230769231</c:v>
                </c:pt>
                <c:pt idx="328">
                  <c:v>0.59615384615384615</c:v>
                </c:pt>
                <c:pt idx="329">
                  <c:v>0.59615384615384615</c:v>
                </c:pt>
                <c:pt idx="330">
                  <c:v>0.6</c:v>
                </c:pt>
                <c:pt idx="331">
                  <c:v>0.6</c:v>
                </c:pt>
                <c:pt idx="332">
                  <c:v>0.60384615384615381</c:v>
                </c:pt>
                <c:pt idx="333">
                  <c:v>0.60769230769230764</c:v>
                </c:pt>
                <c:pt idx="334">
                  <c:v>0.60769230769230764</c:v>
                </c:pt>
                <c:pt idx="335">
                  <c:v>0.61153846153846159</c:v>
                </c:pt>
                <c:pt idx="336">
                  <c:v>0.61153846153846159</c:v>
                </c:pt>
                <c:pt idx="337">
                  <c:v>0.61153846153846159</c:v>
                </c:pt>
                <c:pt idx="338">
                  <c:v>0.61153846153846159</c:v>
                </c:pt>
                <c:pt idx="339">
                  <c:v>0.61538461538461542</c:v>
                </c:pt>
                <c:pt idx="340">
                  <c:v>0.61538461538461542</c:v>
                </c:pt>
                <c:pt idx="341">
                  <c:v>0.61538461538461542</c:v>
                </c:pt>
                <c:pt idx="342">
                  <c:v>0.61538461538461542</c:v>
                </c:pt>
                <c:pt idx="343">
                  <c:v>0.61538461538461542</c:v>
                </c:pt>
                <c:pt idx="344">
                  <c:v>0.61538461538461542</c:v>
                </c:pt>
                <c:pt idx="345">
                  <c:v>0.61923076923076925</c:v>
                </c:pt>
                <c:pt idx="346">
                  <c:v>0.62307692307692308</c:v>
                </c:pt>
                <c:pt idx="347">
                  <c:v>0.62692307692307692</c:v>
                </c:pt>
                <c:pt idx="348">
                  <c:v>0.62692307692307692</c:v>
                </c:pt>
                <c:pt idx="349">
                  <c:v>0.62692307692307692</c:v>
                </c:pt>
                <c:pt idx="350">
                  <c:v>0.63076923076923075</c:v>
                </c:pt>
                <c:pt idx="351">
                  <c:v>0.63076923076923075</c:v>
                </c:pt>
                <c:pt idx="352">
                  <c:v>0.63076923076923075</c:v>
                </c:pt>
                <c:pt idx="353">
                  <c:v>0.63076923076923075</c:v>
                </c:pt>
                <c:pt idx="354">
                  <c:v>0.63076923076923075</c:v>
                </c:pt>
                <c:pt idx="355">
                  <c:v>0.63076923076923075</c:v>
                </c:pt>
                <c:pt idx="356">
                  <c:v>0.63076923076923075</c:v>
                </c:pt>
                <c:pt idx="357">
                  <c:v>0.63461538461538458</c:v>
                </c:pt>
                <c:pt idx="358">
                  <c:v>0.63461538461538458</c:v>
                </c:pt>
                <c:pt idx="359">
                  <c:v>0.63846153846153841</c:v>
                </c:pt>
                <c:pt idx="360">
                  <c:v>0.64230769230769236</c:v>
                </c:pt>
                <c:pt idx="361">
                  <c:v>0.64615384615384619</c:v>
                </c:pt>
                <c:pt idx="362">
                  <c:v>0.64615384615384619</c:v>
                </c:pt>
                <c:pt idx="363">
                  <c:v>0.65</c:v>
                </c:pt>
                <c:pt idx="364">
                  <c:v>0.65</c:v>
                </c:pt>
                <c:pt idx="365">
                  <c:v>0.65384615384615385</c:v>
                </c:pt>
                <c:pt idx="366">
                  <c:v>0.65384615384615385</c:v>
                </c:pt>
                <c:pt idx="367">
                  <c:v>0.65384615384615385</c:v>
                </c:pt>
                <c:pt idx="368">
                  <c:v>0.65384615384615385</c:v>
                </c:pt>
                <c:pt idx="369">
                  <c:v>0.65384615384615385</c:v>
                </c:pt>
                <c:pt idx="370">
                  <c:v>0.65769230769230769</c:v>
                </c:pt>
                <c:pt idx="371">
                  <c:v>0.65769230769230769</c:v>
                </c:pt>
                <c:pt idx="372">
                  <c:v>0.65769230769230769</c:v>
                </c:pt>
                <c:pt idx="373">
                  <c:v>0.66153846153846152</c:v>
                </c:pt>
                <c:pt idx="374">
                  <c:v>0.66538461538461535</c:v>
                </c:pt>
                <c:pt idx="375">
                  <c:v>0.66538461538461535</c:v>
                </c:pt>
                <c:pt idx="376">
                  <c:v>0.66538461538461535</c:v>
                </c:pt>
                <c:pt idx="377">
                  <c:v>0.66923076923076918</c:v>
                </c:pt>
                <c:pt idx="378">
                  <c:v>0.66923076923076918</c:v>
                </c:pt>
                <c:pt idx="379">
                  <c:v>0.66923076923076918</c:v>
                </c:pt>
                <c:pt idx="380">
                  <c:v>0.66923076923076918</c:v>
                </c:pt>
                <c:pt idx="381">
                  <c:v>0.67307692307692313</c:v>
                </c:pt>
                <c:pt idx="382">
                  <c:v>0.67307692307692313</c:v>
                </c:pt>
                <c:pt idx="383">
                  <c:v>0.67307692307692313</c:v>
                </c:pt>
                <c:pt idx="384">
                  <c:v>0.67307692307692313</c:v>
                </c:pt>
                <c:pt idx="385">
                  <c:v>0.67307692307692313</c:v>
                </c:pt>
                <c:pt idx="386">
                  <c:v>0.67307692307692313</c:v>
                </c:pt>
                <c:pt idx="387">
                  <c:v>0.67692307692307696</c:v>
                </c:pt>
                <c:pt idx="388">
                  <c:v>0.67692307692307696</c:v>
                </c:pt>
                <c:pt idx="389">
                  <c:v>0.67692307692307696</c:v>
                </c:pt>
                <c:pt idx="390">
                  <c:v>0.68076923076923079</c:v>
                </c:pt>
                <c:pt idx="391">
                  <c:v>0.68461538461538463</c:v>
                </c:pt>
                <c:pt idx="392">
                  <c:v>0.68461538461538463</c:v>
                </c:pt>
                <c:pt idx="393">
                  <c:v>0.68461538461538463</c:v>
                </c:pt>
                <c:pt idx="394">
                  <c:v>0.68461538461538463</c:v>
                </c:pt>
                <c:pt idx="395">
                  <c:v>0.68461538461538463</c:v>
                </c:pt>
                <c:pt idx="396">
                  <c:v>0.68846153846153846</c:v>
                </c:pt>
                <c:pt idx="397">
                  <c:v>0.68846153846153846</c:v>
                </c:pt>
                <c:pt idx="398">
                  <c:v>0.68846153846153846</c:v>
                </c:pt>
                <c:pt idx="399">
                  <c:v>0.68846153846153846</c:v>
                </c:pt>
                <c:pt idx="400">
                  <c:v>0.68846153846153846</c:v>
                </c:pt>
                <c:pt idx="401">
                  <c:v>0.69230769230769229</c:v>
                </c:pt>
                <c:pt idx="402">
                  <c:v>0.69230769230769229</c:v>
                </c:pt>
                <c:pt idx="403">
                  <c:v>0.69615384615384612</c:v>
                </c:pt>
                <c:pt idx="404">
                  <c:v>0.69615384615384612</c:v>
                </c:pt>
                <c:pt idx="405">
                  <c:v>0.7</c:v>
                </c:pt>
                <c:pt idx="406">
                  <c:v>0.7038461538461539</c:v>
                </c:pt>
                <c:pt idx="407">
                  <c:v>0.7038461538461539</c:v>
                </c:pt>
                <c:pt idx="408">
                  <c:v>0.7038461538461539</c:v>
                </c:pt>
                <c:pt idx="409">
                  <c:v>0.7038461538461539</c:v>
                </c:pt>
                <c:pt idx="410">
                  <c:v>0.70769230769230773</c:v>
                </c:pt>
                <c:pt idx="411">
                  <c:v>0.70769230769230773</c:v>
                </c:pt>
                <c:pt idx="412">
                  <c:v>0.70769230769230773</c:v>
                </c:pt>
                <c:pt idx="413">
                  <c:v>0.70769230769230773</c:v>
                </c:pt>
                <c:pt idx="414">
                  <c:v>0.71153846153846156</c:v>
                </c:pt>
                <c:pt idx="415">
                  <c:v>0.7153846153846154</c:v>
                </c:pt>
                <c:pt idx="416">
                  <c:v>0.7153846153846154</c:v>
                </c:pt>
                <c:pt idx="417">
                  <c:v>0.7153846153846154</c:v>
                </c:pt>
                <c:pt idx="418">
                  <c:v>0.71923076923076923</c:v>
                </c:pt>
                <c:pt idx="419">
                  <c:v>0.71923076923076923</c:v>
                </c:pt>
                <c:pt idx="420">
                  <c:v>0.71923076923076923</c:v>
                </c:pt>
                <c:pt idx="421">
                  <c:v>0.71923076923076923</c:v>
                </c:pt>
                <c:pt idx="422">
                  <c:v>0.72307692307692306</c:v>
                </c:pt>
                <c:pt idx="423">
                  <c:v>0.72692307692307689</c:v>
                </c:pt>
                <c:pt idx="424">
                  <c:v>0.72692307692307689</c:v>
                </c:pt>
                <c:pt idx="425">
                  <c:v>0.72692307692307689</c:v>
                </c:pt>
                <c:pt idx="426">
                  <c:v>0.72692307692307689</c:v>
                </c:pt>
                <c:pt idx="427">
                  <c:v>0.73076923076923073</c:v>
                </c:pt>
                <c:pt idx="428">
                  <c:v>0.73076923076923073</c:v>
                </c:pt>
                <c:pt idx="429">
                  <c:v>0.73076923076923073</c:v>
                </c:pt>
                <c:pt idx="430">
                  <c:v>0.73076923076923073</c:v>
                </c:pt>
                <c:pt idx="431">
                  <c:v>0.73461538461538467</c:v>
                </c:pt>
                <c:pt idx="432">
                  <c:v>0.73461538461538467</c:v>
                </c:pt>
                <c:pt idx="433">
                  <c:v>0.73461538461538467</c:v>
                </c:pt>
                <c:pt idx="434">
                  <c:v>0.73461538461538467</c:v>
                </c:pt>
                <c:pt idx="435">
                  <c:v>0.73461538461538467</c:v>
                </c:pt>
                <c:pt idx="436">
                  <c:v>0.73461538461538467</c:v>
                </c:pt>
                <c:pt idx="437">
                  <c:v>0.73461538461538467</c:v>
                </c:pt>
                <c:pt idx="438">
                  <c:v>0.73461538461538467</c:v>
                </c:pt>
                <c:pt idx="439">
                  <c:v>0.73461538461538467</c:v>
                </c:pt>
                <c:pt idx="440">
                  <c:v>0.73461538461538467</c:v>
                </c:pt>
                <c:pt idx="441">
                  <c:v>0.73461538461538467</c:v>
                </c:pt>
                <c:pt idx="442">
                  <c:v>0.73461538461538467</c:v>
                </c:pt>
                <c:pt idx="443">
                  <c:v>0.7384615384615385</c:v>
                </c:pt>
                <c:pt idx="444">
                  <c:v>0.7384615384615385</c:v>
                </c:pt>
                <c:pt idx="445">
                  <c:v>0.7384615384615385</c:v>
                </c:pt>
                <c:pt idx="446">
                  <c:v>0.7384615384615385</c:v>
                </c:pt>
                <c:pt idx="447">
                  <c:v>0.7384615384615385</c:v>
                </c:pt>
                <c:pt idx="448">
                  <c:v>0.7384615384615385</c:v>
                </c:pt>
                <c:pt idx="449">
                  <c:v>0.74230769230769234</c:v>
                </c:pt>
                <c:pt idx="450">
                  <c:v>0.74230769230769234</c:v>
                </c:pt>
                <c:pt idx="451">
                  <c:v>0.74230769230769234</c:v>
                </c:pt>
                <c:pt idx="452">
                  <c:v>0.74615384615384617</c:v>
                </c:pt>
                <c:pt idx="453">
                  <c:v>0.74615384615384617</c:v>
                </c:pt>
                <c:pt idx="454">
                  <c:v>0.74615384615384617</c:v>
                </c:pt>
                <c:pt idx="455">
                  <c:v>0.74615384615384617</c:v>
                </c:pt>
                <c:pt idx="456">
                  <c:v>0.74615384615384617</c:v>
                </c:pt>
                <c:pt idx="457">
                  <c:v>0.74615384615384617</c:v>
                </c:pt>
                <c:pt idx="458">
                  <c:v>0.74615384615384617</c:v>
                </c:pt>
                <c:pt idx="459">
                  <c:v>0.74615384615384617</c:v>
                </c:pt>
                <c:pt idx="460">
                  <c:v>0.74615384615384617</c:v>
                </c:pt>
                <c:pt idx="461">
                  <c:v>0.74615384615384617</c:v>
                </c:pt>
                <c:pt idx="462">
                  <c:v>0.74615384615384617</c:v>
                </c:pt>
                <c:pt idx="463">
                  <c:v>0.74615384615384617</c:v>
                </c:pt>
                <c:pt idx="464">
                  <c:v>0.74615384615384617</c:v>
                </c:pt>
                <c:pt idx="465">
                  <c:v>0.74615384615384617</c:v>
                </c:pt>
                <c:pt idx="466">
                  <c:v>0.74615384615384617</c:v>
                </c:pt>
                <c:pt idx="467">
                  <c:v>0.74615384615384617</c:v>
                </c:pt>
                <c:pt idx="468">
                  <c:v>0.74615384615384617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0.75384615384615383</c:v>
                </c:pt>
                <c:pt idx="473">
                  <c:v>0.75769230769230766</c:v>
                </c:pt>
                <c:pt idx="474">
                  <c:v>0.75769230769230766</c:v>
                </c:pt>
                <c:pt idx="475">
                  <c:v>0.75769230769230766</c:v>
                </c:pt>
                <c:pt idx="476">
                  <c:v>0.7615384615384615</c:v>
                </c:pt>
                <c:pt idx="477">
                  <c:v>0.7615384615384615</c:v>
                </c:pt>
                <c:pt idx="478">
                  <c:v>0.7615384615384615</c:v>
                </c:pt>
                <c:pt idx="479">
                  <c:v>0.7615384615384615</c:v>
                </c:pt>
                <c:pt idx="480">
                  <c:v>0.7615384615384615</c:v>
                </c:pt>
                <c:pt idx="481">
                  <c:v>0.7615384615384615</c:v>
                </c:pt>
                <c:pt idx="482">
                  <c:v>0.7615384615384615</c:v>
                </c:pt>
                <c:pt idx="483">
                  <c:v>0.7615384615384615</c:v>
                </c:pt>
                <c:pt idx="484">
                  <c:v>0.7615384615384615</c:v>
                </c:pt>
                <c:pt idx="485">
                  <c:v>0.7615384615384615</c:v>
                </c:pt>
                <c:pt idx="486">
                  <c:v>0.7615384615384615</c:v>
                </c:pt>
                <c:pt idx="487">
                  <c:v>0.7615384615384615</c:v>
                </c:pt>
                <c:pt idx="488">
                  <c:v>0.7615384615384615</c:v>
                </c:pt>
                <c:pt idx="489">
                  <c:v>0.7615384615384615</c:v>
                </c:pt>
                <c:pt idx="490">
                  <c:v>0.7615384615384615</c:v>
                </c:pt>
                <c:pt idx="491">
                  <c:v>0.7615384615384615</c:v>
                </c:pt>
                <c:pt idx="492">
                  <c:v>0.76538461538461533</c:v>
                </c:pt>
                <c:pt idx="493">
                  <c:v>0.76538461538461533</c:v>
                </c:pt>
                <c:pt idx="494">
                  <c:v>0.76538461538461533</c:v>
                </c:pt>
                <c:pt idx="495">
                  <c:v>0.76538461538461533</c:v>
                </c:pt>
                <c:pt idx="496">
                  <c:v>0.76538461538461533</c:v>
                </c:pt>
                <c:pt idx="497">
                  <c:v>0.76538461538461533</c:v>
                </c:pt>
                <c:pt idx="498">
                  <c:v>0.76538461538461533</c:v>
                </c:pt>
                <c:pt idx="499">
                  <c:v>0.76538461538461533</c:v>
                </c:pt>
                <c:pt idx="500">
                  <c:v>0.76923076923076927</c:v>
                </c:pt>
                <c:pt idx="501">
                  <c:v>0.76923076923076927</c:v>
                </c:pt>
                <c:pt idx="502">
                  <c:v>0.76923076923076927</c:v>
                </c:pt>
                <c:pt idx="503">
                  <c:v>0.76923076923076927</c:v>
                </c:pt>
                <c:pt idx="504">
                  <c:v>0.76923076923076927</c:v>
                </c:pt>
                <c:pt idx="505">
                  <c:v>0.76923076923076927</c:v>
                </c:pt>
                <c:pt idx="506">
                  <c:v>0.76923076923076927</c:v>
                </c:pt>
                <c:pt idx="507">
                  <c:v>0.76923076923076927</c:v>
                </c:pt>
                <c:pt idx="508">
                  <c:v>0.76923076923076927</c:v>
                </c:pt>
                <c:pt idx="509">
                  <c:v>0.76923076923076927</c:v>
                </c:pt>
                <c:pt idx="510">
                  <c:v>0.76923076923076927</c:v>
                </c:pt>
                <c:pt idx="511">
                  <c:v>0.76923076923076927</c:v>
                </c:pt>
                <c:pt idx="512">
                  <c:v>0.76923076923076927</c:v>
                </c:pt>
                <c:pt idx="513">
                  <c:v>0.76923076923076927</c:v>
                </c:pt>
                <c:pt idx="514">
                  <c:v>0.76923076923076927</c:v>
                </c:pt>
                <c:pt idx="515">
                  <c:v>0.77307692307692311</c:v>
                </c:pt>
                <c:pt idx="516">
                  <c:v>0.77692307692307694</c:v>
                </c:pt>
                <c:pt idx="517">
                  <c:v>0.77692307692307694</c:v>
                </c:pt>
                <c:pt idx="518">
                  <c:v>0.77692307692307694</c:v>
                </c:pt>
                <c:pt idx="519">
                  <c:v>0.77692307692307694</c:v>
                </c:pt>
                <c:pt idx="520">
                  <c:v>0.77692307692307694</c:v>
                </c:pt>
                <c:pt idx="521">
                  <c:v>0.77692307692307694</c:v>
                </c:pt>
                <c:pt idx="522">
                  <c:v>0.77692307692307694</c:v>
                </c:pt>
                <c:pt idx="523">
                  <c:v>0.77692307692307694</c:v>
                </c:pt>
                <c:pt idx="524">
                  <c:v>0.77692307692307694</c:v>
                </c:pt>
                <c:pt idx="525">
                  <c:v>0.77692307692307694</c:v>
                </c:pt>
                <c:pt idx="526">
                  <c:v>0.77692307692307694</c:v>
                </c:pt>
                <c:pt idx="527">
                  <c:v>0.77692307692307694</c:v>
                </c:pt>
                <c:pt idx="528">
                  <c:v>0.77692307692307694</c:v>
                </c:pt>
                <c:pt idx="529">
                  <c:v>0.78076923076923077</c:v>
                </c:pt>
                <c:pt idx="530">
                  <c:v>0.78076923076923077</c:v>
                </c:pt>
                <c:pt idx="531">
                  <c:v>0.78076923076923077</c:v>
                </c:pt>
                <c:pt idx="532">
                  <c:v>0.78076923076923077</c:v>
                </c:pt>
                <c:pt idx="533">
                  <c:v>0.78076923076923077</c:v>
                </c:pt>
                <c:pt idx="534">
                  <c:v>0.78076923076923077</c:v>
                </c:pt>
                <c:pt idx="535">
                  <c:v>0.78076923076923077</c:v>
                </c:pt>
                <c:pt idx="536">
                  <c:v>0.78076923076923077</c:v>
                </c:pt>
                <c:pt idx="537">
                  <c:v>0.78076923076923077</c:v>
                </c:pt>
                <c:pt idx="538">
                  <c:v>0.7846153846153846</c:v>
                </c:pt>
                <c:pt idx="539">
                  <c:v>0.7846153846153846</c:v>
                </c:pt>
                <c:pt idx="540">
                  <c:v>0.78846153846153844</c:v>
                </c:pt>
                <c:pt idx="541">
                  <c:v>0.79230769230769227</c:v>
                </c:pt>
                <c:pt idx="542">
                  <c:v>0.79230769230769227</c:v>
                </c:pt>
                <c:pt idx="543">
                  <c:v>0.7961538461538461</c:v>
                </c:pt>
                <c:pt idx="544">
                  <c:v>0.7961538461538461</c:v>
                </c:pt>
                <c:pt idx="545">
                  <c:v>0.7961538461538461</c:v>
                </c:pt>
                <c:pt idx="546">
                  <c:v>0.7961538461538461</c:v>
                </c:pt>
                <c:pt idx="547">
                  <c:v>0.7961538461538461</c:v>
                </c:pt>
                <c:pt idx="548">
                  <c:v>0.7961538461538461</c:v>
                </c:pt>
                <c:pt idx="549">
                  <c:v>0.7961538461538461</c:v>
                </c:pt>
                <c:pt idx="550">
                  <c:v>0.7961538461538461</c:v>
                </c:pt>
                <c:pt idx="551">
                  <c:v>0.7961538461538461</c:v>
                </c:pt>
                <c:pt idx="552">
                  <c:v>0.7961538461538461</c:v>
                </c:pt>
                <c:pt idx="553">
                  <c:v>0.7961538461538461</c:v>
                </c:pt>
                <c:pt idx="554">
                  <c:v>0.7961538461538461</c:v>
                </c:pt>
                <c:pt idx="555">
                  <c:v>0.7961538461538461</c:v>
                </c:pt>
                <c:pt idx="556">
                  <c:v>0.8</c:v>
                </c:pt>
                <c:pt idx="557">
                  <c:v>0.80384615384615388</c:v>
                </c:pt>
                <c:pt idx="558">
                  <c:v>0.80384615384615388</c:v>
                </c:pt>
                <c:pt idx="559">
                  <c:v>0.80384615384615388</c:v>
                </c:pt>
                <c:pt idx="560">
                  <c:v>0.80384615384615388</c:v>
                </c:pt>
                <c:pt idx="561">
                  <c:v>0.80384615384615388</c:v>
                </c:pt>
                <c:pt idx="562">
                  <c:v>0.80384615384615388</c:v>
                </c:pt>
                <c:pt idx="563">
                  <c:v>0.80384615384615388</c:v>
                </c:pt>
                <c:pt idx="564">
                  <c:v>0.80769230769230771</c:v>
                </c:pt>
                <c:pt idx="565">
                  <c:v>0.80769230769230771</c:v>
                </c:pt>
                <c:pt idx="566">
                  <c:v>0.80769230769230771</c:v>
                </c:pt>
                <c:pt idx="567">
                  <c:v>0.80769230769230771</c:v>
                </c:pt>
                <c:pt idx="568">
                  <c:v>0.80769230769230771</c:v>
                </c:pt>
                <c:pt idx="569">
                  <c:v>0.80769230769230771</c:v>
                </c:pt>
                <c:pt idx="570">
                  <c:v>0.80769230769230771</c:v>
                </c:pt>
                <c:pt idx="571">
                  <c:v>0.80769230769230771</c:v>
                </c:pt>
                <c:pt idx="572">
                  <c:v>0.81153846153846154</c:v>
                </c:pt>
                <c:pt idx="573">
                  <c:v>0.81153846153846154</c:v>
                </c:pt>
                <c:pt idx="574">
                  <c:v>0.81153846153846154</c:v>
                </c:pt>
                <c:pt idx="575">
                  <c:v>0.81153846153846154</c:v>
                </c:pt>
                <c:pt idx="576">
                  <c:v>0.81153846153846154</c:v>
                </c:pt>
                <c:pt idx="577">
                  <c:v>0.81153846153846154</c:v>
                </c:pt>
                <c:pt idx="578">
                  <c:v>0.81538461538461537</c:v>
                </c:pt>
                <c:pt idx="579">
                  <c:v>0.81538461538461537</c:v>
                </c:pt>
                <c:pt idx="580">
                  <c:v>0.81538461538461537</c:v>
                </c:pt>
                <c:pt idx="581">
                  <c:v>0.81538461538461537</c:v>
                </c:pt>
                <c:pt idx="582">
                  <c:v>0.81923076923076921</c:v>
                </c:pt>
                <c:pt idx="583">
                  <c:v>0.81923076923076921</c:v>
                </c:pt>
                <c:pt idx="584">
                  <c:v>0.81923076923076921</c:v>
                </c:pt>
                <c:pt idx="585">
                  <c:v>0.81923076923076921</c:v>
                </c:pt>
                <c:pt idx="586">
                  <c:v>0.81923076923076921</c:v>
                </c:pt>
                <c:pt idx="587">
                  <c:v>0.81923076923076921</c:v>
                </c:pt>
                <c:pt idx="588">
                  <c:v>0.81923076923076921</c:v>
                </c:pt>
                <c:pt idx="589">
                  <c:v>0.81923076923076921</c:v>
                </c:pt>
                <c:pt idx="590">
                  <c:v>0.81923076923076921</c:v>
                </c:pt>
                <c:pt idx="591">
                  <c:v>0.81923076923076921</c:v>
                </c:pt>
                <c:pt idx="592">
                  <c:v>0.82307692307692304</c:v>
                </c:pt>
                <c:pt idx="593">
                  <c:v>0.82307692307692304</c:v>
                </c:pt>
                <c:pt idx="594">
                  <c:v>0.82307692307692304</c:v>
                </c:pt>
                <c:pt idx="595">
                  <c:v>0.82307692307692304</c:v>
                </c:pt>
                <c:pt idx="596">
                  <c:v>0.82307692307692304</c:v>
                </c:pt>
                <c:pt idx="597">
                  <c:v>0.82692307692307687</c:v>
                </c:pt>
                <c:pt idx="598">
                  <c:v>0.82692307692307687</c:v>
                </c:pt>
                <c:pt idx="599">
                  <c:v>0.83076923076923082</c:v>
                </c:pt>
                <c:pt idx="600">
                  <c:v>0.83076923076923082</c:v>
                </c:pt>
                <c:pt idx="601">
                  <c:v>0.83076923076923082</c:v>
                </c:pt>
                <c:pt idx="602">
                  <c:v>0.83076923076923082</c:v>
                </c:pt>
                <c:pt idx="603">
                  <c:v>0.83076923076923082</c:v>
                </c:pt>
                <c:pt idx="604">
                  <c:v>0.83076923076923082</c:v>
                </c:pt>
                <c:pt idx="605">
                  <c:v>0.83076923076923082</c:v>
                </c:pt>
                <c:pt idx="606">
                  <c:v>0.83076923076923082</c:v>
                </c:pt>
                <c:pt idx="607">
                  <c:v>0.83076923076923082</c:v>
                </c:pt>
                <c:pt idx="608">
                  <c:v>0.83076923076923082</c:v>
                </c:pt>
                <c:pt idx="609">
                  <c:v>0.83076923076923082</c:v>
                </c:pt>
                <c:pt idx="610">
                  <c:v>0.83076923076923082</c:v>
                </c:pt>
                <c:pt idx="611">
                  <c:v>0.83076923076923082</c:v>
                </c:pt>
                <c:pt idx="612">
                  <c:v>0.83076923076923082</c:v>
                </c:pt>
                <c:pt idx="613">
                  <c:v>0.83076923076923082</c:v>
                </c:pt>
                <c:pt idx="614">
                  <c:v>0.83076923076923082</c:v>
                </c:pt>
                <c:pt idx="615">
                  <c:v>0.83076923076923082</c:v>
                </c:pt>
                <c:pt idx="616">
                  <c:v>0.83076923076923082</c:v>
                </c:pt>
                <c:pt idx="617">
                  <c:v>0.83076923076923082</c:v>
                </c:pt>
                <c:pt idx="618">
                  <c:v>0.83076923076923082</c:v>
                </c:pt>
                <c:pt idx="619">
                  <c:v>0.83076923076923082</c:v>
                </c:pt>
                <c:pt idx="620">
                  <c:v>0.83076923076923082</c:v>
                </c:pt>
                <c:pt idx="621">
                  <c:v>0.83461538461538465</c:v>
                </c:pt>
                <c:pt idx="622">
                  <c:v>0.83846153846153848</c:v>
                </c:pt>
                <c:pt idx="623">
                  <c:v>0.83846153846153848</c:v>
                </c:pt>
                <c:pt idx="624">
                  <c:v>0.83846153846153848</c:v>
                </c:pt>
                <c:pt idx="625">
                  <c:v>0.83846153846153848</c:v>
                </c:pt>
                <c:pt idx="626">
                  <c:v>0.83846153846153848</c:v>
                </c:pt>
                <c:pt idx="627">
                  <c:v>0.83846153846153848</c:v>
                </c:pt>
                <c:pt idx="628">
                  <c:v>0.83846153846153848</c:v>
                </c:pt>
                <c:pt idx="629">
                  <c:v>0.83846153846153848</c:v>
                </c:pt>
                <c:pt idx="630">
                  <c:v>0.83846153846153848</c:v>
                </c:pt>
                <c:pt idx="631">
                  <c:v>0.83846153846153848</c:v>
                </c:pt>
                <c:pt idx="632">
                  <c:v>0.83846153846153848</c:v>
                </c:pt>
                <c:pt idx="633">
                  <c:v>0.83846153846153848</c:v>
                </c:pt>
                <c:pt idx="634">
                  <c:v>0.83846153846153848</c:v>
                </c:pt>
                <c:pt idx="635">
                  <c:v>0.84230769230769231</c:v>
                </c:pt>
                <c:pt idx="636">
                  <c:v>0.84230769230769231</c:v>
                </c:pt>
                <c:pt idx="637">
                  <c:v>0.84615384615384615</c:v>
                </c:pt>
                <c:pt idx="638">
                  <c:v>0.85</c:v>
                </c:pt>
                <c:pt idx="639">
                  <c:v>0.85</c:v>
                </c:pt>
                <c:pt idx="640">
                  <c:v>0.85</c:v>
                </c:pt>
                <c:pt idx="641">
                  <c:v>0.85</c:v>
                </c:pt>
                <c:pt idx="642">
                  <c:v>0.85</c:v>
                </c:pt>
                <c:pt idx="643">
                  <c:v>0.85</c:v>
                </c:pt>
                <c:pt idx="644">
                  <c:v>0.85</c:v>
                </c:pt>
                <c:pt idx="645">
                  <c:v>0.85</c:v>
                </c:pt>
                <c:pt idx="646">
                  <c:v>0.85384615384615381</c:v>
                </c:pt>
                <c:pt idx="647">
                  <c:v>0.85384615384615381</c:v>
                </c:pt>
                <c:pt idx="648">
                  <c:v>0.85384615384615381</c:v>
                </c:pt>
                <c:pt idx="649">
                  <c:v>0.85384615384615381</c:v>
                </c:pt>
                <c:pt idx="650">
                  <c:v>0.85384615384615381</c:v>
                </c:pt>
                <c:pt idx="651">
                  <c:v>0.85384615384615381</c:v>
                </c:pt>
                <c:pt idx="652">
                  <c:v>0.85384615384615381</c:v>
                </c:pt>
                <c:pt idx="653">
                  <c:v>0.85384615384615381</c:v>
                </c:pt>
                <c:pt idx="654">
                  <c:v>0.85384615384615381</c:v>
                </c:pt>
                <c:pt idx="655">
                  <c:v>0.85384615384615381</c:v>
                </c:pt>
                <c:pt idx="656">
                  <c:v>0.85384615384615381</c:v>
                </c:pt>
                <c:pt idx="657">
                  <c:v>0.85384615384615381</c:v>
                </c:pt>
                <c:pt idx="658">
                  <c:v>0.85384615384615381</c:v>
                </c:pt>
                <c:pt idx="659">
                  <c:v>0.85384615384615381</c:v>
                </c:pt>
                <c:pt idx="660">
                  <c:v>0.85384615384615381</c:v>
                </c:pt>
                <c:pt idx="661">
                  <c:v>0.85769230769230764</c:v>
                </c:pt>
                <c:pt idx="662">
                  <c:v>0.85769230769230764</c:v>
                </c:pt>
                <c:pt idx="663">
                  <c:v>0.85769230769230764</c:v>
                </c:pt>
                <c:pt idx="664">
                  <c:v>0.85769230769230764</c:v>
                </c:pt>
                <c:pt idx="665">
                  <c:v>0.85769230769230764</c:v>
                </c:pt>
                <c:pt idx="666">
                  <c:v>0.85769230769230764</c:v>
                </c:pt>
                <c:pt idx="667">
                  <c:v>0.85769230769230764</c:v>
                </c:pt>
                <c:pt idx="668">
                  <c:v>0.85769230769230764</c:v>
                </c:pt>
                <c:pt idx="669">
                  <c:v>0.86153846153846159</c:v>
                </c:pt>
                <c:pt idx="670">
                  <c:v>0.86153846153846159</c:v>
                </c:pt>
                <c:pt idx="671">
                  <c:v>0.86153846153846159</c:v>
                </c:pt>
                <c:pt idx="672">
                  <c:v>0.86153846153846159</c:v>
                </c:pt>
                <c:pt idx="673">
                  <c:v>0.86153846153846159</c:v>
                </c:pt>
                <c:pt idx="674">
                  <c:v>0.86153846153846159</c:v>
                </c:pt>
                <c:pt idx="675">
                  <c:v>0.86153846153846159</c:v>
                </c:pt>
                <c:pt idx="676">
                  <c:v>0.86153846153846159</c:v>
                </c:pt>
                <c:pt idx="677">
                  <c:v>0.86153846153846159</c:v>
                </c:pt>
                <c:pt idx="678">
                  <c:v>0.86538461538461542</c:v>
                </c:pt>
                <c:pt idx="679">
                  <c:v>0.86538461538461542</c:v>
                </c:pt>
                <c:pt idx="680">
                  <c:v>0.86538461538461542</c:v>
                </c:pt>
                <c:pt idx="681">
                  <c:v>0.86538461538461542</c:v>
                </c:pt>
                <c:pt idx="682">
                  <c:v>0.86538461538461542</c:v>
                </c:pt>
                <c:pt idx="683">
                  <c:v>0.86538461538461542</c:v>
                </c:pt>
                <c:pt idx="684">
                  <c:v>0.86538461538461542</c:v>
                </c:pt>
                <c:pt idx="685">
                  <c:v>0.86538461538461542</c:v>
                </c:pt>
                <c:pt idx="686">
                  <c:v>0.86538461538461542</c:v>
                </c:pt>
                <c:pt idx="687">
                  <c:v>0.86538461538461542</c:v>
                </c:pt>
                <c:pt idx="688">
                  <c:v>0.86538461538461542</c:v>
                </c:pt>
                <c:pt idx="689">
                  <c:v>0.86538461538461542</c:v>
                </c:pt>
                <c:pt idx="690">
                  <c:v>0.86538461538461542</c:v>
                </c:pt>
                <c:pt idx="691">
                  <c:v>0.86538461538461542</c:v>
                </c:pt>
                <c:pt idx="692">
                  <c:v>0.86538461538461542</c:v>
                </c:pt>
                <c:pt idx="693">
                  <c:v>0.86923076923076925</c:v>
                </c:pt>
                <c:pt idx="694">
                  <c:v>0.86923076923076925</c:v>
                </c:pt>
                <c:pt idx="695">
                  <c:v>0.86923076923076925</c:v>
                </c:pt>
                <c:pt idx="696">
                  <c:v>0.86923076923076925</c:v>
                </c:pt>
                <c:pt idx="697">
                  <c:v>0.86923076923076925</c:v>
                </c:pt>
                <c:pt idx="698">
                  <c:v>0.86923076923076925</c:v>
                </c:pt>
                <c:pt idx="699">
                  <c:v>0.86923076923076925</c:v>
                </c:pt>
                <c:pt idx="700">
                  <c:v>0.86923076923076925</c:v>
                </c:pt>
                <c:pt idx="701">
                  <c:v>0.86923076923076925</c:v>
                </c:pt>
                <c:pt idx="702">
                  <c:v>0.86923076923076925</c:v>
                </c:pt>
                <c:pt idx="703">
                  <c:v>0.86923076923076925</c:v>
                </c:pt>
                <c:pt idx="704">
                  <c:v>0.86923076923076925</c:v>
                </c:pt>
                <c:pt idx="705">
                  <c:v>0.87307692307692308</c:v>
                </c:pt>
                <c:pt idx="706">
                  <c:v>0.87692307692307692</c:v>
                </c:pt>
                <c:pt idx="707">
                  <c:v>0.87692307692307692</c:v>
                </c:pt>
                <c:pt idx="708">
                  <c:v>0.87692307692307692</c:v>
                </c:pt>
                <c:pt idx="709">
                  <c:v>0.87692307692307692</c:v>
                </c:pt>
                <c:pt idx="710">
                  <c:v>0.87692307692307692</c:v>
                </c:pt>
                <c:pt idx="711">
                  <c:v>0.87692307692307692</c:v>
                </c:pt>
                <c:pt idx="712">
                  <c:v>0.87692307692307692</c:v>
                </c:pt>
                <c:pt idx="713">
                  <c:v>0.87692307692307692</c:v>
                </c:pt>
                <c:pt idx="714">
                  <c:v>0.87692307692307692</c:v>
                </c:pt>
                <c:pt idx="715">
                  <c:v>0.87692307692307692</c:v>
                </c:pt>
                <c:pt idx="716">
                  <c:v>0.87692307692307692</c:v>
                </c:pt>
                <c:pt idx="717">
                  <c:v>0.87692307692307692</c:v>
                </c:pt>
                <c:pt idx="718">
                  <c:v>0.87692307692307692</c:v>
                </c:pt>
                <c:pt idx="719">
                  <c:v>0.87692307692307692</c:v>
                </c:pt>
                <c:pt idx="720">
                  <c:v>0.87692307692307692</c:v>
                </c:pt>
                <c:pt idx="721">
                  <c:v>0.87692307692307692</c:v>
                </c:pt>
                <c:pt idx="722">
                  <c:v>0.87692307692307692</c:v>
                </c:pt>
                <c:pt idx="723">
                  <c:v>0.87692307692307692</c:v>
                </c:pt>
                <c:pt idx="724">
                  <c:v>0.87692307692307692</c:v>
                </c:pt>
                <c:pt idx="725">
                  <c:v>0.88076923076923075</c:v>
                </c:pt>
                <c:pt idx="726">
                  <c:v>0.88076923076923075</c:v>
                </c:pt>
                <c:pt idx="727">
                  <c:v>0.88461538461538458</c:v>
                </c:pt>
                <c:pt idx="728">
                  <c:v>0.88461538461538458</c:v>
                </c:pt>
                <c:pt idx="729">
                  <c:v>0.88461538461538458</c:v>
                </c:pt>
                <c:pt idx="730">
                  <c:v>0.88461538461538458</c:v>
                </c:pt>
                <c:pt idx="731">
                  <c:v>0.88461538461538458</c:v>
                </c:pt>
                <c:pt idx="732">
                  <c:v>0.88461538461538458</c:v>
                </c:pt>
                <c:pt idx="733">
                  <c:v>0.88846153846153841</c:v>
                </c:pt>
                <c:pt idx="734">
                  <c:v>0.89230769230769236</c:v>
                </c:pt>
                <c:pt idx="735">
                  <c:v>0.89230769230769236</c:v>
                </c:pt>
                <c:pt idx="736">
                  <c:v>0.89230769230769236</c:v>
                </c:pt>
                <c:pt idx="737">
                  <c:v>0.89230769230769236</c:v>
                </c:pt>
                <c:pt idx="738">
                  <c:v>0.89615384615384619</c:v>
                </c:pt>
                <c:pt idx="739">
                  <c:v>0.89615384615384619</c:v>
                </c:pt>
                <c:pt idx="740">
                  <c:v>0.89615384615384619</c:v>
                </c:pt>
                <c:pt idx="741">
                  <c:v>0.89615384615384619</c:v>
                </c:pt>
                <c:pt idx="742">
                  <c:v>0.89615384615384619</c:v>
                </c:pt>
                <c:pt idx="743">
                  <c:v>0.89615384615384619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0.90384615384615385</c:v>
                </c:pt>
                <c:pt idx="755">
                  <c:v>0.90384615384615385</c:v>
                </c:pt>
                <c:pt idx="756">
                  <c:v>0.90384615384615385</c:v>
                </c:pt>
                <c:pt idx="757">
                  <c:v>0.90384615384615385</c:v>
                </c:pt>
                <c:pt idx="758">
                  <c:v>0.90384615384615385</c:v>
                </c:pt>
                <c:pt idx="759">
                  <c:v>0.90384615384615385</c:v>
                </c:pt>
                <c:pt idx="760">
                  <c:v>0.90384615384615385</c:v>
                </c:pt>
                <c:pt idx="761">
                  <c:v>0.90384615384615385</c:v>
                </c:pt>
                <c:pt idx="762">
                  <c:v>0.90384615384615385</c:v>
                </c:pt>
                <c:pt idx="763">
                  <c:v>0.90384615384615385</c:v>
                </c:pt>
                <c:pt idx="764">
                  <c:v>0.90384615384615385</c:v>
                </c:pt>
                <c:pt idx="765">
                  <c:v>0.90384615384615385</c:v>
                </c:pt>
                <c:pt idx="766">
                  <c:v>0.90384615384615385</c:v>
                </c:pt>
                <c:pt idx="767">
                  <c:v>0.90384615384615385</c:v>
                </c:pt>
                <c:pt idx="768">
                  <c:v>0.90384615384615385</c:v>
                </c:pt>
                <c:pt idx="769">
                  <c:v>0.90384615384615385</c:v>
                </c:pt>
                <c:pt idx="770">
                  <c:v>0.90769230769230769</c:v>
                </c:pt>
                <c:pt idx="771">
                  <c:v>0.90769230769230769</c:v>
                </c:pt>
                <c:pt idx="772">
                  <c:v>0.90769230769230769</c:v>
                </c:pt>
                <c:pt idx="773">
                  <c:v>0.90769230769230769</c:v>
                </c:pt>
                <c:pt idx="774">
                  <c:v>0.90769230769230769</c:v>
                </c:pt>
                <c:pt idx="775">
                  <c:v>0.91153846153846152</c:v>
                </c:pt>
                <c:pt idx="776">
                  <c:v>0.91153846153846152</c:v>
                </c:pt>
                <c:pt idx="777">
                  <c:v>0.91153846153846152</c:v>
                </c:pt>
                <c:pt idx="778">
                  <c:v>0.91153846153846152</c:v>
                </c:pt>
                <c:pt idx="779">
                  <c:v>0.91153846153846152</c:v>
                </c:pt>
                <c:pt idx="780">
                  <c:v>0.91153846153846152</c:v>
                </c:pt>
                <c:pt idx="781">
                  <c:v>0.91153846153846152</c:v>
                </c:pt>
                <c:pt idx="782">
                  <c:v>0.91153846153846152</c:v>
                </c:pt>
                <c:pt idx="783">
                  <c:v>0.91153846153846152</c:v>
                </c:pt>
                <c:pt idx="784">
                  <c:v>0.91538461538461535</c:v>
                </c:pt>
                <c:pt idx="785">
                  <c:v>0.91538461538461535</c:v>
                </c:pt>
                <c:pt idx="786">
                  <c:v>0.91923076923076918</c:v>
                </c:pt>
                <c:pt idx="787">
                  <c:v>0.91923076923076918</c:v>
                </c:pt>
                <c:pt idx="788">
                  <c:v>0.91923076923076918</c:v>
                </c:pt>
                <c:pt idx="789">
                  <c:v>0.91923076923076918</c:v>
                </c:pt>
                <c:pt idx="790">
                  <c:v>0.92307692307692313</c:v>
                </c:pt>
                <c:pt idx="791">
                  <c:v>0.92307692307692313</c:v>
                </c:pt>
                <c:pt idx="792">
                  <c:v>0.92307692307692313</c:v>
                </c:pt>
                <c:pt idx="793">
                  <c:v>0.92692307692307696</c:v>
                </c:pt>
                <c:pt idx="794">
                  <c:v>0.92692307692307696</c:v>
                </c:pt>
                <c:pt idx="795">
                  <c:v>0.92692307692307696</c:v>
                </c:pt>
                <c:pt idx="796">
                  <c:v>0.92692307692307696</c:v>
                </c:pt>
                <c:pt idx="797">
                  <c:v>0.92692307692307696</c:v>
                </c:pt>
                <c:pt idx="798">
                  <c:v>0.92692307692307696</c:v>
                </c:pt>
                <c:pt idx="799">
                  <c:v>0.92692307692307696</c:v>
                </c:pt>
                <c:pt idx="800">
                  <c:v>0.92692307692307696</c:v>
                </c:pt>
                <c:pt idx="801">
                  <c:v>0.92692307692307696</c:v>
                </c:pt>
                <c:pt idx="802">
                  <c:v>0.92692307692307696</c:v>
                </c:pt>
                <c:pt idx="803">
                  <c:v>0.92692307692307696</c:v>
                </c:pt>
                <c:pt idx="804">
                  <c:v>0.92692307692307696</c:v>
                </c:pt>
                <c:pt idx="805">
                  <c:v>0.92692307692307696</c:v>
                </c:pt>
                <c:pt idx="806">
                  <c:v>0.93076923076923079</c:v>
                </c:pt>
                <c:pt idx="807">
                  <c:v>0.93076923076923079</c:v>
                </c:pt>
                <c:pt idx="808">
                  <c:v>0.93076923076923079</c:v>
                </c:pt>
                <c:pt idx="809">
                  <c:v>0.93461538461538463</c:v>
                </c:pt>
                <c:pt idx="810">
                  <c:v>0.93461538461538463</c:v>
                </c:pt>
                <c:pt idx="811">
                  <c:v>0.93461538461538463</c:v>
                </c:pt>
                <c:pt idx="812">
                  <c:v>0.93461538461538463</c:v>
                </c:pt>
                <c:pt idx="813">
                  <c:v>0.93461538461538463</c:v>
                </c:pt>
                <c:pt idx="814">
                  <c:v>0.93461538461538463</c:v>
                </c:pt>
                <c:pt idx="815">
                  <c:v>0.93461538461538463</c:v>
                </c:pt>
                <c:pt idx="816">
                  <c:v>0.93461538461538463</c:v>
                </c:pt>
                <c:pt idx="817">
                  <c:v>0.93461538461538463</c:v>
                </c:pt>
                <c:pt idx="818">
                  <c:v>0.93461538461538463</c:v>
                </c:pt>
                <c:pt idx="819">
                  <c:v>0.93461538461538463</c:v>
                </c:pt>
                <c:pt idx="820">
                  <c:v>0.93461538461538463</c:v>
                </c:pt>
                <c:pt idx="821">
                  <c:v>0.93461538461538463</c:v>
                </c:pt>
                <c:pt idx="822">
                  <c:v>0.93461538461538463</c:v>
                </c:pt>
                <c:pt idx="823">
                  <c:v>0.93846153846153846</c:v>
                </c:pt>
                <c:pt idx="824">
                  <c:v>0.93846153846153846</c:v>
                </c:pt>
                <c:pt idx="825">
                  <c:v>0.93846153846153846</c:v>
                </c:pt>
                <c:pt idx="826">
                  <c:v>0.93846153846153846</c:v>
                </c:pt>
                <c:pt idx="827">
                  <c:v>0.94230769230769229</c:v>
                </c:pt>
                <c:pt idx="828">
                  <c:v>0.94230769230769229</c:v>
                </c:pt>
                <c:pt idx="829">
                  <c:v>0.94230769230769229</c:v>
                </c:pt>
                <c:pt idx="830">
                  <c:v>0.94230769230769229</c:v>
                </c:pt>
                <c:pt idx="831">
                  <c:v>0.94230769230769229</c:v>
                </c:pt>
                <c:pt idx="832">
                  <c:v>0.94230769230769229</c:v>
                </c:pt>
                <c:pt idx="833">
                  <c:v>0.94230769230769229</c:v>
                </c:pt>
                <c:pt idx="834">
                  <c:v>0.94230769230769229</c:v>
                </c:pt>
                <c:pt idx="835">
                  <c:v>0.94230769230769229</c:v>
                </c:pt>
                <c:pt idx="836">
                  <c:v>0.94230769230769229</c:v>
                </c:pt>
                <c:pt idx="837">
                  <c:v>0.94230769230769229</c:v>
                </c:pt>
                <c:pt idx="838">
                  <c:v>0.94230769230769229</c:v>
                </c:pt>
                <c:pt idx="839">
                  <c:v>0.94230769230769229</c:v>
                </c:pt>
                <c:pt idx="840">
                  <c:v>0.94230769230769229</c:v>
                </c:pt>
                <c:pt idx="841">
                  <c:v>0.94230769230769229</c:v>
                </c:pt>
                <c:pt idx="842">
                  <c:v>0.94230769230769229</c:v>
                </c:pt>
                <c:pt idx="843">
                  <c:v>0.94230769230769229</c:v>
                </c:pt>
                <c:pt idx="844">
                  <c:v>0.94230769230769229</c:v>
                </c:pt>
                <c:pt idx="845">
                  <c:v>0.94230769230769229</c:v>
                </c:pt>
                <c:pt idx="846">
                  <c:v>0.94230769230769229</c:v>
                </c:pt>
                <c:pt idx="847">
                  <c:v>0.94230769230769229</c:v>
                </c:pt>
                <c:pt idx="848">
                  <c:v>0.94230769230769229</c:v>
                </c:pt>
                <c:pt idx="849">
                  <c:v>0.94230769230769229</c:v>
                </c:pt>
                <c:pt idx="850">
                  <c:v>0.94230769230769229</c:v>
                </c:pt>
                <c:pt idx="851">
                  <c:v>0.94230769230769229</c:v>
                </c:pt>
                <c:pt idx="852">
                  <c:v>0.94230769230769229</c:v>
                </c:pt>
                <c:pt idx="853">
                  <c:v>0.94230769230769229</c:v>
                </c:pt>
                <c:pt idx="854">
                  <c:v>0.94230769230769229</c:v>
                </c:pt>
                <c:pt idx="855">
                  <c:v>0.94230769230769229</c:v>
                </c:pt>
                <c:pt idx="856">
                  <c:v>0.94230769230769229</c:v>
                </c:pt>
                <c:pt idx="857">
                  <c:v>0.94615384615384612</c:v>
                </c:pt>
                <c:pt idx="858">
                  <c:v>0.94615384615384612</c:v>
                </c:pt>
                <c:pt idx="859">
                  <c:v>0.94615384615384612</c:v>
                </c:pt>
                <c:pt idx="860">
                  <c:v>0.94615384615384612</c:v>
                </c:pt>
                <c:pt idx="861">
                  <c:v>0.94615384615384612</c:v>
                </c:pt>
                <c:pt idx="862">
                  <c:v>0.94615384615384612</c:v>
                </c:pt>
                <c:pt idx="863">
                  <c:v>0.94615384615384612</c:v>
                </c:pt>
                <c:pt idx="864">
                  <c:v>0.94615384615384612</c:v>
                </c:pt>
                <c:pt idx="865">
                  <c:v>0.94615384615384612</c:v>
                </c:pt>
                <c:pt idx="866">
                  <c:v>0.94615384615384612</c:v>
                </c:pt>
                <c:pt idx="867">
                  <c:v>0.94615384615384612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0.9538461538461539</c:v>
                </c:pt>
                <c:pt idx="876">
                  <c:v>0.9538461538461539</c:v>
                </c:pt>
                <c:pt idx="877">
                  <c:v>0.9538461538461539</c:v>
                </c:pt>
                <c:pt idx="878">
                  <c:v>0.95769230769230773</c:v>
                </c:pt>
                <c:pt idx="879">
                  <c:v>0.95769230769230773</c:v>
                </c:pt>
                <c:pt idx="880">
                  <c:v>0.95769230769230773</c:v>
                </c:pt>
                <c:pt idx="881">
                  <c:v>0.95769230769230773</c:v>
                </c:pt>
                <c:pt idx="882">
                  <c:v>0.95769230769230773</c:v>
                </c:pt>
                <c:pt idx="883">
                  <c:v>0.95769230769230773</c:v>
                </c:pt>
                <c:pt idx="884">
                  <c:v>0.95769230769230773</c:v>
                </c:pt>
                <c:pt idx="885">
                  <c:v>0.95769230769230773</c:v>
                </c:pt>
                <c:pt idx="886">
                  <c:v>0.95769230769230773</c:v>
                </c:pt>
                <c:pt idx="887">
                  <c:v>0.95769230769230773</c:v>
                </c:pt>
                <c:pt idx="888">
                  <c:v>0.95769230769230773</c:v>
                </c:pt>
                <c:pt idx="889">
                  <c:v>0.95769230769230773</c:v>
                </c:pt>
                <c:pt idx="890">
                  <c:v>0.95769230769230773</c:v>
                </c:pt>
                <c:pt idx="891">
                  <c:v>0.95769230769230773</c:v>
                </c:pt>
                <c:pt idx="892">
                  <c:v>0.95769230769230773</c:v>
                </c:pt>
                <c:pt idx="893">
                  <c:v>0.95769230769230773</c:v>
                </c:pt>
                <c:pt idx="894">
                  <c:v>0.95769230769230773</c:v>
                </c:pt>
                <c:pt idx="895">
                  <c:v>0.95769230769230773</c:v>
                </c:pt>
                <c:pt idx="896">
                  <c:v>0.95769230769230773</c:v>
                </c:pt>
                <c:pt idx="897">
                  <c:v>0.96153846153846156</c:v>
                </c:pt>
                <c:pt idx="898">
                  <c:v>0.96153846153846156</c:v>
                </c:pt>
                <c:pt idx="899">
                  <c:v>0.96153846153846156</c:v>
                </c:pt>
                <c:pt idx="900">
                  <c:v>0.96153846153846156</c:v>
                </c:pt>
                <c:pt idx="901">
                  <c:v>0.96153846153846156</c:v>
                </c:pt>
                <c:pt idx="902">
                  <c:v>0.96153846153846156</c:v>
                </c:pt>
                <c:pt idx="903">
                  <c:v>0.96153846153846156</c:v>
                </c:pt>
                <c:pt idx="904">
                  <c:v>0.96153846153846156</c:v>
                </c:pt>
                <c:pt idx="905">
                  <c:v>0.96153846153846156</c:v>
                </c:pt>
                <c:pt idx="906">
                  <c:v>0.96153846153846156</c:v>
                </c:pt>
                <c:pt idx="907">
                  <c:v>0.96153846153846156</c:v>
                </c:pt>
                <c:pt idx="908">
                  <c:v>0.96153846153846156</c:v>
                </c:pt>
                <c:pt idx="909">
                  <c:v>0.96153846153846156</c:v>
                </c:pt>
                <c:pt idx="910">
                  <c:v>0.96153846153846156</c:v>
                </c:pt>
                <c:pt idx="911">
                  <c:v>0.96153846153846156</c:v>
                </c:pt>
                <c:pt idx="912">
                  <c:v>0.96153846153846156</c:v>
                </c:pt>
                <c:pt idx="913">
                  <c:v>0.9653846153846154</c:v>
                </c:pt>
                <c:pt idx="914">
                  <c:v>0.9653846153846154</c:v>
                </c:pt>
                <c:pt idx="915">
                  <c:v>0.9653846153846154</c:v>
                </c:pt>
                <c:pt idx="916">
                  <c:v>0.9653846153846154</c:v>
                </c:pt>
                <c:pt idx="917">
                  <c:v>0.96923076923076923</c:v>
                </c:pt>
                <c:pt idx="918">
                  <c:v>0.96923076923076923</c:v>
                </c:pt>
                <c:pt idx="919">
                  <c:v>0.96923076923076923</c:v>
                </c:pt>
                <c:pt idx="920">
                  <c:v>0.96923076923076923</c:v>
                </c:pt>
                <c:pt idx="921">
                  <c:v>0.96923076923076923</c:v>
                </c:pt>
                <c:pt idx="922">
                  <c:v>0.96923076923076923</c:v>
                </c:pt>
                <c:pt idx="923">
                  <c:v>0.96923076923076923</c:v>
                </c:pt>
                <c:pt idx="924">
                  <c:v>0.96923076923076923</c:v>
                </c:pt>
                <c:pt idx="925">
                  <c:v>0.97307692307692306</c:v>
                </c:pt>
                <c:pt idx="926">
                  <c:v>0.97307692307692306</c:v>
                </c:pt>
                <c:pt idx="927">
                  <c:v>0.97307692307692306</c:v>
                </c:pt>
                <c:pt idx="928">
                  <c:v>0.97307692307692306</c:v>
                </c:pt>
                <c:pt idx="929">
                  <c:v>0.97307692307692306</c:v>
                </c:pt>
                <c:pt idx="930">
                  <c:v>0.97307692307692306</c:v>
                </c:pt>
                <c:pt idx="931">
                  <c:v>0.97692307692307689</c:v>
                </c:pt>
                <c:pt idx="932">
                  <c:v>0.97692307692307689</c:v>
                </c:pt>
                <c:pt idx="933">
                  <c:v>0.97692307692307689</c:v>
                </c:pt>
                <c:pt idx="934">
                  <c:v>0.97692307692307689</c:v>
                </c:pt>
                <c:pt idx="935">
                  <c:v>0.97692307692307689</c:v>
                </c:pt>
                <c:pt idx="936">
                  <c:v>0.97692307692307689</c:v>
                </c:pt>
                <c:pt idx="937">
                  <c:v>0.97692307692307689</c:v>
                </c:pt>
                <c:pt idx="938">
                  <c:v>0.97692307692307689</c:v>
                </c:pt>
                <c:pt idx="939">
                  <c:v>0.97692307692307689</c:v>
                </c:pt>
                <c:pt idx="940">
                  <c:v>0.98076923076923073</c:v>
                </c:pt>
                <c:pt idx="941">
                  <c:v>0.98076923076923073</c:v>
                </c:pt>
                <c:pt idx="942">
                  <c:v>0.98076923076923073</c:v>
                </c:pt>
                <c:pt idx="943">
                  <c:v>0.98076923076923073</c:v>
                </c:pt>
                <c:pt idx="944">
                  <c:v>0.98076923076923073</c:v>
                </c:pt>
                <c:pt idx="945">
                  <c:v>0.98076923076923073</c:v>
                </c:pt>
                <c:pt idx="946">
                  <c:v>0.98461538461538467</c:v>
                </c:pt>
                <c:pt idx="947">
                  <c:v>0.98461538461538467</c:v>
                </c:pt>
                <c:pt idx="948">
                  <c:v>0.98461538461538467</c:v>
                </c:pt>
                <c:pt idx="949">
                  <c:v>0.98461538461538467</c:v>
                </c:pt>
                <c:pt idx="950">
                  <c:v>0.9884615384615385</c:v>
                </c:pt>
                <c:pt idx="951">
                  <c:v>0.9884615384615385</c:v>
                </c:pt>
                <c:pt idx="952">
                  <c:v>0.9884615384615385</c:v>
                </c:pt>
                <c:pt idx="953">
                  <c:v>0.9884615384615385</c:v>
                </c:pt>
                <c:pt idx="954">
                  <c:v>0.9884615384615385</c:v>
                </c:pt>
                <c:pt idx="955">
                  <c:v>0.9884615384615385</c:v>
                </c:pt>
                <c:pt idx="956">
                  <c:v>0.9884615384615385</c:v>
                </c:pt>
                <c:pt idx="957">
                  <c:v>0.99230769230769234</c:v>
                </c:pt>
                <c:pt idx="958">
                  <c:v>0.99615384615384617</c:v>
                </c:pt>
                <c:pt idx="959">
                  <c:v>0.99615384615384617</c:v>
                </c:pt>
                <c:pt idx="960">
                  <c:v>0.99615384615384617</c:v>
                </c:pt>
                <c:pt idx="961">
                  <c:v>0.99615384615384617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F-4805-9539-D6B079D6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86496"/>
        <c:axId val="352186168"/>
      </c:lineChart>
      <c:catAx>
        <c:axId val="3521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186168"/>
        <c:crosses val="autoZero"/>
        <c:auto val="1"/>
        <c:lblAlgn val="ctr"/>
        <c:lblOffset val="100"/>
        <c:noMultiLvlLbl val="0"/>
      </c:catAx>
      <c:valAx>
        <c:axId val="3521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1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5</xdr:row>
      <xdr:rowOff>223837</xdr:rowOff>
    </xdr:from>
    <xdr:to>
      <xdr:col>24</xdr:col>
      <xdr:colOff>342900</xdr:colOff>
      <xdr:row>32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D7023A2-14B7-435B-8B43-90AC6A74C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0.52457</cdr:x>
      <cdr:y>0.37034</cdr:y>
    </cdr:from>
    <cdr:to>
      <cdr:x>0.52826</cdr:x>
      <cdr:y>0.86351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6FC9E506-5A5E-454B-8012-FF56BCC0D15B}"/>
            </a:ext>
          </a:extLst>
        </cdr:cNvPr>
        <cdr:cNvCxnSpPr/>
      </cdr:nvCxnSpPr>
      <cdr:spPr>
        <a:xfrm xmlns:a="http://schemas.openxmlformats.org/drawingml/2006/main" flipV="1">
          <a:off x="4067175" y="1938338"/>
          <a:ext cx="28575" cy="25812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7"/>
  <sheetViews>
    <sheetView showGridLines="0" tabSelected="1" zoomScaleNormal="100" workbookViewId="0">
      <selection activeCell="Q4" sqref="Q4"/>
    </sheetView>
  </sheetViews>
  <sheetFormatPr baseColWidth="10" defaultColWidth="8.85546875" defaultRowHeight="15" x14ac:dyDescent="0.25"/>
  <cols>
    <col min="1" max="1" width="15.42578125" customWidth="1"/>
    <col min="2" max="2" width="12.42578125" customWidth="1"/>
    <col min="3" max="3" width="11.5703125" customWidth="1"/>
    <col min="4" max="4" width="9.140625" style="5"/>
    <col min="5" max="5" width="9.140625" style="6"/>
    <col min="6" max="6" width="9.140625" style="1"/>
    <col min="7" max="7" width="9.140625" style="2" customWidth="1"/>
    <col min="8" max="8" width="9.140625" style="3"/>
    <col min="9" max="9" width="9.140625" style="4"/>
    <col min="10" max="10" width="3" style="31" customWidth="1"/>
    <col min="11" max="11" width="17.140625" style="31" customWidth="1"/>
    <col min="12" max="12" width="12.42578125" style="31" customWidth="1"/>
    <col min="13" max="13" width="2.85546875" style="31" customWidth="1"/>
    <col min="14" max="14" width="4.28515625" customWidth="1"/>
    <col min="15" max="17" width="5" customWidth="1"/>
  </cols>
  <sheetData>
    <row r="1" spans="1:17" s="7" customFormat="1" ht="15.75" thickBot="1" x14ac:dyDescent="0.3">
      <c r="A1" s="8" t="s">
        <v>14</v>
      </c>
      <c r="B1" s="8"/>
      <c r="C1" s="8"/>
      <c r="D1" s="5"/>
      <c r="E1" s="6"/>
      <c r="F1" s="1"/>
      <c r="G1" s="2"/>
      <c r="H1" s="3"/>
      <c r="I1" s="4"/>
      <c r="J1" s="31"/>
      <c r="K1" s="31"/>
      <c r="L1" s="31"/>
      <c r="M1" s="31"/>
    </row>
    <row r="2" spans="1:17" ht="22.5" customHeight="1" thickBot="1" x14ac:dyDescent="0.3">
      <c r="A2" s="20" t="s">
        <v>4</v>
      </c>
      <c r="B2" s="21"/>
      <c r="K2" s="20" t="s">
        <v>15</v>
      </c>
      <c r="L2" s="19"/>
      <c r="M2" s="19"/>
      <c r="N2" s="13"/>
      <c r="O2" s="13"/>
      <c r="P2" s="36" t="s">
        <v>16</v>
      </c>
      <c r="Q2" s="37"/>
    </row>
    <row r="3" spans="1:17" ht="26.25" customHeight="1" thickBot="1" x14ac:dyDescent="0.3">
      <c r="A3" s="20" t="s">
        <v>5</v>
      </c>
      <c r="B3" s="22">
        <f>SUM(B8:B990002)</f>
        <v>260</v>
      </c>
      <c r="K3" s="20" t="s">
        <v>18</v>
      </c>
      <c r="L3" s="22">
        <v>0.5</v>
      </c>
      <c r="M3" s="32"/>
      <c r="N3" s="13"/>
      <c r="O3" s="14"/>
      <c r="P3" s="15">
        <v>0</v>
      </c>
      <c r="Q3" s="16">
        <v>1</v>
      </c>
    </row>
    <row r="4" spans="1:17" ht="26.25" customHeight="1" thickTop="1" thickBot="1" x14ac:dyDescent="0.3">
      <c r="A4" s="20" t="s">
        <v>6</v>
      </c>
      <c r="B4" s="22">
        <f>COUNT(A8:A990002)</f>
        <v>1000</v>
      </c>
      <c r="N4" s="34" t="s">
        <v>17</v>
      </c>
      <c r="O4" s="17">
        <v>0</v>
      </c>
      <c r="P4" s="9">
        <f>SUM(IF(B:B=0,IF(C:C&lt;L3,1,0),0))</f>
        <v>0</v>
      </c>
      <c r="Q4" s="10">
        <f>SUM(IF(B:B=0,IF(C:C&gt;=L3,1,0),0))</f>
        <v>0</v>
      </c>
    </row>
    <row r="5" spans="1:17" ht="26.25" customHeight="1" thickBot="1" x14ac:dyDescent="0.3">
      <c r="A5" s="20" t="s">
        <v>7</v>
      </c>
      <c r="B5" s="23">
        <f>B3/B4</f>
        <v>0.26</v>
      </c>
      <c r="N5" s="35"/>
      <c r="O5" s="18">
        <v>1</v>
      </c>
      <c r="P5" s="11">
        <f>SUM(IF(B:B=1,IF(C:C&lt;L3,1,0),0))</f>
        <v>0</v>
      </c>
      <c r="Q5" s="12">
        <f>SUM(IF(B:B=1,IF(C:C&gt;=L3,1,0),0))</f>
        <v>0</v>
      </c>
    </row>
    <row r="6" spans="1:17" ht="26.25" customHeight="1" x14ac:dyDescent="0.25"/>
    <row r="7" spans="1:17" x14ac:dyDescent="0.25">
      <c r="A7" s="24" t="s">
        <v>0</v>
      </c>
      <c r="B7" s="24" t="s">
        <v>1</v>
      </c>
      <c r="C7" s="24" t="s">
        <v>2</v>
      </c>
      <c r="D7" s="25" t="s">
        <v>3</v>
      </c>
      <c r="E7" s="26" t="s">
        <v>13</v>
      </c>
      <c r="F7" s="27" t="s">
        <v>8</v>
      </c>
      <c r="G7" s="28" t="s">
        <v>10</v>
      </c>
      <c r="H7" s="29" t="s">
        <v>9</v>
      </c>
      <c r="I7" s="30" t="s">
        <v>11</v>
      </c>
      <c r="J7" s="31" t="s">
        <v>12</v>
      </c>
    </row>
    <row r="8" spans="1:17" x14ac:dyDescent="0.25">
      <c r="A8" s="33">
        <v>10958</v>
      </c>
      <c r="B8" s="33">
        <v>1</v>
      </c>
      <c r="C8" s="33" t="s">
        <v>976</v>
      </c>
      <c r="D8" s="5">
        <v>1</v>
      </c>
      <c r="E8" s="6">
        <f>D8/$B$4</f>
        <v>1E-3</v>
      </c>
      <c r="F8" s="1">
        <f>D8*$B$5</f>
        <v>0.26</v>
      </c>
      <c r="G8" s="2">
        <f>F8/$B$3</f>
        <v>1E-3</v>
      </c>
      <c r="H8" s="3">
        <f>B8</f>
        <v>1</v>
      </c>
      <c r="I8" s="4">
        <f>H8/$B$3</f>
        <v>3.8461538461538464E-3</v>
      </c>
    </row>
    <row r="9" spans="1:17" x14ac:dyDescent="0.25">
      <c r="A9" s="33">
        <v>10250</v>
      </c>
      <c r="B9" s="33">
        <v>1</v>
      </c>
      <c r="C9" s="33" t="s">
        <v>268</v>
      </c>
      <c r="D9" s="5">
        <f>D8+1</f>
        <v>2</v>
      </c>
      <c r="E9" s="6">
        <f>D9/$B$4</f>
        <v>2E-3</v>
      </c>
      <c r="F9" s="1">
        <f>D9*$B$5</f>
        <v>0.52</v>
      </c>
      <c r="G9" s="2">
        <f>F9/$B$3</f>
        <v>2E-3</v>
      </c>
      <c r="H9" s="3">
        <f>H8+B9</f>
        <v>2</v>
      </c>
      <c r="I9" s="4">
        <f>H9/$B$3</f>
        <v>7.6923076923076927E-3</v>
      </c>
    </row>
    <row r="10" spans="1:17" x14ac:dyDescent="0.25">
      <c r="A10" s="33">
        <v>10430</v>
      </c>
      <c r="B10" s="33">
        <v>1</v>
      </c>
      <c r="C10" s="33" t="s">
        <v>448</v>
      </c>
      <c r="D10" s="5">
        <f t="shared" ref="D10:D73" si="0">D9+1</f>
        <v>3</v>
      </c>
      <c r="E10" s="6">
        <f t="shared" ref="E10:E73" si="1">D10/$B$4</f>
        <v>3.0000000000000001E-3</v>
      </c>
      <c r="F10" s="1">
        <f t="shared" ref="F10:F73" si="2">D10*$B$5</f>
        <v>0.78</v>
      </c>
      <c r="G10" s="2">
        <f t="shared" ref="G10:G73" si="3">F10/$B$3</f>
        <v>3.0000000000000001E-3</v>
      </c>
      <c r="H10" s="3">
        <f t="shared" ref="H10:H73" si="4">H9+B10</f>
        <v>3</v>
      </c>
      <c r="I10" s="4">
        <f t="shared" ref="I10:I73" si="5">H10/$B$3</f>
        <v>1.1538461538461539E-2</v>
      </c>
    </row>
    <row r="11" spans="1:17" x14ac:dyDescent="0.25">
      <c r="A11" s="33">
        <v>10210</v>
      </c>
      <c r="B11" s="33">
        <v>1</v>
      </c>
      <c r="C11" s="33" t="s">
        <v>228</v>
      </c>
      <c r="D11" s="5">
        <f t="shared" si="0"/>
        <v>4</v>
      </c>
      <c r="E11" s="6">
        <f t="shared" si="1"/>
        <v>4.0000000000000001E-3</v>
      </c>
      <c r="F11" s="1">
        <f t="shared" si="2"/>
        <v>1.04</v>
      </c>
      <c r="G11" s="2">
        <f t="shared" si="3"/>
        <v>4.0000000000000001E-3</v>
      </c>
      <c r="H11" s="3">
        <f t="shared" si="4"/>
        <v>4</v>
      </c>
      <c r="I11" s="4">
        <f t="shared" si="5"/>
        <v>1.5384615384615385E-2</v>
      </c>
    </row>
    <row r="12" spans="1:17" x14ac:dyDescent="0.25">
      <c r="A12" s="33">
        <v>10694</v>
      </c>
      <c r="B12" s="33">
        <v>0</v>
      </c>
      <c r="C12" s="33" t="s">
        <v>712</v>
      </c>
      <c r="D12" s="5">
        <f t="shared" si="0"/>
        <v>5</v>
      </c>
      <c r="E12" s="6">
        <f t="shared" si="1"/>
        <v>5.0000000000000001E-3</v>
      </c>
      <c r="F12" s="1">
        <f t="shared" si="2"/>
        <v>1.3</v>
      </c>
      <c r="G12" s="2">
        <f t="shared" si="3"/>
        <v>5.0000000000000001E-3</v>
      </c>
      <c r="H12" s="3">
        <f t="shared" si="4"/>
        <v>4</v>
      </c>
      <c r="I12" s="4">
        <f t="shared" si="5"/>
        <v>1.5384615384615385E-2</v>
      </c>
    </row>
    <row r="13" spans="1:17" x14ac:dyDescent="0.25">
      <c r="A13" s="33">
        <v>10893</v>
      </c>
      <c r="B13" s="33">
        <v>1</v>
      </c>
      <c r="C13" s="33" t="s">
        <v>911</v>
      </c>
      <c r="D13" s="5">
        <f t="shared" si="0"/>
        <v>6</v>
      </c>
      <c r="E13" s="6">
        <f t="shared" si="1"/>
        <v>6.0000000000000001E-3</v>
      </c>
      <c r="F13" s="1">
        <f t="shared" si="2"/>
        <v>1.56</v>
      </c>
      <c r="G13" s="2">
        <f t="shared" si="3"/>
        <v>6.0000000000000001E-3</v>
      </c>
      <c r="H13" s="3">
        <f t="shared" si="4"/>
        <v>5</v>
      </c>
      <c r="I13" s="4">
        <f t="shared" si="5"/>
        <v>1.9230769230769232E-2</v>
      </c>
    </row>
    <row r="14" spans="1:17" x14ac:dyDescent="0.25">
      <c r="A14" s="33">
        <v>10945</v>
      </c>
      <c r="B14" s="33">
        <v>1</v>
      </c>
      <c r="C14" s="33" t="s">
        <v>963</v>
      </c>
      <c r="D14" s="5">
        <f t="shared" si="0"/>
        <v>7</v>
      </c>
      <c r="E14" s="6">
        <f t="shared" si="1"/>
        <v>7.0000000000000001E-3</v>
      </c>
      <c r="F14" s="1">
        <f t="shared" si="2"/>
        <v>1.82</v>
      </c>
      <c r="G14" s="2">
        <f t="shared" si="3"/>
        <v>7.0000000000000001E-3</v>
      </c>
      <c r="H14" s="3">
        <f t="shared" si="4"/>
        <v>6</v>
      </c>
      <c r="I14" s="4">
        <f t="shared" si="5"/>
        <v>2.3076923076923078E-2</v>
      </c>
    </row>
    <row r="15" spans="1:17" x14ac:dyDescent="0.25">
      <c r="A15" s="33">
        <v>10998</v>
      </c>
      <c r="B15" s="33">
        <v>0</v>
      </c>
      <c r="C15" s="33" t="s">
        <v>1016</v>
      </c>
      <c r="D15" s="5">
        <f t="shared" si="0"/>
        <v>8</v>
      </c>
      <c r="E15" s="6">
        <f t="shared" si="1"/>
        <v>8.0000000000000002E-3</v>
      </c>
      <c r="F15" s="1">
        <f t="shared" si="2"/>
        <v>2.08</v>
      </c>
      <c r="G15" s="2">
        <f t="shared" si="3"/>
        <v>8.0000000000000002E-3</v>
      </c>
      <c r="H15" s="3">
        <f t="shared" si="4"/>
        <v>6</v>
      </c>
      <c r="I15" s="4">
        <f t="shared" si="5"/>
        <v>2.3076923076923078E-2</v>
      </c>
    </row>
    <row r="16" spans="1:17" x14ac:dyDescent="0.25">
      <c r="A16" s="33">
        <v>10741</v>
      </c>
      <c r="B16" s="33">
        <v>1</v>
      </c>
      <c r="C16" s="33" t="s">
        <v>759</v>
      </c>
      <c r="D16" s="5">
        <f t="shared" si="0"/>
        <v>9</v>
      </c>
      <c r="E16" s="6">
        <f t="shared" si="1"/>
        <v>8.9999999999999993E-3</v>
      </c>
      <c r="F16" s="1">
        <f t="shared" si="2"/>
        <v>2.34</v>
      </c>
      <c r="G16" s="2">
        <f t="shared" si="3"/>
        <v>8.9999999999999993E-3</v>
      </c>
      <c r="H16" s="3">
        <f t="shared" si="4"/>
        <v>7</v>
      </c>
      <c r="I16" s="4">
        <f t="shared" si="5"/>
        <v>2.6923076923076925E-2</v>
      </c>
    </row>
    <row r="17" spans="1:9" x14ac:dyDescent="0.25">
      <c r="A17" s="33">
        <v>10932</v>
      </c>
      <c r="B17" s="33">
        <v>1</v>
      </c>
      <c r="C17" s="33" t="s">
        <v>950</v>
      </c>
      <c r="D17" s="5">
        <f t="shared" si="0"/>
        <v>10</v>
      </c>
      <c r="E17" s="6">
        <f t="shared" si="1"/>
        <v>0.01</v>
      </c>
      <c r="F17" s="1">
        <f t="shared" si="2"/>
        <v>2.6</v>
      </c>
      <c r="G17" s="2">
        <f t="shared" si="3"/>
        <v>0.01</v>
      </c>
      <c r="H17" s="3">
        <f t="shared" si="4"/>
        <v>8</v>
      </c>
      <c r="I17" s="4">
        <f t="shared" si="5"/>
        <v>3.0769230769230771E-2</v>
      </c>
    </row>
    <row r="18" spans="1:9" x14ac:dyDescent="0.25">
      <c r="A18" s="33">
        <v>10851</v>
      </c>
      <c r="B18" s="33">
        <v>1</v>
      </c>
      <c r="C18" s="33" t="s">
        <v>869</v>
      </c>
      <c r="D18" s="5">
        <f t="shared" si="0"/>
        <v>11</v>
      </c>
      <c r="E18" s="6">
        <f t="shared" si="1"/>
        <v>1.0999999999999999E-2</v>
      </c>
      <c r="F18" s="1">
        <f t="shared" si="2"/>
        <v>2.8600000000000003</v>
      </c>
      <c r="G18" s="2">
        <f t="shared" si="3"/>
        <v>1.1000000000000001E-2</v>
      </c>
      <c r="H18" s="3">
        <f t="shared" si="4"/>
        <v>9</v>
      </c>
      <c r="I18" s="4">
        <f t="shared" si="5"/>
        <v>3.4615384615384617E-2</v>
      </c>
    </row>
    <row r="19" spans="1:9" x14ac:dyDescent="0.25">
      <c r="A19" s="33">
        <v>10627</v>
      </c>
      <c r="B19" s="33">
        <v>1</v>
      </c>
      <c r="C19" s="33" t="s">
        <v>645</v>
      </c>
      <c r="D19" s="5">
        <f t="shared" si="0"/>
        <v>12</v>
      </c>
      <c r="E19" s="6">
        <f t="shared" si="1"/>
        <v>1.2E-2</v>
      </c>
      <c r="F19" s="1">
        <f t="shared" si="2"/>
        <v>3.12</v>
      </c>
      <c r="G19" s="2">
        <f t="shared" si="3"/>
        <v>1.2E-2</v>
      </c>
      <c r="H19" s="3">
        <f t="shared" si="4"/>
        <v>10</v>
      </c>
      <c r="I19" s="4">
        <f t="shared" si="5"/>
        <v>3.8461538461538464E-2</v>
      </c>
    </row>
    <row r="20" spans="1:9" x14ac:dyDescent="0.25">
      <c r="A20" s="33">
        <v>10976</v>
      </c>
      <c r="B20" s="33">
        <v>1</v>
      </c>
      <c r="C20" s="33" t="s">
        <v>994</v>
      </c>
      <c r="D20" s="5">
        <f t="shared" si="0"/>
        <v>13</v>
      </c>
      <c r="E20" s="6">
        <f t="shared" si="1"/>
        <v>1.2999999999999999E-2</v>
      </c>
      <c r="F20" s="1">
        <f t="shared" si="2"/>
        <v>3.38</v>
      </c>
      <c r="G20" s="2">
        <f t="shared" si="3"/>
        <v>1.2999999999999999E-2</v>
      </c>
      <c r="H20" s="3">
        <f t="shared" si="4"/>
        <v>11</v>
      </c>
      <c r="I20" s="4">
        <f t="shared" si="5"/>
        <v>4.230769230769231E-2</v>
      </c>
    </row>
    <row r="21" spans="1:9" x14ac:dyDescent="0.25">
      <c r="A21" s="33">
        <v>10722</v>
      </c>
      <c r="B21" s="33">
        <v>1</v>
      </c>
      <c r="C21" s="33" t="s">
        <v>740</v>
      </c>
      <c r="D21" s="5">
        <f t="shared" si="0"/>
        <v>14</v>
      </c>
      <c r="E21" s="6">
        <f t="shared" si="1"/>
        <v>1.4E-2</v>
      </c>
      <c r="F21" s="1">
        <f t="shared" si="2"/>
        <v>3.64</v>
      </c>
      <c r="G21" s="2">
        <f t="shared" si="3"/>
        <v>1.4E-2</v>
      </c>
      <c r="H21" s="3">
        <f t="shared" si="4"/>
        <v>12</v>
      </c>
      <c r="I21" s="4">
        <f t="shared" si="5"/>
        <v>4.6153846153846156E-2</v>
      </c>
    </row>
    <row r="22" spans="1:9" x14ac:dyDescent="0.25">
      <c r="A22" s="33">
        <v>10687</v>
      </c>
      <c r="B22" s="33">
        <v>1</v>
      </c>
      <c r="C22" s="33" t="s">
        <v>705</v>
      </c>
      <c r="D22" s="5">
        <f t="shared" si="0"/>
        <v>15</v>
      </c>
      <c r="E22" s="6">
        <f t="shared" si="1"/>
        <v>1.4999999999999999E-2</v>
      </c>
      <c r="F22" s="1">
        <f t="shared" si="2"/>
        <v>3.9000000000000004</v>
      </c>
      <c r="G22" s="2">
        <f t="shared" si="3"/>
        <v>1.5000000000000001E-2</v>
      </c>
      <c r="H22" s="3">
        <f t="shared" si="4"/>
        <v>13</v>
      </c>
      <c r="I22" s="4">
        <f t="shared" si="5"/>
        <v>0.05</v>
      </c>
    </row>
    <row r="23" spans="1:9" x14ac:dyDescent="0.25">
      <c r="A23" s="33">
        <v>10425</v>
      </c>
      <c r="B23" s="33">
        <v>1</v>
      </c>
      <c r="C23" s="33" t="s">
        <v>443</v>
      </c>
      <c r="D23" s="5">
        <f t="shared" si="0"/>
        <v>16</v>
      </c>
      <c r="E23" s="6">
        <f t="shared" si="1"/>
        <v>1.6E-2</v>
      </c>
      <c r="F23" s="1">
        <f t="shared" si="2"/>
        <v>4.16</v>
      </c>
      <c r="G23" s="2">
        <f t="shared" si="3"/>
        <v>1.6E-2</v>
      </c>
      <c r="H23" s="3">
        <f t="shared" si="4"/>
        <v>14</v>
      </c>
      <c r="I23" s="4">
        <f t="shared" si="5"/>
        <v>5.3846153846153849E-2</v>
      </c>
    </row>
    <row r="24" spans="1:9" x14ac:dyDescent="0.25">
      <c r="A24" s="33">
        <v>10258</v>
      </c>
      <c r="B24" s="33">
        <v>0</v>
      </c>
      <c r="C24" s="33" t="s">
        <v>276</v>
      </c>
      <c r="D24" s="5">
        <f t="shared" si="0"/>
        <v>17</v>
      </c>
      <c r="E24" s="6">
        <f t="shared" si="1"/>
        <v>1.7000000000000001E-2</v>
      </c>
      <c r="F24" s="1">
        <f t="shared" si="2"/>
        <v>4.42</v>
      </c>
      <c r="G24" s="2">
        <f t="shared" si="3"/>
        <v>1.7000000000000001E-2</v>
      </c>
      <c r="H24" s="3">
        <f t="shared" si="4"/>
        <v>14</v>
      </c>
      <c r="I24" s="4">
        <f t="shared" si="5"/>
        <v>5.3846153846153849E-2</v>
      </c>
    </row>
    <row r="25" spans="1:9" x14ac:dyDescent="0.25">
      <c r="A25" s="33">
        <v>10835</v>
      </c>
      <c r="B25" s="33">
        <v>0</v>
      </c>
      <c r="C25" s="33" t="s">
        <v>853</v>
      </c>
      <c r="D25" s="5">
        <f t="shared" si="0"/>
        <v>18</v>
      </c>
      <c r="E25" s="6">
        <f t="shared" si="1"/>
        <v>1.7999999999999999E-2</v>
      </c>
      <c r="F25" s="1">
        <f t="shared" si="2"/>
        <v>4.68</v>
      </c>
      <c r="G25" s="2">
        <f t="shared" si="3"/>
        <v>1.7999999999999999E-2</v>
      </c>
      <c r="H25" s="3">
        <f t="shared" si="4"/>
        <v>14</v>
      </c>
      <c r="I25" s="4">
        <f t="shared" si="5"/>
        <v>5.3846153846153849E-2</v>
      </c>
    </row>
    <row r="26" spans="1:9" x14ac:dyDescent="0.25">
      <c r="A26" s="33">
        <v>10261</v>
      </c>
      <c r="B26" s="33">
        <v>1</v>
      </c>
      <c r="C26" s="33" t="s">
        <v>279</v>
      </c>
      <c r="D26" s="5">
        <f t="shared" si="0"/>
        <v>19</v>
      </c>
      <c r="E26" s="6">
        <f t="shared" si="1"/>
        <v>1.9E-2</v>
      </c>
      <c r="F26" s="1">
        <f t="shared" si="2"/>
        <v>4.9400000000000004</v>
      </c>
      <c r="G26" s="2">
        <f t="shared" si="3"/>
        <v>1.9000000000000003E-2</v>
      </c>
      <c r="H26" s="3">
        <f t="shared" si="4"/>
        <v>15</v>
      </c>
      <c r="I26" s="4">
        <f t="shared" si="5"/>
        <v>5.7692307692307696E-2</v>
      </c>
    </row>
    <row r="27" spans="1:9" x14ac:dyDescent="0.25">
      <c r="A27" s="33">
        <v>10262</v>
      </c>
      <c r="B27" s="33">
        <v>0</v>
      </c>
      <c r="C27" s="33" t="s">
        <v>280</v>
      </c>
      <c r="D27" s="5">
        <f t="shared" si="0"/>
        <v>20</v>
      </c>
      <c r="E27" s="6">
        <f t="shared" si="1"/>
        <v>0.02</v>
      </c>
      <c r="F27" s="1">
        <f t="shared" si="2"/>
        <v>5.2</v>
      </c>
      <c r="G27" s="2">
        <f t="shared" si="3"/>
        <v>0.02</v>
      </c>
      <c r="H27" s="3">
        <f t="shared" si="4"/>
        <v>15</v>
      </c>
      <c r="I27" s="4">
        <f t="shared" si="5"/>
        <v>5.7692307692307696E-2</v>
      </c>
    </row>
    <row r="28" spans="1:9" x14ac:dyDescent="0.25">
      <c r="A28" s="33">
        <v>10118</v>
      </c>
      <c r="B28" s="33">
        <v>1</v>
      </c>
      <c r="C28" s="33" t="s">
        <v>136</v>
      </c>
      <c r="D28" s="5">
        <f t="shared" si="0"/>
        <v>21</v>
      </c>
      <c r="E28" s="6">
        <f t="shared" si="1"/>
        <v>2.1000000000000001E-2</v>
      </c>
      <c r="F28" s="1">
        <f t="shared" si="2"/>
        <v>5.46</v>
      </c>
      <c r="G28" s="2">
        <f t="shared" si="3"/>
        <v>2.1000000000000001E-2</v>
      </c>
      <c r="H28" s="3">
        <f t="shared" si="4"/>
        <v>16</v>
      </c>
      <c r="I28" s="4">
        <f t="shared" si="5"/>
        <v>6.1538461538461542E-2</v>
      </c>
    </row>
    <row r="29" spans="1:9" x14ac:dyDescent="0.25">
      <c r="A29" s="33">
        <v>10428</v>
      </c>
      <c r="B29" s="33">
        <v>1</v>
      </c>
      <c r="C29" s="33" t="s">
        <v>446</v>
      </c>
      <c r="D29" s="5">
        <f t="shared" si="0"/>
        <v>22</v>
      </c>
      <c r="E29" s="6">
        <f t="shared" si="1"/>
        <v>2.1999999999999999E-2</v>
      </c>
      <c r="F29" s="1">
        <f t="shared" si="2"/>
        <v>5.7200000000000006</v>
      </c>
      <c r="G29" s="2">
        <f t="shared" si="3"/>
        <v>2.2000000000000002E-2</v>
      </c>
      <c r="H29" s="3">
        <f t="shared" si="4"/>
        <v>17</v>
      </c>
      <c r="I29" s="4">
        <f t="shared" si="5"/>
        <v>6.5384615384615388E-2</v>
      </c>
    </row>
    <row r="30" spans="1:9" x14ac:dyDescent="0.25">
      <c r="A30" s="33">
        <v>10275</v>
      </c>
      <c r="B30" s="33">
        <v>1</v>
      </c>
      <c r="C30" s="33" t="s">
        <v>293</v>
      </c>
      <c r="D30" s="5">
        <f t="shared" si="0"/>
        <v>23</v>
      </c>
      <c r="E30" s="6">
        <f t="shared" si="1"/>
        <v>2.3E-2</v>
      </c>
      <c r="F30" s="1">
        <f t="shared" si="2"/>
        <v>5.98</v>
      </c>
      <c r="G30" s="2">
        <f t="shared" si="3"/>
        <v>2.3000000000000003E-2</v>
      </c>
      <c r="H30" s="3">
        <f t="shared" si="4"/>
        <v>18</v>
      </c>
      <c r="I30" s="4">
        <f t="shared" si="5"/>
        <v>6.9230769230769235E-2</v>
      </c>
    </row>
    <row r="31" spans="1:9" x14ac:dyDescent="0.25">
      <c r="A31" s="33">
        <v>10909</v>
      </c>
      <c r="B31" s="33">
        <v>1</v>
      </c>
      <c r="C31" s="33" t="s">
        <v>927</v>
      </c>
      <c r="D31" s="5">
        <f t="shared" si="0"/>
        <v>24</v>
      </c>
      <c r="E31" s="6">
        <f t="shared" si="1"/>
        <v>2.4E-2</v>
      </c>
      <c r="F31" s="1">
        <f t="shared" si="2"/>
        <v>6.24</v>
      </c>
      <c r="G31" s="2">
        <f t="shared" si="3"/>
        <v>2.4E-2</v>
      </c>
      <c r="H31" s="3">
        <f t="shared" si="4"/>
        <v>19</v>
      </c>
      <c r="I31" s="4">
        <f t="shared" si="5"/>
        <v>7.3076923076923081E-2</v>
      </c>
    </row>
    <row r="32" spans="1:9" x14ac:dyDescent="0.25">
      <c r="A32" s="33">
        <v>10139</v>
      </c>
      <c r="B32" s="33">
        <v>1</v>
      </c>
      <c r="C32" s="33" t="s">
        <v>157</v>
      </c>
      <c r="D32" s="5">
        <f t="shared" si="0"/>
        <v>25</v>
      </c>
      <c r="E32" s="6">
        <f t="shared" si="1"/>
        <v>2.5000000000000001E-2</v>
      </c>
      <c r="F32" s="1">
        <f t="shared" si="2"/>
        <v>6.5</v>
      </c>
      <c r="G32" s="2">
        <f t="shared" si="3"/>
        <v>2.5000000000000001E-2</v>
      </c>
      <c r="H32" s="3">
        <f t="shared" si="4"/>
        <v>20</v>
      </c>
      <c r="I32" s="4">
        <f t="shared" si="5"/>
        <v>7.6923076923076927E-2</v>
      </c>
    </row>
    <row r="33" spans="1:9" x14ac:dyDescent="0.25">
      <c r="A33" s="33">
        <v>10154</v>
      </c>
      <c r="B33" s="33">
        <v>1</v>
      </c>
      <c r="C33" s="33" t="s">
        <v>172</v>
      </c>
      <c r="D33" s="5">
        <f t="shared" si="0"/>
        <v>26</v>
      </c>
      <c r="E33" s="6">
        <f t="shared" si="1"/>
        <v>2.5999999999999999E-2</v>
      </c>
      <c r="F33" s="1">
        <f t="shared" si="2"/>
        <v>6.76</v>
      </c>
      <c r="G33" s="2">
        <f t="shared" si="3"/>
        <v>2.5999999999999999E-2</v>
      </c>
      <c r="H33" s="3">
        <f t="shared" si="4"/>
        <v>21</v>
      </c>
      <c r="I33" s="4">
        <f t="shared" si="5"/>
        <v>8.0769230769230774E-2</v>
      </c>
    </row>
    <row r="34" spans="1:9" x14ac:dyDescent="0.25">
      <c r="A34" s="33">
        <v>10484</v>
      </c>
      <c r="B34" s="33">
        <v>1</v>
      </c>
      <c r="C34" s="33" t="s">
        <v>502</v>
      </c>
      <c r="D34" s="5">
        <f t="shared" si="0"/>
        <v>27</v>
      </c>
      <c r="E34" s="6">
        <f t="shared" si="1"/>
        <v>2.7E-2</v>
      </c>
      <c r="F34" s="1">
        <f t="shared" si="2"/>
        <v>7.0200000000000005</v>
      </c>
      <c r="G34" s="2">
        <f t="shared" si="3"/>
        <v>2.7000000000000003E-2</v>
      </c>
      <c r="H34" s="3">
        <f t="shared" si="4"/>
        <v>22</v>
      </c>
      <c r="I34" s="4">
        <f t="shared" si="5"/>
        <v>8.461538461538462E-2</v>
      </c>
    </row>
    <row r="35" spans="1:9" x14ac:dyDescent="0.25">
      <c r="A35" s="33">
        <v>10527</v>
      </c>
      <c r="B35" s="33">
        <v>1</v>
      </c>
      <c r="C35" s="33" t="s">
        <v>545</v>
      </c>
      <c r="D35" s="5">
        <f t="shared" si="0"/>
        <v>28</v>
      </c>
      <c r="E35" s="6">
        <f t="shared" si="1"/>
        <v>2.8000000000000001E-2</v>
      </c>
      <c r="F35" s="1">
        <f t="shared" si="2"/>
        <v>7.28</v>
      </c>
      <c r="G35" s="2">
        <f t="shared" si="3"/>
        <v>2.8000000000000001E-2</v>
      </c>
      <c r="H35" s="3">
        <f t="shared" si="4"/>
        <v>23</v>
      </c>
      <c r="I35" s="4">
        <f t="shared" si="5"/>
        <v>8.8461538461538466E-2</v>
      </c>
    </row>
    <row r="36" spans="1:9" x14ac:dyDescent="0.25">
      <c r="A36" s="33">
        <v>10319</v>
      </c>
      <c r="B36" s="33">
        <v>1</v>
      </c>
      <c r="C36" s="33" t="s">
        <v>337</v>
      </c>
      <c r="D36" s="5">
        <f t="shared" si="0"/>
        <v>29</v>
      </c>
      <c r="E36" s="6">
        <f t="shared" si="1"/>
        <v>2.9000000000000001E-2</v>
      </c>
      <c r="F36" s="1">
        <f t="shared" si="2"/>
        <v>7.54</v>
      </c>
      <c r="G36" s="2">
        <f t="shared" si="3"/>
        <v>2.9000000000000001E-2</v>
      </c>
      <c r="H36" s="3">
        <f t="shared" si="4"/>
        <v>24</v>
      </c>
      <c r="I36" s="4">
        <f t="shared" si="5"/>
        <v>9.2307692307692313E-2</v>
      </c>
    </row>
    <row r="37" spans="1:9" x14ac:dyDescent="0.25">
      <c r="A37" s="33">
        <v>10552</v>
      </c>
      <c r="B37" s="33">
        <v>0</v>
      </c>
      <c r="C37" s="33" t="s">
        <v>570</v>
      </c>
      <c r="D37" s="5">
        <f t="shared" si="0"/>
        <v>30</v>
      </c>
      <c r="E37" s="6">
        <f t="shared" si="1"/>
        <v>0.03</v>
      </c>
      <c r="F37" s="1">
        <f t="shared" si="2"/>
        <v>7.8000000000000007</v>
      </c>
      <c r="G37" s="2">
        <f t="shared" si="3"/>
        <v>3.0000000000000002E-2</v>
      </c>
      <c r="H37" s="3">
        <f t="shared" si="4"/>
        <v>24</v>
      </c>
      <c r="I37" s="4">
        <f t="shared" si="5"/>
        <v>9.2307692307692313E-2</v>
      </c>
    </row>
    <row r="38" spans="1:9" x14ac:dyDescent="0.25">
      <c r="A38" s="33">
        <v>10037</v>
      </c>
      <c r="B38" s="33">
        <v>1</v>
      </c>
      <c r="C38" s="33" t="s">
        <v>55</v>
      </c>
      <c r="D38" s="5">
        <f t="shared" si="0"/>
        <v>31</v>
      </c>
      <c r="E38" s="6">
        <f t="shared" si="1"/>
        <v>3.1E-2</v>
      </c>
      <c r="F38" s="1">
        <f t="shared" si="2"/>
        <v>8.06</v>
      </c>
      <c r="G38" s="2">
        <f t="shared" si="3"/>
        <v>3.1000000000000003E-2</v>
      </c>
      <c r="H38" s="3">
        <f t="shared" si="4"/>
        <v>25</v>
      </c>
      <c r="I38" s="4">
        <f t="shared" si="5"/>
        <v>9.6153846153846159E-2</v>
      </c>
    </row>
    <row r="39" spans="1:9" x14ac:dyDescent="0.25">
      <c r="A39" s="33">
        <v>10380</v>
      </c>
      <c r="B39" s="33">
        <v>1</v>
      </c>
      <c r="C39" s="33" t="s">
        <v>398</v>
      </c>
      <c r="D39" s="5">
        <f t="shared" si="0"/>
        <v>32</v>
      </c>
      <c r="E39" s="6">
        <f t="shared" si="1"/>
        <v>3.2000000000000001E-2</v>
      </c>
      <c r="F39" s="1">
        <f t="shared" si="2"/>
        <v>8.32</v>
      </c>
      <c r="G39" s="2">
        <f t="shared" si="3"/>
        <v>3.2000000000000001E-2</v>
      </c>
      <c r="H39" s="3">
        <f t="shared" si="4"/>
        <v>26</v>
      </c>
      <c r="I39" s="4">
        <f t="shared" si="5"/>
        <v>0.1</v>
      </c>
    </row>
    <row r="40" spans="1:9" x14ac:dyDescent="0.25">
      <c r="A40" s="33">
        <v>10953</v>
      </c>
      <c r="B40" s="33">
        <v>0</v>
      </c>
      <c r="C40" s="33" t="s">
        <v>971</v>
      </c>
      <c r="D40" s="5">
        <f t="shared" si="0"/>
        <v>33</v>
      </c>
      <c r="E40" s="6">
        <f t="shared" si="1"/>
        <v>3.3000000000000002E-2</v>
      </c>
      <c r="F40" s="1">
        <f t="shared" si="2"/>
        <v>8.58</v>
      </c>
      <c r="G40" s="2">
        <f t="shared" si="3"/>
        <v>3.3000000000000002E-2</v>
      </c>
      <c r="H40" s="3">
        <f t="shared" si="4"/>
        <v>26</v>
      </c>
      <c r="I40" s="4">
        <f t="shared" si="5"/>
        <v>0.1</v>
      </c>
    </row>
    <row r="41" spans="1:9" x14ac:dyDescent="0.25">
      <c r="A41" s="33">
        <v>10366</v>
      </c>
      <c r="B41" s="33">
        <v>0</v>
      </c>
      <c r="C41" s="33" t="s">
        <v>384</v>
      </c>
      <c r="D41" s="5">
        <f t="shared" si="0"/>
        <v>34</v>
      </c>
      <c r="E41" s="6">
        <f t="shared" si="1"/>
        <v>3.4000000000000002E-2</v>
      </c>
      <c r="F41" s="1">
        <f t="shared" si="2"/>
        <v>8.84</v>
      </c>
      <c r="G41" s="2">
        <f t="shared" si="3"/>
        <v>3.4000000000000002E-2</v>
      </c>
      <c r="H41" s="3">
        <f t="shared" si="4"/>
        <v>26</v>
      </c>
      <c r="I41" s="4">
        <f t="shared" si="5"/>
        <v>0.1</v>
      </c>
    </row>
    <row r="42" spans="1:9" x14ac:dyDescent="0.25">
      <c r="A42" s="33">
        <v>10234</v>
      </c>
      <c r="B42" s="33">
        <v>0</v>
      </c>
      <c r="C42" s="33" t="s">
        <v>252</v>
      </c>
      <c r="D42" s="5">
        <f t="shared" si="0"/>
        <v>35</v>
      </c>
      <c r="E42" s="6">
        <f t="shared" si="1"/>
        <v>3.5000000000000003E-2</v>
      </c>
      <c r="F42" s="1">
        <f t="shared" si="2"/>
        <v>9.1</v>
      </c>
      <c r="G42" s="2">
        <f t="shared" si="3"/>
        <v>3.4999999999999996E-2</v>
      </c>
      <c r="H42" s="3">
        <f t="shared" si="4"/>
        <v>26</v>
      </c>
      <c r="I42" s="4">
        <f t="shared" si="5"/>
        <v>0.1</v>
      </c>
    </row>
    <row r="43" spans="1:9" x14ac:dyDescent="0.25">
      <c r="A43" s="33">
        <v>10707</v>
      </c>
      <c r="B43" s="33">
        <v>1</v>
      </c>
      <c r="C43" s="33" t="s">
        <v>725</v>
      </c>
      <c r="D43" s="5">
        <f t="shared" si="0"/>
        <v>36</v>
      </c>
      <c r="E43" s="6">
        <f t="shared" si="1"/>
        <v>3.5999999999999997E-2</v>
      </c>
      <c r="F43" s="1">
        <f t="shared" si="2"/>
        <v>9.36</v>
      </c>
      <c r="G43" s="2">
        <f t="shared" si="3"/>
        <v>3.5999999999999997E-2</v>
      </c>
      <c r="H43" s="3">
        <f t="shared" si="4"/>
        <v>27</v>
      </c>
      <c r="I43" s="4">
        <f t="shared" si="5"/>
        <v>0.10384615384615385</v>
      </c>
    </row>
    <row r="44" spans="1:9" x14ac:dyDescent="0.25">
      <c r="A44" s="33">
        <v>10901</v>
      </c>
      <c r="B44" s="33">
        <v>1</v>
      </c>
      <c r="C44" s="33" t="s">
        <v>919</v>
      </c>
      <c r="D44" s="5">
        <f t="shared" si="0"/>
        <v>37</v>
      </c>
      <c r="E44" s="6">
        <f t="shared" si="1"/>
        <v>3.6999999999999998E-2</v>
      </c>
      <c r="F44" s="1">
        <f t="shared" si="2"/>
        <v>9.620000000000001</v>
      </c>
      <c r="G44" s="2">
        <f t="shared" si="3"/>
        <v>3.7000000000000005E-2</v>
      </c>
      <c r="H44" s="3">
        <f t="shared" si="4"/>
        <v>28</v>
      </c>
      <c r="I44" s="4">
        <f t="shared" si="5"/>
        <v>0.1076923076923077</v>
      </c>
    </row>
    <row r="45" spans="1:9" x14ac:dyDescent="0.25">
      <c r="A45" s="33">
        <v>10595</v>
      </c>
      <c r="B45" s="33">
        <v>0</v>
      </c>
      <c r="C45" s="33" t="s">
        <v>613</v>
      </c>
      <c r="D45" s="5">
        <f t="shared" si="0"/>
        <v>38</v>
      </c>
      <c r="E45" s="6">
        <f t="shared" si="1"/>
        <v>3.7999999999999999E-2</v>
      </c>
      <c r="F45" s="1">
        <f t="shared" si="2"/>
        <v>9.8800000000000008</v>
      </c>
      <c r="G45" s="2">
        <f t="shared" si="3"/>
        <v>3.8000000000000006E-2</v>
      </c>
      <c r="H45" s="3">
        <f t="shared" si="4"/>
        <v>28</v>
      </c>
      <c r="I45" s="4">
        <f t="shared" si="5"/>
        <v>0.1076923076923077</v>
      </c>
    </row>
    <row r="46" spans="1:9" x14ac:dyDescent="0.25">
      <c r="A46" s="33">
        <v>10255</v>
      </c>
      <c r="B46" s="33">
        <v>1</v>
      </c>
      <c r="C46" s="33" t="s">
        <v>273</v>
      </c>
      <c r="D46" s="5">
        <f t="shared" si="0"/>
        <v>39</v>
      </c>
      <c r="E46" s="6">
        <f t="shared" si="1"/>
        <v>3.9E-2</v>
      </c>
      <c r="F46" s="1">
        <f t="shared" si="2"/>
        <v>10.14</v>
      </c>
      <c r="G46" s="2">
        <f t="shared" si="3"/>
        <v>3.9E-2</v>
      </c>
      <c r="H46" s="3">
        <f t="shared" si="4"/>
        <v>29</v>
      </c>
      <c r="I46" s="4">
        <f t="shared" si="5"/>
        <v>0.11153846153846154</v>
      </c>
    </row>
    <row r="47" spans="1:9" x14ac:dyDescent="0.25">
      <c r="A47" s="33">
        <v>10122</v>
      </c>
      <c r="B47" s="33">
        <v>0</v>
      </c>
      <c r="C47" s="33" t="s">
        <v>140</v>
      </c>
      <c r="D47" s="5">
        <f t="shared" si="0"/>
        <v>40</v>
      </c>
      <c r="E47" s="6">
        <f t="shared" si="1"/>
        <v>0.04</v>
      </c>
      <c r="F47" s="1">
        <f t="shared" si="2"/>
        <v>10.4</v>
      </c>
      <c r="G47" s="2">
        <f t="shared" si="3"/>
        <v>0.04</v>
      </c>
      <c r="H47" s="3">
        <f t="shared" si="4"/>
        <v>29</v>
      </c>
      <c r="I47" s="4">
        <f t="shared" si="5"/>
        <v>0.11153846153846154</v>
      </c>
    </row>
    <row r="48" spans="1:9" x14ac:dyDescent="0.25">
      <c r="A48" s="33">
        <v>10056</v>
      </c>
      <c r="B48" s="33">
        <v>1</v>
      </c>
      <c r="C48" s="33" t="s">
        <v>74</v>
      </c>
      <c r="D48" s="5">
        <f t="shared" si="0"/>
        <v>41</v>
      </c>
      <c r="E48" s="6">
        <f t="shared" si="1"/>
        <v>4.1000000000000002E-2</v>
      </c>
      <c r="F48" s="1">
        <f t="shared" si="2"/>
        <v>10.66</v>
      </c>
      <c r="G48" s="2">
        <f t="shared" si="3"/>
        <v>4.1000000000000002E-2</v>
      </c>
      <c r="H48" s="3">
        <f t="shared" si="4"/>
        <v>30</v>
      </c>
      <c r="I48" s="4">
        <f t="shared" si="5"/>
        <v>0.11538461538461539</v>
      </c>
    </row>
    <row r="49" spans="1:9" x14ac:dyDescent="0.25">
      <c r="A49" s="33">
        <v>10185</v>
      </c>
      <c r="B49" s="33">
        <v>1</v>
      </c>
      <c r="C49" s="33" t="s">
        <v>203</v>
      </c>
      <c r="D49" s="5">
        <f t="shared" si="0"/>
        <v>42</v>
      </c>
      <c r="E49" s="6">
        <f t="shared" si="1"/>
        <v>4.2000000000000003E-2</v>
      </c>
      <c r="F49" s="1">
        <f t="shared" si="2"/>
        <v>10.92</v>
      </c>
      <c r="G49" s="2">
        <f t="shared" si="3"/>
        <v>4.2000000000000003E-2</v>
      </c>
      <c r="H49" s="3">
        <f t="shared" si="4"/>
        <v>31</v>
      </c>
      <c r="I49" s="4">
        <f t="shared" si="5"/>
        <v>0.11923076923076924</v>
      </c>
    </row>
    <row r="50" spans="1:9" x14ac:dyDescent="0.25">
      <c r="A50" s="33">
        <v>10321</v>
      </c>
      <c r="B50" s="33">
        <v>0</v>
      </c>
      <c r="C50" s="33" t="s">
        <v>339</v>
      </c>
      <c r="D50" s="5">
        <f t="shared" si="0"/>
        <v>43</v>
      </c>
      <c r="E50" s="6">
        <f t="shared" si="1"/>
        <v>4.2999999999999997E-2</v>
      </c>
      <c r="F50" s="1">
        <f t="shared" si="2"/>
        <v>11.18</v>
      </c>
      <c r="G50" s="2">
        <f t="shared" si="3"/>
        <v>4.2999999999999997E-2</v>
      </c>
      <c r="H50" s="3">
        <f t="shared" si="4"/>
        <v>31</v>
      </c>
      <c r="I50" s="4">
        <f t="shared" si="5"/>
        <v>0.11923076923076924</v>
      </c>
    </row>
    <row r="51" spans="1:9" x14ac:dyDescent="0.25">
      <c r="A51" s="33">
        <v>10176</v>
      </c>
      <c r="B51" s="33">
        <v>0</v>
      </c>
      <c r="C51" s="33" t="s">
        <v>194</v>
      </c>
      <c r="D51" s="5">
        <f t="shared" si="0"/>
        <v>44</v>
      </c>
      <c r="E51" s="6">
        <f t="shared" si="1"/>
        <v>4.3999999999999997E-2</v>
      </c>
      <c r="F51" s="1">
        <f t="shared" si="2"/>
        <v>11.440000000000001</v>
      </c>
      <c r="G51" s="2">
        <f t="shared" si="3"/>
        <v>4.4000000000000004E-2</v>
      </c>
      <c r="H51" s="3">
        <f t="shared" si="4"/>
        <v>31</v>
      </c>
      <c r="I51" s="4">
        <f t="shared" si="5"/>
        <v>0.11923076923076924</v>
      </c>
    </row>
    <row r="52" spans="1:9" x14ac:dyDescent="0.25">
      <c r="A52" s="33">
        <v>10960</v>
      </c>
      <c r="B52" s="33">
        <v>0</v>
      </c>
      <c r="C52" s="33" t="s">
        <v>978</v>
      </c>
      <c r="D52" s="5">
        <f t="shared" si="0"/>
        <v>45</v>
      </c>
      <c r="E52" s="6">
        <f t="shared" si="1"/>
        <v>4.4999999999999998E-2</v>
      </c>
      <c r="F52" s="1">
        <f t="shared" si="2"/>
        <v>11.700000000000001</v>
      </c>
      <c r="G52" s="2">
        <f t="shared" si="3"/>
        <v>4.5000000000000005E-2</v>
      </c>
      <c r="H52" s="3">
        <f t="shared" si="4"/>
        <v>31</v>
      </c>
      <c r="I52" s="4">
        <f t="shared" si="5"/>
        <v>0.11923076923076924</v>
      </c>
    </row>
    <row r="53" spans="1:9" x14ac:dyDescent="0.25">
      <c r="A53" s="33">
        <v>10170</v>
      </c>
      <c r="B53" s="33">
        <v>0</v>
      </c>
      <c r="C53" s="33" t="s">
        <v>188</v>
      </c>
      <c r="D53" s="5">
        <f t="shared" si="0"/>
        <v>46</v>
      </c>
      <c r="E53" s="6">
        <f t="shared" si="1"/>
        <v>4.5999999999999999E-2</v>
      </c>
      <c r="F53" s="1">
        <f t="shared" si="2"/>
        <v>11.96</v>
      </c>
      <c r="G53" s="2">
        <f t="shared" si="3"/>
        <v>4.6000000000000006E-2</v>
      </c>
      <c r="H53" s="3">
        <f t="shared" si="4"/>
        <v>31</v>
      </c>
      <c r="I53" s="4">
        <f t="shared" si="5"/>
        <v>0.11923076923076924</v>
      </c>
    </row>
    <row r="54" spans="1:9" x14ac:dyDescent="0.25">
      <c r="A54" s="33">
        <v>10180</v>
      </c>
      <c r="B54" s="33">
        <v>1</v>
      </c>
      <c r="C54" s="33" t="s">
        <v>198</v>
      </c>
      <c r="D54" s="5">
        <f t="shared" si="0"/>
        <v>47</v>
      </c>
      <c r="E54" s="6">
        <f t="shared" si="1"/>
        <v>4.7E-2</v>
      </c>
      <c r="F54" s="1">
        <f t="shared" si="2"/>
        <v>12.22</v>
      </c>
      <c r="G54" s="2">
        <f t="shared" si="3"/>
        <v>4.7E-2</v>
      </c>
      <c r="H54" s="3">
        <f t="shared" si="4"/>
        <v>32</v>
      </c>
      <c r="I54" s="4">
        <f t="shared" si="5"/>
        <v>0.12307692307692308</v>
      </c>
    </row>
    <row r="55" spans="1:9" x14ac:dyDescent="0.25">
      <c r="A55" s="33">
        <v>10767</v>
      </c>
      <c r="B55" s="33">
        <v>0</v>
      </c>
      <c r="C55" s="33" t="s">
        <v>785</v>
      </c>
      <c r="D55" s="5">
        <f t="shared" si="0"/>
        <v>48</v>
      </c>
      <c r="E55" s="6">
        <f t="shared" si="1"/>
        <v>4.8000000000000001E-2</v>
      </c>
      <c r="F55" s="1">
        <f t="shared" si="2"/>
        <v>12.48</v>
      </c>
      <c r="G55" s="2">
        <f t="shared" si="3"/>
        <v>4.8000000000000001E-2</v>
      </c>
      <c r="H55" s="3">
        <f t="shared" si="4"/>
        <v>32</v>
      </c>
      <c r="I55" s="4">
        <f t="shared" si="5"/>
        <v>0.12307692307692308</v>
      </c>
    </row>
    <row r="56" spans="1:9" x14ac:dyDescent="0.25">
      <c r="A56" s="33">
        <v>10695</v>
      </c>
      <c r="B56" s="33">
        <v>0</v>
      </c>
      <c r="C56" s="33" t="s">
        <v>713</v>
      </c>
      <c r="D56" s="5">
        <f t="shared" si="0"/>
        <v>49</v>
      </c>
      <c r="E56" s="6">
        <f t="shared" si="1"/>
        <v>4.9000000000000002E-2</v>
      </c>
      <c r="F56" s="1">
        <f t="shared" si="2"/>
        <v>12.74</v>
      </c>
      <c r="G56" s="2">
        <f t="shared" si="3"/>
        <v>4.9000000000000002E-2</v>
      </c>
      <c r="H56" s="3">
        <f t="shared" si="4"/>
        <v>32</v>
      </c>
      <c r="I56" s="4">
        <f t="shared" si="5"/>
        <v>0.12307692307692308</v>
      </c>
    </row>
    <row r="57" spans="1:9" x14ac:dyDescent="0.25">
      <c r="A57" s="33">
        <v>10332</v>
      </c>
      <c r="B57" s="33">
        <v>0</v>
      </c>
      <c r="C57" s="33" t="s">
        <v>350</v>
      </c>
      <c r="D57" s="5">
        <f t="shared" si="0"/>
        <v>50</v>
      </c>
      <c r="E57" s="6">
        <f t="shared" si="1"/>
        <v>0.05</v>
      </c>
      <c r="F57" s="1">
        <f t="shared" si="2"/>
        <v>13</v>
      </c>
      <c r="G57" s="2">
        <f t="shared" si="3"/>
        <v>0.05</v>
      </c>
      <c r="H57" s="3">
        <f t="shared" si="4"/>
        <v>32</v>
      </c>
      <c r="I57" s="4">
        <f t="shared" si="5"/>
        <v>0.12307692307692308</v>
      </c>
    </row>
    <row r="58" spans="1:9" x14ac:dyDescent="0.25">
      <c r="A58" s="33">
        <v>10463</v>
      </c>
      <c r="B58" s="33">
        <v>0</v>
      </c>
      <c r="C58" s="33" t="s">
        <v>481</v>
      </c>
      <c r="D58" s="5">
        <f t="shared" si="0"/>
        <v>51</v>
      </c>
      <c r="E58" s="6">
        <f t="shared" si="1"/>
        <v>5.0999999999999997E-2</v>
      </c>
      <c r="F58" s="1">
        <f t="shared" si="2"/>
        <v>13.26</v>
      </c>
      <c r="G58" s="2">
        <f t="shared" si="3"/>
        <v>5.0999999999999997E-2</v>
      </c>
      <c r="H58" s="3">
        <f t="shared" si="4"/>
        <v>32</v>
      </c>
      <c r="I58" s="4">
        <f t="shared" si="5"/>
        <v>0.12307692307692308</v>
      </c>
    </row>
    <row r="59" spans="1:9" x14ac:dyDescent="0.25">
      <c r="A59" s="33">
        <v>10997</v>
      </c>
      <c r="B59" s="33">
        <v>0</v>
      </c>
      <c r="C59" s="33" t="s">
        <v>1015</v>
      </c>
      <c r="D59" s="5">
        <f t="shared" si="0"/>
        <v>52</v>
      </c>
      <c r="E59" s="6">
        <f t="shared" si="1"/>
        <v>5.1999999999999998E-2</v>
      </c>
      <c r="F59" s="1">
        <f t="shared" si="2"/>
        <v>13.52</v>
      </c>
      <c r="G59" s="2">
        <f t="shared" si="3"/>
        <v>5.1999999999999998E-2</v>
      </c>
      <c r="H59" s="3">
        <f t="shared" si="4"/>
        <v>32</v>
      </c>
      <c r="I59" s="4">
        <f t="shared" si="5"/>
        <v>0.12307692307692308</v>
      </c>
    </row>
    <row r="60" spans="1:9" x14ac:dyDescent="0.25">
      <c r="A60" s="33">
        <v>10988</v>
      </c>
      <c r="B60" s="33">
        <v>1</v>
      </c>
      <c r="C60" s="33" t="s">
        <v>1006</v>
      </c>
      <c r="D60" s="5">
        <f t="shared" si="0"/>
        <v>53</v>
      </c>
      <c r="E60" s="6">
        <f t="shared" si="1"/>
        <v>5.2999999999999999E-2</v>
      </c>
      <c r="F60" s="1">
        <f t="shared" si="2"/>
        <v>13.780000000000001</v>
      </c>
      <c r="G60" s="2">
        <f t="shared" si="3"/>
        <v>5.3000000000000005E-2</v>
      </c>
      <c r="H60" s="3">
        <f t="shared" si="4"/>
        <v>33</v>
      </c>
      <c r="I60" s="4">
        <f t="shared" si="5"/>
        <v>0.12692307692307692</v>
      </c>
    </row>
    <row r="61" spans="1:9" x14ac:dyDescent="0.25">
      <c r="A61" s="33">
        <v>10571</v>
      </c>
      <c r="B61" s="33">
        <v>0</v>
      </c>
      <c r="C61" s="33" t="s">
        <v>589</v>
      </c>
      <c r="D61" s="5">
        <f t="shared" si="0"/>
        <v>54</v>
      </c>
      <c r="E61" s="6">
        <f t="shared" si="1"/>
        <v>5.3999999999999999E-2</v>
      </c>
      <c r="F61" s="1">
        <f t="shared" si="2"/>
        <v>14.040000000000001</v>
      </c>
      <c r="G61" s="2">
        <f t="shared" si="3"/>
        <v>5.4000000000000006E-2</v>
      </c>
      <c r="H61" s="3">
        <f t="shared" si="4"/>
        <v>33</v>
      </c>
      <c r="I61" s="4">
        <f t="shared" si="5"/>
        <v>0.12692307692307692</v>
      </c>
    </row>
    <row r="62" spans="1:9" x14ac:dyDescent="0.25">
      <c r="A62" s="33">
        <v>10187</v>
      </c>
      <c r="B62" s="33">
        <v>0</v>
      </c>
      <c r="C62" s="33" t="s">
        <v>205</v>
      </c>
      <c r="D62" s="5">
        <f t="shared" si="0"/>
        <v>55</v>
      </c>
      <c r="E62" s="6">
        <f t="shared" si="1"/>
        <v>5.5E-2</v>
      </c>
      <c r="F62" s="1">
        <f t="shared" si="2"/>
        <v>14.3</v>
      </c>
      <c r="G62" s="2">
        <f t="shared" si="3"/>
        <v>5.5E-2</v>
      </c>
      <c r="H62" s="3">
        <f t="shared" si="4"/>
        <v>33</v>
      </c>
      <c r="I62" s="4">
        <f t="shared" si="5"/>
        <v>0.12692307692307692</v>
      </c>
    </row>
    <row r="63" spans="1:9" x14ac:dyDescent="0.25">
      <c r="A63" s="33">
        <v>10528</v>
      </c>
      <c r="B63" s="33">
        <v>1</v>
      </c>
      <c r="C63" s="33" t="s">
        <v>546</v>
      </c>
      <c r="D63" s="5">
        <f t="shared" si="0"/>
        <v>56</v>
      </c>
      <c r="E63" s="6">
        <f t="shared" si="1"/>
        <v>5.6000000000000001E-2</v>
      </c>
      <c r="F63" s="1">
        <f t="shared" si="2"/>
        <v>14.56</v>
      </c>
      <c r="G63" s="2">
        <f t="shared" si="3"/>
        <v>5.6000000000000001E-2</v>
      </c>
      <c r="H63" s="3">
        <f t="shared" si="4"/>
        <v>34</v>
      </c>
      <c r="I63" s="4">
        <f t="shared" si="5"/>
        <v>0.13076923076923078</v>
      </c>
    </row>
    <row r="64" spans="1:9" x14ac:dyDescent="0.25">
      <c r="A64" s="33">
        <v>10301</v>
      </c>
      <c r="B64" s="33">
        <v>1</v>
      </c>
      <c r="C64" s="33" t="s">
        <v>319</v>
      </c>
      <c r="D64" s="5">
        <f t="shared" si="0"/>
        <v>57</v>
      </c>
      <c r="E64" s="6">
        <f t="shared" si="1"/>
        <v>5.7000000000000002E-2</v>
      </c>
      <c r="F64" s="1">
        <f t="shared" si="2"/>
        <v>14.82</v>
      </c>
      <c r="G64" s="2">
        <f t="shared" si="3"/>
        <v>5.7000000000000002E-2</v>
      </c>
      <c r="H64" s="3">
        <f t="shared" si="4"/>
        <v>35</v>
      </c>
      <c r="I64" s="4">
        <f t="shared" si="5"/>
        <v>0.13461538461538461</v>
      </c>
    </row>
    <row r="65" spans="1:9" x14ac:dyDescent="0.25">
      <c r="A65" s="33">
        <v>10642</v>
      </c>
      <c r="B65" s="33">
        <v>0</v>
      </c>
      <c r="C65" s="33" t="s">
        <v>660</v>
      </c>
      <c r="D65" s="5">
        <f t="shared" si="0"/>
        <v>58</v>
      </c>
      <c r="E65" s="6">
        <f t="shared" si="1"/>
        <v>5.8000000000000003E-2</v>
      </c>
      <c r="F65" s="1">
        <f t="shared" si="2"/>
        <v>15.08</v>
      </c>
      <c r="G65" s="2">
        <f t="shared" si="3"/>
        <v>5.8000000000000003E-2</v>
      </c>
      <c r="H65" s="3">
        <f t="shared" si="4"/>
        <v>35</v>
      </c>
      <c r="I65" s="4">
        <f t="shared" si="5"/>
        <v>0.13461538461538461</v>
      </c>
    </row>
    <row r="66" spans="1:9" x14ac:dyDescent="0.25">
      <c r="A66" s="33">
        <v>10194</v>
      </c>
      <c r="B66" s="33">
        <v>1</v>
      </c>
      <c r="C66" s="33" t="s">
        <v>212</v>
      </c>
      <c r="D66" s="5">
        <f t="shared" si="0"/>
        <v>59</v>
      </c>
      <c r="E66" s="6">
        <f t="shared" si="1"/>
        <v>5.8999999999999997E-2</v>
      </c>
      <c r="F66" s="1">
        <f t="shared" si="2"/>
        <v>15.34</v>
      </c>
      <c r="G66" s="2">
        <f t="shared" si="3"/>
        <v>5.8999999999999997E-2</v>
      </c>
      <c r="H66" s="3">
        <f t="shared" si="4"/>
        <v>36</v>
      </c>
      <c r="I66" s="4">
        <f t="shared" si="5"/>
        <v>0.13846153846153847</v>
      </c>
    </row>
    <row r="67" spans="1:9" x14ac:dyDescent="0.25">
      <c r="A67" s="33">
        <v>10745</v>
      </c>
      <c r="B67" s="33">
        <v>1</v>
      </c>
      <c r="C67" s="33" t="s">
        <v>763</v>
      </c>
      <c r="D67" s="5">
        <f t="shared" si="0"/>
        <v>60</v>
      </c>
      <c r="E67" s="6">
        <f t="shared" si="1"/>
        <v>0.06</v>
      </c>
      <c r="F67" s="1">
        <f t="shared" si="2"/>
        <v>15.600000000000001</v>
      </c>
      <c r="G67" s="2">
        <f t="shared" si="3"/>
        <v>6.0000000000000005E-2</v>
      </c>
      <c r="H67" s="3">
        <f t="shared" si="4"/>
        <v>37</v>
      </c>
      <c r="I67" s="4">
        <f t="shared" si="5"/>
        <v>0.1423076923076923</v>
      </c>
    </row>
    <row r="68" spans="1:9" x14ac:dyDescent="0.25">
      <c r="A68" s="33">
        <v>10900</v>
      </c>
      <c r="B68" s="33">
        <v>1</v>
      </c>
      <c r="C68" s="33" t="s">
        <v>918</v>
      </c>
      <c r="D68" s="5">
        <f t="shared" si="0"/>
        <v>61</v>
      </c>
      <c r="E68" s="6">
        <f t="shared" si="1"/>
        <v>6.0999999999999999E-2</v>
      </c>
      <c r="F68" s="1">
        <f t="shared" si="2"/>
        <v>15.860000000000001</v>
      </c>
      <c r="G68" s="2">
        <f t="shared" si="3"/>
        <v>6.1000000000000006E-2</v>
      </c>
      <c r="H68" s="3">
        <f t="shared" si="4"/>
        <v>38</v>
      </c>
      <c r="I68" s="4">
        <f t="shared" si="5"/>
        <v>0.14615384615384616</v>
      </c>
    </row>
    <row r="69" spans="1:9" x14ac:dyDescent="0.25">
      <c r="A69" s="33">
        <v>10094</v>
      </c>
      <c r="B69" s="33">
        <v>1</v>
      </c>
      <c r="C69" s="33" t="s">
        <v>112</v>
      </c>
      <c r="D69" s="5">
        <f t="shared" si="0"/>
        <v>62</v>
      </c>
      <c r="E69" s="6">
        <f t="shared" si="1"/>
        <v>6.2E-2</v>
      </c>
      <c r="F69" s="1">
        <f t="shared" si="2"/>
        <v>16.12</v>
      </c>
      <c r="G69" s="2">
        <f t="shared" si="3"/>
        <v>6.2000000000000006E-2</v>
      </c>
      <c r="H69" s="3">
        <f t="shared" si="4"/>
        <v>39</v>
      </c>
      <c r="I69" s="4">
        <f t="shared" si="5"/>
        <v>0.15</v>
      </c>
    </row>
    <row r="70" spans="1:9" x14ac:dyDescent="0.25">
      <c r="A70" s="33">
        <v>10702</v>
      </c>
      <c r="B70" s="33">
        <v>0</v>
      </c>
      <c r="C70" s="33" t="s">
        <v>720</v>
      </c>
      <c r="D70" s="5">
        <f t="shared" si="0"/>
        <v>63</v>
      </c>
      <c r="E70" s="6">
        <f t="shared" si="1"/>
        <v>6.3E-2</v>
      </c>
      <c r="F70" s="1">
        <f t="shared" si="2"/>
        <v>16.38</v>
      </c>
      <c r="G70" s="2">
        <f t="shared" si="3"/>
        <v>6.3E-2</v>
      </c>
      <c r="H70" s="3">
        <f t="shared" si="4"/>
        <v>39</v>
      </c>
      <c r="I70" s="4">
        <f t="shared" si="5"/>
        <v>0.15</v>
      </c>
    </row>
    <row r="71" spans="1:9" x14ac:dyDescent="0.25">
      <c r="A71" s="33">
        <v>10017</v>
      </c>
      <c r="B71" s="33">
        <v>1</v>
      </c>
      <c r="C71" s="33" t="s">
        <v>35</v>
      </c>
      <c r="D71" s="5">
        <f t="shared" si="0"/>
        <v>64</v>
      </c>
      <c r="E71" s="6">
        <f t="shared" si="1"/>
        <v>6.4000000000000001E-2</v>
      </c>
      <c r="F71" s="1">
        <f t="shared" si="2"/>
        <v>16.64</v>
      </c>
      <c r="G71" s="2">
        <f t="shared" si="3"/>
        <v>6.4000000000000001E-2</v>
      </c>
      <c r="H71" s="3">
        <f t="shared" si="4"/>
        <v>40</v>
      </c>
      <c r="I71" s="4">
        <f t="shared" si="5"/>
        <v>0.15384615384615385</v>
      </c>
    </row>
    <row r="72" spans="1:9" x14ac:dyDescent="0.25">
      <c r="A72" s="33">
        <v>10033</v>
      </c>
      <c r="B72" s="33">
        <v>1</v>
      </c>
      <c r="C72" s="33" t="s">
        <v>51</v>
      </c>
      <c r="D72" s="5">
        <f t="shared" si="0"/>
        <v>65</v>
      </c>
      <c r="E72" s="6">
        <f t="shared" si="1"/>
        <v>6.5000000000000002E-2</v>
      </c>
      <c r="F72" s="1">
        <f t="shared" si="2"/>
        <v>16.900000000000002</v>
      </c>
      <c r="G72" s="2">
        <f t="shared" si="3"/>
        <v>6.5000000000000002E-2</v>
      </c>
      <c r="H72" s="3">
        <f t="shared" si="4"/>
        <v>41</v>
      </c>
      <c r="I72" s="4">
        <f t="shared" si="5"/>
        <v>0.15769230769230769</v>
      </c>
    </row>
    <row r="73" spans="1:9" x14ac:dyDescent="0.25">
      <c r="A73" s="33">
        <v>10501</v>
      </c>
      <c r="B73" s="33">
        <v>0</v>
      </c>
      <c r="C73" s="33" t="s">
        <v>519</v>
      </c>
      <c r="D73" s="5">
        <f t="shared" si="0"/>
        <v>66</v>
      </c>
      <c r="E73" s="6">
        <f t="shared" si="1"/>
        <v>6.6000000000000003E-2</v>
      </c>
      <c r="F73" s="1">
        <f t="shared" si="2"/>
        <v>17.16</v>
      </c>
      <c r="G73" s="2">
        <f t="shared" si="3"/>
        <v>6.6000000000000003E-2</v>
      </c>
      <c r="H73" s="3">
        <f t="shared" si="4"/>
        <v>41</v>
      </c>
      <c r="I73" s="4">
        <f t="shared" si="5"/>
        <v>0.15769230769230769</v>
      </c>
    </row>
    <row r="74" spans="1:9" x14ac:dyDescent="0.25">
      <c r="A74" s="33">
        <v>10392</v>
      </c>
      <c r="B74" s="33">
        <v>1</v>
      </c>
      <c r="C74" s="33" t="s">
        <v>410</v>
      </c>
      <c r="D74" s="5">
        <f t="shared" ref="D74:D137" si="6">D73+1</f>
        <v>67</v>
      </c>
      <c r="E74" s="6">
        <f t="shared" ref="E74:E137" si="7">D74/$B$4</f>
        <v>6.7000000000000004E-2</v>
      </c>
      <c r="F74" s="1">
        <f t="shared" ref="F74:F137" si="8">D74*$B$5</f>
        <v>17.420000000000002</v>
      </c>
      <c r="G74" s="2">
        <f t="shared" ref="G74:G137" si="9">F74/$B$3</f>
        <v>6.7000000000000004E-2</v>
      </c>
      <c r="H74" s="3">
        <f t="shared" ref="H74:H137" si="10">H73+B74</f>
        <v>42</v>
      </c>
      <c r="I74" s="4">
        <f t="shared" ref="I74:I137" si="11">H74/$B$3</f>
        <v>0.16153846153846155</v>
      </c>
    </row>
    <row r="75" spans="1:9" x14ac:dyDescent="0.25">
      <c r="A75" s="33">
        <v>10389</v>
      </c>
      <c r="B75" s="33">
        <v>1</v>
      </c>
      <c r="C75" s="33" t="s">
        <v>407</v>
      </c>
      <c r="D75" s="5">
        <f t="shared" si="6"/>
        <v>68</v>
      </c>
      <c r="E75" s="6">
        <f t="shared" si="7"/>
        <v>6.8000000000000005E-2</v>
      </c>
      <c r="F75" s="1">
        <f t="shared" si="8"/>
        <v>17.68</v>
      </c>
      <c r="G75" s="2">
        <f t="shared" si="9"/>
        <v>6.8000000000000005E-2</v>
      </c>
      <c r="H75" s="3">
        <f t="shared" si="10"/>
        <v>43</v>
      </c>
      <c r="I75" s="4">
        <f t="shared" si="11"/>
        <v>0.16538461538461538</v>
      </c>
    </row>
    <row r="76" spans="1:9" x14ac:dyDescent="0.25">
      <c r="A76" s="33">
        <v>10719</v>
      </c>
      <c r="B76" s="33">
        <v>0</v>
      </c>
      <c r="C76" s="33" t="s">
        <v>737</v>
      </c>
      <c r="D76" s="5">
        <f t="shared" si="6"/>
        <v>69</v>
      </c>
      <c r="E76" s="6">
        <f t="shared" si="7"/>
        <v>6.9000000000000006E-2</v>
      </c>
      <c r="F76" s="1">
        <f t="shared" si="8"/>
        <v>17.940000000000001</v>
      </c>
      <c r="G76" s="2">
        <f t="shared" si="9"/>
        <v>6.9000000000000006E-2</v>
      </c>
      <c r="H76" s="3">
        <f t="shared" si="10"/>
        <v>43</v>
      </c>
      <c r="I76" s="4">
        <f t="shared" si="11"/>
        <v>0.16538461538461538</v>
      </c>
    </row>
    <row r="77" spans="1:9" x14ac:dyDescent="0.25">
      <c r="A77" s="33">
        <v>10095</v>
      </c>
      <c r="B77" s="33">
        <v>1</v>
      </c>
      <c r="C77" s="33" t="s">
        <v>113</v>
      </c>
      <c r="D77" s="5">
        <f t="shared" si="6"/>
        <v>70</v>
      </c>
      <c r="E77" s="6">
        <f t="shared" si="7"/>
        <v>7.0000000000000007E-2</v>
      </c>
      <c r="F77" s="1">
        <f t="shared" si="8"/>
        <v>18.2</v>
      </c>
      <c r="G77" s="2">
        <f t="shared" si="9"/>
        <v>6.9999999999999993E-2</v>
      </c>
      <c r="H77" s="3">
        <f t="shared" si="10"/>
        <v>44</v>
      </c>
      <c r="I77" s="4">
        <f t="shared" si="11"/>
        <v>0.16923076923076924</v>
      </c>
    </row>
    <row r="78" spans="1:9" x14ac:dyDescent="0.25">
      <c r="A78" s="33">
        <v>10951</v>
      </c>
      <c r="B78" s="33">
        <v>1</v>
      </c>
      <c r="C78" s="33" t="s">
        <v>969</v>
      </c>
      <c r="D78" s="5">
        <f t="shared" si="6"/>
        <v>71</v>
      </c>
      <c r="E78" s="6">
        <f t="shared" si="7"/>
        <v>7.0999999999999994E-2</v>
      </c>
      <c r="F78" s="1">
        <f t="shared" si="8"/>
        <v>18.46</v>
      </c>
      <c r="G78" s="2">
        <f t="shared" si="9"/>
        <v>7.1000000000000008E-2</v>
      </c>
      <c r="H78" s="3">
        <f t="shared" si="10"/>
        <v>45</v>
      </c>
      <c r="I78" s="4">
        <f t="shared" si="11"/>
        <v>0.17307692307692307</v>
      </c>
    </row>
    <row r="79" spans="1:9" x14ac:dyDescent="0.25">
      <c r="A79" s="33">
        <v>10146</v>
      </c>
      <c r="B79" s="33">
        <v>1</v>
      </c>
      <c r="C79" s="33" t="s">
        <v>164</v>
      </c>
      <c r="D79" s="5">
        <f t="shared" si="6"/>
        <v>72</v>
      </c>
      <c r="E79" s="6">
        <f t="shared" si="7"/>
        <v>7.1999999999999995E-2</v>
      </c>
      <c r="F79" s="1">
        <f t="shared" si="8"/>
        <v>18.72</v>
      </c>
      <c r="G79" s="2">
        <f t="shared" si="9"/>
        <v>7.1999999999999995E-2</v>
      </c>
      <c r="H79" s="3">
        <f t="shared" si="10"/>
        <v>46</v>
      </c>
      <c r="I79" s="4">
        <f t="shared" si="11"/>
        <v>0.17692307692307693</v>
      </c>
    </row>
    <row r="80" spans="1:9" x14ac:dyDescent="0.25">
      <c r="A80" s="33">
        <v>10543</v>
      </c>
      <c r="B80" s="33">
        <v>1</v>
      </c>
      <c r="C80" s="33" t="s">
        <v>561</v>
      </c>
      <c r="D80" s="5">
        <f t="shared" si="6"/>
        <v>73</v>
      </c>
      <c r="E80" s="6">
        <f t="shared" si="7"/>
        <v>7.2999999999999995E-2</v>
      </c>
      <c r="F80" s="1">
        <f t="shared" si="8"/>
        <v>18.98</v>
      </c>
      <c r="G80" s="2">
        <f t="shared" si="9"/>
        <v>7.2999999999999995E-2</v>
      </c>
      <c r="H80" s="3">
        <f t="shared" si="10"/>
        <v>47</v>
      </c>
      <c r="I80" s="4">
        <f t="shared" si="11"/>
        <v>0.18076923076923077</v>
      </c>
    </row>
    <row r="81" spans="1:9" x14ac:dyDescent="0.25">
      <c r="A81" s="33">
        <v>10623</v>
      </c>
      <c r="B81" s="33">
        <v>0</v>
      </c>
      <c r="C81" s="33" t="s">
        <v>641</v>
      </c>
      <c r="D81" s="5">
        <f t="shared" si="6"/>
        <v>74</v>
      </c>
      <c r="E81" s="6">
        <f t="shared" si="7"/>
        <v>7.3999999999999996E-2</v>
      </c>
      <c r="F81" s="1">
        <f t="shared" si="8"/>
        <v>19.240000000000002</v>
      </c>
      <c r="G81" s="2">
        <f t="shared" si="9"/>
        <v>7.400000000000001E-2</v>
      </c>
      <c r="H81" s="3">
        <f t="shared" si="10"/>
        <v>47</v>
      </c>
      <c r="I81" s="4">
        <f t="shared" si="11"/>
        <v>0.18076923076923077</v>
      </c>
    </row>
    <row r="82" spans="1:9" x14ac:dyDescent="0.25">
      <c r="A82" s="33">
        <v>10110</v>
      </c>
      <c r="B82" s="33">
        <v>1</v>
      </c>
      <c r="C82" s="33" t="s">
        <v>128</v>
      </c>
      <c r="D82" s="5">
        <f t="shared" si="6"/>
        <v>75</v>
      </c>
      <c r="E82" s="6">
        <f t="shared" si="7"/>
        <v>7.4999999999999997E-2</v>
      </c>
      <c r="F82" s="1">
        <f t="shared" si="8"/>
        <v>19.5</v>
      </c>
      <c r="G82" s="2">
        <f t="shared" si="9"/>
        <v>7.4999999999999997E-2</v>
      </c>
      <c r="H82" s="3">
        <f t="shared" si="10"/>
        <v>48</v>
      </c>
      <c r="I82" s="4">
        <f t="shared" si="11"/>
        <v>0.18461538461538463</v>
      </c>
    </row>
    <row r="83" spans="1:9" x14ac:dyDescent="0.25">
      <c r="A83" s="33">
        <v>10142</v>
      </c>
      <c r="B83" s="33">
        <v>0</v>
      </c>
      <c r="C83" s="33" t="s">
        <v>160</v>
      </c>
      <c r="D83" s="5">
        <f t="shared" si="6"/>
        <v>76</v>
      </c>
      <c r="E83" s="6">
        <f t="shared" si="7"/>
        <v>7.5999999999999998E-2</v>
      </c>
      <c r="F83" s="1">
        <f t="shared" si="8"/>
        <v>19.760000000000002</v>
      </c>
      <c r="G83" s="2">
        <f t="shared" si="9"/>
        <v>7.6000000000000012E-2</v>
      </c>
      <c r="H83" s="3">
        <f t="shared" si="10"/>
        <v>48</v>
      </c>
      <c r="I83" s="4">
        <f t="shared" si="11"/>
        <v>0.18461538461538463</v>
      </c>
    </row>
    <row r="84" spans="1:9" x14ac:dyDescent="0.25">
      <c r="A84" s="33">
        <v>10844</v>
      </c>
      <c r="B84" s="33">
        <v>0</v>
      </c>
      <c r="C84" s="33" t="s">
        <v>862</v>
      </c>
      <c r="D84" s="5">
        <f t="shared" si="6"/>
        <v>77</v>
      </c>
      <c r="E84" s="6">
        <f t="shared" si="7"/>
        <v>7.6999999999999999E-2</v>
      </c>
      <c r="F84" s="1">
        <f t="shared" si="8"/>
        <v>20.02</v>
      </c>
      <c r="G84" s="2">
        <f t="shared" si="9"/>
        <v>7.6999999999999999E-2</v>
      </c>
      <c r="H84" s="3">
        <f t="shared" si="10"/>
        <v>48</v>
      </c>
      <c r="I84" s="4">
        <f t="shared" si="11"/>
        <v>0.18461538461538463</v>
      </c>
    </row>
    <row r="85" spans="1:9" x14ac:dyDescent="0.25">
      <c r="A85" s="33">
        <v>10193</v>
      </c>
      <c r="B85" s="33">
        <v>0</v>
      </c>
      <c r="C85" s="33" t="s">
        <v>211</v>
      </c>
      <c r="D85" s="5">
        <f t="shared" si="6"/>
        <v>78</v>
      </c>
      <c r="E85" s="6">
        <f t="shared" si="7"/>
        <v>7.8E-2</v>
      </c>
      <c r="F85" s="1">
        <f t="shared" si="8"/>
        <v>20.28</v>
      </c>
      <c r="G85" s="2">
        <f t="shared" si="9"/>
        <v>7.8E-2</v>
      </c>
      <c r="H85" s="3">
        <f t="shared" si="10"/>
        <v>48</v>
      </c>
      <c r="I85" s="4">
        <f t="shared" si="11"/>
        <v>0.18461538461538463</v>
      </c>
    </row>
    <row r="86" spans="1:9" x14ac:dyDescent="0.25">
      <c r="A86" s="33">
        <v>10939</v>
      </c>
      <c r="B86" s="33">
        <v>0</v>
      </c>
      <c r="C86" s="33" t="s">
        <v>957</v>
      </c>
      <c r="D86" s="5">
        <f t="shared" si="6"/>
        <v>79</v>
      </c>
      <c r="E86" s="6">
        <f t="shared" si="7"/>
        <v>7.9000000000000001E-2</v>
      </c>
      <c r="F86" s="1">
        <f t="shared" si="8"/>
        <v>20.54</v>
      </c>
      <c r="G86" s="2">
        <f t="shared" si="9"/>
        <v>7.9000000000000001E-2</v>
      </c>
      <c r="H86" s="3">
        <f t="shared" si="10"/>
        <v>48</v>
      </c>
      <c r="I86" s="4">
        <f t="shared" si="11"/>
        <v>0.18461538461538463</v>
      </c>
    </row>
    <row r="87" spans="1:9" x14ac:dyDescent="0.25">
      <c r="A87" s="33">
        <v>10461</v>
      </c>
      <c r="B87" s="33">
        <v>0</v>
      </c>
      <c r="C87" s="33" t="s">
        <v>479</v>
      </c>
      <c r="D87" s="5">
        <f t="shared" si="6"/>
        <v>80</v>
      </c>
      <c r="E87" s="6">
        <f t="shared" si="7"/>
        <v>0.08</v>
      </c>
      <c r="F87" s="1">
        <f t="shared" si="8"/>
        <v>20.8</v>
      </c>
      <c r="G87" s="2">
        <f t="shared" si="9"/>
        <v>0.08</v>
      </c>
      <c r="H87" s="3">
        <f t="shared" si="10"/>
        <v>48</v>
      </c>
      <c r="I87" s="4">
        <f t="shared" si="11"/>
        <v>0.18461538461538463</v>
      </c>
    </row>
    <row r="88" spans="1:9" x14ac:dyDescent="0.25">
      <c r="A88" s="33">
        <v>10368</v>
      </c>
      <c r="B88" s="33">
        <v>1</v>
      </c>
      <c r="C88" s="33" t="s">
        <v>386</v>
      </c>
      <c r="D88" s="5">
        <f t="shared" si="6"/>
        <v>81</v>
      </c>
      <c r="E88" s="6">
        <f t="shared" si="7"/>
        <v>8.1000000000000003E-2</v>
      </c>
      <c r="F88" s="1">
        <f t="shared" si="8"/>
        <v>21.060000000000002</v>
      </c>
      <c r="G88" s="2">
        <f t="shared" si="9"/>
        <v>8.1000000000000003E-2</v>
      </c>
      <c r="H88" s="3">
        <f t="shared" si="10"/>
        <v>49</v>
      </c>
      <c r="I88" s="4">
        <f t="shared" si="11"/>
        <v>0.18846153846153846</v>
      </c>
    </row>
    <row r="89" spans="1:9" x14ac:dyDescent="0.25">
      <c r="A89" s="33">
        <v>10374</v>
      </c>
      <c r="B89" s="33">
        <v>0</v>
      </c>
      <c r="C89" s="33" t="s">
        <v>392</v>
      </c>
      <c r="D89" s="5">
        <f t="shared" si="6"/>
        <v>82</v>
      </c>
      <c r="E89" s="6">
        <f t="shared" si="7"/>
        <v>8.2000000000000003E-2</v>
      </c>
      <c r="F89" s="1">
        <f t="shared" si="8"/>
        <v>21.32</v>
      </c>
      <c r="G89" s="2">
        <f t="shared" si="9"/>
        <v>8.2000000000000003E-2</v>
      </c>
      <c r="H89" s="3">
        <f t="shared" si="10"/>
        <v>49</v>
      </c>
      <c r="I89" s="4">
        <f t="shared" si="11"/>
        <v>0.18846153846153846</v>
      </c>
    </row>
    <row r="90" spans="1:9" x14ac:dyDescent="0.25">
      <c r="A90" s="33">
        <v>10874</v>
      </c>
      <c r="B90" s="33">
        <v>1</v>
      </c>
      <c r="C90" s="33" t="s">
        <v>892</v>
      </c>
      <c r="D90" s="5">
        <f t="shared" si="6"/>
        <v>83</v>
      </c>
      <c r="E90" s="6">
        <f t="shared" si="7"/>
        <v>8.3000000000000004E-2</v>
      </c>
      <c r="F90" s="1">
        <f t="shared" si="8"/>
        <v>21.580000000000002</v>
      </c>
      <c r="G90" s="2">
        <f t="shared" si="9"/>
        <v>8.3000000000000004E-2</v>
      </c>
      <c r="H90" s="3">
        <f t="shared" si="10"/>
        <v>50</v>
      </c>
      <c r="I90" s="4">
        <f t="shared" si="11"/>
        <v>0.19230769230769232</v>
      </c>
    </row>
    <row r="91" spans="1:9" x14ac:dyDescent="0.25">
      <c r="A91" s="33">
        <v>10550</v>
      </c>
      <c r="B91" s="33">
        <v>1</v>
      </c>
      <c r="C91" s="33" t="s">
        <v>568</v>
      </c>
      <c r="D91" s="5">
        <f t="shared" si="6"/>
        <v>84</v>
      </c>
      <c r="E91" s="6">
        <f t="shared" si="7"/>
        <v>8.4000000000000005E-2</v>
      </c>
      <c r="F91" s="1">
        <f t="shared" si="8"/>
        <v>21.84</v>
      </c>
      <c r="G91" s="2">
        <f t="shared" si="9"/>
        <v>8.4000000000000005E-2</v>
      </c>
      <c r="H91" s="3">
        <f t="shared" si="10"/>
        <v>51</v>
      </c>
      <c r="I91" s="4">
        <f t="shared" si="11"/>
        <v>0.19615384615384615</v>
      </c>
    </row>
    <row r="92" spans="1:9" x14ac:dyDescent="0.25">
      <c r="A92" s="33">
        <v>10888</v>
      </c>
      <c r="B92" s="33">
        <v>1</v>
      </c>
      <c r="C92" s="33" t="s">
        <v>906</v>
      </c>
      <c r="D92" s="5">
        <f t="shared" si="6"/>
        <v>85</v>
      </c>
      <c r="E92" s="6">
        <f t="shared" si="7"/>
        <v>8.5000000000000006E-2</v>
      </c>
      <c r="F92" s="1">
        <f t="shared" si="8"/>
        <v>22.1</v>
      </c>
      <c r="G92" s="2">
        <f t="shared" si="9"/>
        <v>8.5000000000000006E-2</v>
      </c>
      <c r="H92" s="3">
        <f t="shared" si="10"/>
        <v>52</v>
      </c>
      <c r="I92" s="4">
        <f t="shared" si="11"/>
        <v>0.2</v>
      </c>
    </row>
    <row r="93" spans="1:9" x14ac:dyDescent="0.25">
      <c r="A93" s="33">
        <v>10736</v>
      </c>
      <c r="B93" s="33">
        <v>1</v>
      </c>
      <c r="C93" s="33" t="s">
        <v>754</v>
      </c>
      <c r="D93" s="5">
        <f t="shared" si="6"/>
        <v>86</v>
      </c>
      <c r="E93" s="6">
        <f t="shared" si="7"/>
        <v>8.5999999999999993E-2</v>
      </c>
      <c r="F93" s="1">
        <f t="shared" si="8"/>
        <v>22.36</v>
      </c>
      <c r="G93" s="2">
        <f t="shared" si="9"/>
        <v>8.5999999999999993E-2</v>
      </c>
      <c r="H93" s="3">
        <f t="shared" si="10"/>
        <v>53</v>
      </c>
      <c r="I93" s="4">
        <f t="shared" si="11"/>
        <v>0.20384615384615384</v>
      </c>
    </row>
    <row r="94" spans="1:9" x14ac:dyDescent="0.25">
      <c r="A94" s="33">
        <v>10606</v>
      </c>
      <c r="B94" s="33">
        <v>1</v>
      </c>
      <c r="C94" s="33" t="s">
        <v>624</v>
      </c>
      <c r="D94" s="5">
        <f t="shared" si="6"/>
        <v>87</v>
      </c>
      <c r="E94" s="6">
        <f t="shared" si="7"/>
        <v>8.6999999999999994E-2</v>
      </c>
      <c r="F94" s="1">
        <f t="shared" si="8"/>
        <v>22.62</v>
      </c>
      <c r="G94" s="2">
        <f t="shared" si="9"/>
        <v>8.7000000000000008E-2</v>
      </c>
      <c r="H94" s="3">
        <f t="shared" si="10"/>
        <v>54</v>
      </c>
      <c r="I94" s="4">
        <f t="shared" si="11"/>
        <v>0.2076923076923077</v>
      </c>
    </row>
    <row r="95" spans="1:9" x14ac:dyDescent="0.25">
      <c r="A95" s="33">
        <v>10416</v>
      </c>
      <c r="B95" s="33">
        <v>1</v>
      </c>
      <c r="C95" s="33" t="s">
        <v>434</v>
      </c>
      <c r="D95" s="5">
        <f t="shared" si="6"/>
        <v>88</v>
      </c>
      <c r="E95" s="6">
        <f t="shared" si="7"/>
        <v>8.7999999999999995E-2</v>
      </c>
      <c r="F95" s="1">
        <f t="shared" si="8"/>
        <v>22.880000000000003</v>
      </c>
      <c r="G95" s="2">
        <f t="shared" si="9"/>
        <v>8.8000000000000009E-2</v>
      </c>
      <c r="H95" s="3">
        <f t="shared" si="10"/>
        <v>55</v>
      </c>
      <c r="I95" s="4">
        <f t="shared" si="11"/>
        <v>0.21153846153846154</v>
      </c>
    </row>
    <row r="96" spans="1:9" x14ac:dyDescent="0.25">
      <c r="A96" s="33">
        <v>10330</v>
      </c>
      <c r="B96" s="33">
        <v>0</v>
      </c>
      <c r="C96" s="33" t="s">
        <v>348</v>
      </c>
      <c r="D96" s="5">
        <f t="shared" si="6"/>
        <v>89</v>
      </c>
      <c r="E96" s="6">
        <f t="shared" si="7"/>
        <v>8.8999999999999996E-2</v>
      </c>
      <c r="F96" s="1">
        <f t="shared" si="8"/>
        <v>23.14</v>
      </c>
      <c r="G96" s="2">
        <f t="shared" si="9"/>
        <v>8.8999999999999996E-2</v>
      </c>
      <c r="H96" s="3">
        <f t="shared" si="10"/>
        <v>55</v>
      </c>
      <c r="I96" s="4">
        <f t="shared" si="11"/>
        <v>0.21153846153846154</v>
      </c>
    </row>
    <row r="97" spans="1:9" x14ac:dyDescent="0.25">
      <c r="A97" s="33">
        <v>10353</v>
      </c>
      <c r="B97" s="33">
        <v>1</v>
      </c>
      <c r="C97" s="33" t="s">
        <v>371</v>
      </c>
      <c r="D97" s="5">
        <f t="shared" si="6"/>
        <v>90</v>
      </c>
      <c r="E97" s="6">
        <f t="shared" si="7"/>
        <v>0.09</v>
      </c>
      <c r="F97" s="1">
        <f t="shared" si="8"/>
        <v>23.400000000000002</v>
      </c>
      <c r="G97" s="2">
        <f t="shared" si="9"/>
        <v>9.0000000000000011E-2</v>
      </c>
      <c r="H97" s="3">
        <f t="shared" si="10"/>
        <v>56</v>
      </c>
      <c r="I97" s="4">
        <f t="shared" si="11"/>
        <v>0.2153846153846154</v>
      </c>
    </row>
    <row r="98" spans="1:9" x14ac:dyDescent="0.25">
      <c r="A98" s="33">
        <v>10211</v>
      </c>
      <c r="B98" s="33">
        <v>0</v>
      </c>
      <c r="C98" s="33" t="s">
        <v>229</v>
      </c>
      <c r="D98" s="5">
        <f t="shared" si="6"/>
        <v>91</v>
      </c>
      <c r="E98" s="6">
        <f t="shared" si="7"/>
        <v>9.0999999999999998E-2</v>
      </c>
      <c r="F98" s="1">
        <f t="shared" si="8"/>
        <v>23.66</v>
      </c>
      <c r="G98" s="2">
        <f t="shared" si="9"/>
        <v>9.0999999999999998E-2</v>
      </c>
      <c r="H98" s="3">
        <f t="shared" si="10"/>
        <v>56</v>
      </c>
      <c r="I98" s="4">
        <f t="shared" si="11"/>
        <v>0.2153846153846154</v>
      </c>
    </row>
    <row r="99" spans="1:9" x14ac:dyDescent="0.25">
      <c r="A99" s="33">
        <v>10610</v>
      </c>
      <c r="B99" s="33">
        <v>0</v>
      </c>
      <c r="C99" s="33" t="s">
        <v>628</v>
      </c>
      <c r="D99" s="5">
        <f t="shared" si="6"/>
        <v>92</v>
      </c>
      <c r="E99" s="6">
        <f t="shared" si="7"/>
        <v>9.1999999999999998E-2</v>
      </c>
      <c r="F99" s="1">
        <f t="shared" si="8"/>
        <v>23.92</v>
      </c>
      <c r="G99" s="2">
        <f t="shared" si="9"/>
        <v>9.2000000000000012E-2</v>
      </c>
      <c r="H99" s="3">
        <f t="shared" si="10"/>
        <v>56</v>
      </c>
      <c r="I99" s="4">
        <f t="shared" si="11"/>
        <v>0.2153846153846154</v>
      </c>
    </row>
    <row r="100" spans="1:9" x14ac:dyDescent="0.25">
      <c r="A100" s="33">
        <v>10127</v>
      </c>
      <c r="B100" s="33">
        <v>0</v>
      </c>
      <c r="C100" s="33" t="s">
        <v>145</v>
      </c>
      <c r="D100" s="5">
        <f t="shared" si="6"/>
        <v>93</v>
      </c>
      <c r="E100" s="6">
        <f t="shared" si="7"/>
        <v>9.2999999999999999E-2</v>
      </c>
      <c r="F100" s="1">
        <f t="shared" si="8"/>
        <v>24.18</v>
      </c>
      <c r="G100" s="2">
        <f t="shared" si="9"/>
        <v>9.2999999999999999E-2</v>
      </c>
      <c r="H100" s="3">
        <f t="shared" si="10"/>
        <v>56</v>
      </c>
      <c r="I100" s="4">
        <f t="shared" si="11"/>
        <v>0.2153846153846154</v>
      </c>
    </row>
    <row r="101" spans="1:9" x14ac:dyDescent="0.25">
      <c r="A101" s="33">
        <v>10641</v>
      </c>
      <c r="B101" s="33">
        <v>1</v>
      </c>
      <c r="C101" s="33" t="s">
        <v>659</v>
      </c>
      <c r="D101" s="5">
        <f t="shared" si="6"/>
        <v>94</v>
      </c>
      <c r="E101" s="6">
        <f t="shared" si="7"/>
        <v>9.4E-2</v>
      </c>
      <c r="F101" s="1">
        <f t="shared" si="8"/>
        <v>24.44</v>
      </c>
      <c r="G101" s="2">
        <f t="shared" si="9"/>
        <v>9.4E-2</v>
      </c>
      <c r="H101" s="3">
        <f t="shared" si="10"/>
        <v>57</v>
      </c>
      <c r="I101" s="4">
        <f t="shared" si="11"/>
        <v>0.21923076923076923</v>
      </c>
    </row>
    <row r="102" spans="1:9" x14ac:dyDescent="0.25">
      <c r="A102" s="33">
        <v>10568</v>
      </c>
      <c r="B102" s="33">
        <v>0</v>
      </c>
      <c r="C102" s="33" t="s">
        <v>586</v>
      </c>
      <c r="D102" s="5">
        <f t="shared" si="6"/>
        <v>95</v>
      </c>
      <c r="E102" s="6">
        <f t="shared" si="7"/>
        <v>9.5000000000000001E-2</v>
      </c>
      <c r="F102" s="1">
        <f t="shared" si="8"/>
        <v>24.7</v>
      </c>
      <c r="G102" s="2">
        <f t="shared" si="9"/>
        <v>9.5000000000000001E-2</v>
      </c>
      <c r="H102" s="3">
        <f t="shared" si="10"/>
        <v>57</v>
      </c>
      <c r="I102" s="4">
        <f t="shared" si="11"/>
        <v>0.21923076923076923</v>
      </c>
    </row>
    <row r="103" spans="1:9" x14ac:dyDescent="0.25">
      <c r="A103" s="33">
        <v>10693</v>
      </c>
      <c r="B103" s="33">
        <v>1</v>
      </c>
      <c r="C103" s="33" t="s">
        <v>711</v>
      </c>
      <c r="D103" s="5">
        <f t="shared" si="6"/>
        <v>96</v>
      </c>
      <c r="E103" s="6">
        <f t="shared" si="7"/>
        <v>9.6000000000000002E-2</v>
      </c>
      <c r="F103" s="1">
        <f t="shared" si="8"/>
        <v>24.96</v>
      </c>
      <c r="G103" s="2">
        <f t="shared" si="9"/>
        <v>9.6000000000000002E-2</v>
      </c>
      <c r="H103" s="3">
        <f t="shared" si="10"/>
        <v>58</v>
      </c>
      <c r="I103" s="4">
        <f t="shared" si="11"/>
        <v>0.22307692307692309</v>
      </c>
    </row>
    <row r="104" spans="1:9" x14ac:dyDescent="0.25">
      <c r="A104" s="33">
        <v>10797</v>
      </c>
      <c r="B104" s="33">
        <v>1</v>
      </c>
      <c r="C104" s="33" t="s">
        <v>815</v>
      </c>
      <c r="D104" s="5">
        <f t="shared" si="6"/>
        <v>97</v>
      </c>
      <c r="E104" s="6">
        <f t="shared" si="7"/>
        <v>9.7000000000000003E-2</v>
      </c>
      <c r="F104" s="1">
        <f t="shared" si="8"/>
        <v>25.220000000000002</v>
      </c>
      <c r="G104" s="2">
        <f t="shared" si="9"/>
        <v>9.7000000000000003E-2</v>
      </c>
      <c r="H104" s="3">
        <f t="shared" si="10"/>
        <v>59</v>
      </c>
      <c r="I104" s="4">
        <f t="shared" si="11"/>
        <v>0.22692307692307692</v>
      </c>
    </row>
    <row r="105" spans="1:9" x14ac:dyDescent="0.25">
      <c r="A105" s="33">
        <v>10714</v>
      </c>
      <c r="B105" s="33">
        <v>1</v>
      </c>
      <c r="C105" s="33" t="s">
        <v>732</v>
      </c>
      <c r="D105" s="5">
        <f t="shared" si="6"/>
        <v>98</v>
      </c>
      <c r="E105" s="6">
        <f t="shared" si="7"/>
        <v>9.8000000000000004E-2</v>
      </c>
      <c r="F105" s="1">
        <f t="shared" si="8"/>
        <v>25.48</v>
      </c>
      <c r="G105" s="2">
        <f t="shared" si="9"/>
        <v>9.8000000000000004E-2</v>
      </c>
      <c r="H105" s="3">
        <f t="shared" si="10"/>
        <v>60</v>
      </c>
      <c r="I105" s="4">
        <f t="shared" si="11"/>
        <v>0.23076923076923078</v>
      </c>
    </row>
    <row r="106" spans="1:9" x14ac:dyDescent="0.25">
      <c r="A106" s="33">
        <v>10243</v>
      </c>
      <c r="B106" s="33">
        <v>0</v>
      </c>
      <c r="C106" s="33" t="s">
        <v>261</v>
      </c>
      <c r="D106" s="5">
        <f t="shared" si="6"/>
        <v>99</v>
      </c>
      <c r="E106" s="6">
        <f t="shared" si="7"/>
        <v>9.9000000000000005E-2</v>
      </c>
      <c r="F106" s="1">
        <f t="shared" si="8"/>
        <v>25.740000000000002</v>
      </c>
      <c r="G106" s="2">
        <f t="shared" si="9"/>
        <v>9.9000000000000005E-2</v>
      </c>
      <c r="H106" s="3">
        <f t="shared" si="10"/>
        <v>60</v>
      </c>
      <c r="I106" s="4">
        <f t="shared" si="11"/>
        <v>0.23076923076923078</v>
      </c>
    </row>
    <row r="107" spans="1:9" x14ac:dyDescent="0.25">
      <c r="A107" s="33">
        <v>10161</v>
      </c>
      <c r="B107" s="33">
        <v>1</v>
      </c>
      <c r="C107" s="33" t="s">
        <v>179</v>
      </c>
      <c r="D107" s="5">
        <f t="shared" si="6"/>
        <v>100</v>
      </c>
      <c r="E107" s="6">
        <f t="shared" si="7"/>
        <v>0.1</v>
      </c>
      <c r="F107" s="1">
        <f t="shared" si="8"/>
        <v>26</v>
      </c>
      <c r="G107" s="2">
        <f t="shared" si="9"/>
        <v>0.1</v>
      </c>
      <c r="H107" s="3">
        <f t="shared" si="10"/>
        <v>61</v>
      </c>
      <c r="I107" s="4">
        <f t="shared" si="11"/>
        <v>0.23461538461538461</v>
      </c>
    </row>
    <row r="108" spans="1:9" x14ac:dyDescent="0.25">
      <c r="A108" s="33">
        <v>10373</v>
      </c>
      <c r="B108" s="33">
        <v>0</v>
      </c>
      <c r="C108" s="33" t="s">
        <v>391</v>
      </c>
      <c r="D108" s="5">
        <f t="shared" si="6"/>
        <v>101</v>
      </c>
      <c r="E108" s="6">
        <f t="shared" si="7"/>
        <v>0.10100000000000001</v>
      </c>
      <c r="F108" s="1">
        <f t="shared" si="8"/>
        <v>26.26</v>
      </c>
      <c r="G108" s="2">
        <f t="shared" si="9"/>
        <v>0.10100000000000001</v>
      </c>
      <c r="H108" s="3">
        <f t="shared" si="10"/>
        <v>61</v>
      </c>
      <c r="I108" s="4">
        <f t="shared" si="11"/>
        <v>0.23461538461538461</v>
      </c>
    </row>
    <row r="109" spans="1:9" x14ac:dyDescent="0.25">
      <c r="A109" s="33">
        <v>10849</v>
      </c>
      <c r="B109" s="33">
        <v>0</v>
      </c>
      <c r="C109" s="33" t="s">
        <v>867</v>
      </c>
      <c r="D109" s="5">
        <f t="shared" si="6"/>
        <v>102</v>
      </c>
      <c r="E109" s="6">
        <f t="shared" si="7"/>
        <v>0.10199999999999999</v>
      </c>
      <c r="F109" s="1">
        <f t="shared" si="8"/>
        <v>26.52</v>
      </c>
      <c r="G109" s="2">
        <f t="shared" si="9"/>
        <v>0.10199999999999999</v>
      </c>
      <c r="H109" s="3">
        <f t="shared" si="10"/>
        <v>61</v>
      </c>
      <c r="I109" s="4">
        <f t="shared" si="11"/>
        <v>0.23461538461538461</v>
      </c>
    </row>
    <row r="110" spans="1:9" x14ac:dyDescent="0.25">
      <c r="A110" s="33">
        <v>10853</v>
      </c>
      <c r="B110" s="33">
        <v>1</v>
      </c>
      <c r="C110" s="33" t="s">
        <v>871</v>
      </c>
      <c r="D110" s="5">
        <f t="shared" si="6"/>
        <v>103</v>
      </c>
      <c r="E110" s="6">
        <f t="shared" si="7"/>
        <v>0.10299999999999999</v>
      </c>
      <c r="F110" s="1">
        <f t="shared" si="8"/>
        <v>26.78</v>
      </c>
      <c r="G110" s="2">
        <f t="shared" si="9"/>
        <v>0.10300000000000001</v>
      </c>
      <c r="H110" s="3">
        <f t="shared" si="10"/>
        <v>62</v>
      </c>
      <c r="I110" s="4">
        <f t="shared" si="11"/>
        <v>0.23846153846153847</v>
      </c>
    </row>
    <row r="111" spans="1:9" x14ac:dyDescent="0.25">
      <c r="A111" s="33">
        <v>10228</v>
      </c>
      <c r="B111" s="33">
        <v>0</v>
      </c>
      <c r="C111" s="33" t="s">
        <v>246</v>
      </c>
      <c r="D111" s="5">
        <f t="shared" si="6"/>
        <v>104</v>
      </c>
      <c r="E111" s="6">
        <f t="shared" si="7"/>
        <v>0.104</v>
      </c>
      <c r="F111" s="1">
        <f t="shared" si="8"/>
        <v>27.04</v>
      </c>
      <c r="G111" s="2">
        <f t="shared" si="9"/>
        <v>0.104</v>
      </c>
      <c r="H111" s="3">
        <f t="shared" si="10"/>
        <v>62</v>
      </c>
      <c r="I111" s="4">
        <f t="shared" si="11"/>
        <v>0.23846153846153847</v>
      </c>
    </row>
    <row r="112" spans="1:9" x14ac:dyDescent="0.25">
      <c r="A112" s="33">
        <v>10031</v>
      </c>
      <c r="B112" s="33">
        <v>1</v>
      </c>
      <c r="C112" s="33" t="s">
        <v>49</v>
      </c>
      <c r="D112" s="5">
        <f t="shared" si="6"/>
        <v>105</v>
      </c>
      <c r="E112" s="6">
        <f t="shared" si="7"/>
        <v>0.105</v>
      </c>
      <c r="F112" s="1">
        <f t="shared" si="8"/>
        <v>27.3</v>
      </c>
      <c r="G112" s="2">
        <f t="shared" si="9"/>
        <v>0.105</v>
      </c>
      <c r="H112" s="3">
        <f t="shared" si="10"/>
        <v>63</v>
      </c>
      <c r="I112" s="4">
        <f t="shared" si="11"/>
        <v>0.24230769230769231</v>
      </c>
    </row>
    <row r="113" spans="1:9" x14ac:dyDescent="0.25">
      <c r="A113" s="33">
        <v>10567</v>
      </c>
      <c r="B113" s="33">
        <v>0</v>
      </c>
      <c r="C113" s="33" t="s">
        <v>585</v>
      </c>
      <c r="D113" s="5">
        <f t="shared" si="6"/>
        <v>106</v>
      </c>
      <c r="E113" s="6">
        <f t="shared" si="7"/>
        <v>0.106</v>
      </c>
      <c r="F113" s="1">
        <f t="shared" si="8"/>
        <v>27.560000000000002</v>
      </c>
      <c r="G113" s="2">
        <f t="shared" si="9"/>
        <v>0.10600000000000001</v>
      </c>
      <c r="H113" s="3">
        <f t="shared" si="10"/>
        <v>63</v>
      </c>
      <c r="I113" s="4">
        <f t="shared" si="11"/>
        <v>0.24230769230769231</v>
      </c>
    </row>
    <row r="114" spans="1:9" x14ac:dyDescent="0.25">
      <c r="A114" s="33">
        <v>10553</v>
      </c>
      <c r="B114" s="33">
        <v>0</v>
      </c>
      <c r="C114" s="33" t="s">
        <v>571</v>
      </c>
      <c r="D114" s="5">
        <f t="shared" si="6"/>
        <v>107</v>
      </c>
      <c r="E114" s="6">
        <f t="shared" si="7"/>
        <v>0.107</v>
      </c>
      <c r="F114" s="1">
        <f t="shared" si="8"/>
        <v>27.82</v>
      </c>
      <c r="G114" s="2">
        <f t="shared" si="9"/>
        <v>0.107</v>
      </c>
      <c r="H114" s="3">
        <f t="shared" si="10"/>
        <v>63</v>
      </c>
      <c r="I114" s="4">
        <f t="shared" si="11"/>
        <v>0.24230769230769231</v>
      </c>
    </row>
    <row r="115" spans="1:9" x14ac:dyDescent="0.25">
      <c r="A115" s="33">
        <v>10260</v>
      </c>
      <c r="B115" s="33">
        <v>0</v>
      </c>
      <c r="C115" s="33" t="s">
        <v>278</v>
      </c>
      <c r="D115" s="5">
        <f t="shared" si="6"/>
        <v>108</v>
      </c>
      <c r="E115" s="6">
        <f t="shared" si="7"/>
        <v>0.108</v>
      </c>
      <c r="F115" s="1">
        <f t="shared" si="8"/>
        <v>28.080000000000002</v>
      </c>
      <c r="G115" s="2">
        <f t="shared" si="9"/>
        <v>0.10800000000000001</v>
      </c>
      <c r="H115" s="3">
        <f t="shared" si="10"/>
        <v>63</v>
      </c>
      <c r="I115" s="4">
        <f t="shared" si="11"/>
        <v>0.24230769230769231</v>
      </c>
    </row>
    <row r="116" spans="1:9" x14ac:dyDescent="0.25">
      <c r="A116" s="33">
        <v>10391</v>
      </c>
      <c r="B116" s="33">
        <v>0</v>
      </c>
      <c r="C116" s="33" t="s">
        <v>409</v>
      </c>
      <c r="D116" s="5">
        <f t="shared" si="6"/>
        <v>109</v>
      </c>
      <c r="E116" s="6">
        <f t="shared" si="7"/>
        <v>0.109</v>
      </c>
      <c r="F116" s="1">
        <f t="shared" si="8"/>
        <v>28.34</v>
      </c>
      <c r="G116" s="2">
        <f t="shared" si="9"/>
        <v>0.109</v>
      </c>
      <c r="H116" s="3">
        <f t="shared" si="10"/>
        <v>63</v>
      </c>
      <c r="I116" s="4">
        <f t="shared" si="11"/>
        <v>0.24230769230769231</v>
      </c>
    </row>
    <row r="117" spans="1:9" x14ac:dyDescent="0.25">
      <c r="A117" s="33">
        <v>10603</v>
      </c>
      <c r="B117" s="33">
        <v>0</v>
      </c>
      <c r="C117" s="33" t="s">
        <v>621</v>
      </c>
      <c r="D117" s="5">
        <f t="shared" si="6"/>
        <v>110</v>
      </c>
      <c r="E117" s="6">
        <f t="shared" si="7"/>
        <v>0.11</v>
      </c>
      <c r="F117" s="1">
        <f t="shared" si="8"/>
        <v>28.6</v>
      </c>
      <c r="G117" s="2">
        <f t="shared" si="9"/>
        <v>0.11</v>
      </c>
      <c r="H117" s="3">
        <f t="shared" si="10"/>
        <v>63</v>
      </c>
      <c r="I117" s="4">
        <f t="shared" si="11"/>
        <v>0.24230769230769231</v>
      </c>
    </row>
    <row r="118" spans="1:9" x14ac:dyDescent="0.25">
      <c r="A118" s="33">
        <v>10476</v>
      </c>
      <c r="B118" s="33">
        <v>1</v>
      </c>
      <c r="C118" s="33" t="s">
        <v>494</v>
      </c>
      <c r="D118" s="5">
        <f t="shared" si="6"/>
        <v>111</v>
      </c>
      <c r="E118" s="6">
        <f t="shared" si="7"/>
        <v>0.111</v>
      </c>
      <c r="F118" s="1">
        <f t="shared" si="8"/>
        <v>28.86</v>
      </c>
      <c r="G118" s="2">
        <f t="shared" si="9"/>
        <v>0.111</v>
      </c>
      <c r="H118" s="3">
        <f t="shared" si="10"/>
        <v>64</v>
      </c>
      <c r="I118" s="4">
        <f t="shared" si="11"/>
        <v>0.24615384615384617</v>
      </c>
    </row>
    <row r="119" spans="1:9" x14ac:dyDescent="0.25">
      <c r="A119" s="33">
        <v>10598</v>
      </c>
      <c r="B119" s="33">
        <v>0</v>
      </c>
      <c r="C119" s="33" t="s">
        <v>616</v>
      </c>
      <c r="D119" s="5">
        <f t="shared" si="6"/>
        <v>112</v>
      </c>
      <c r="E119" s="6">
        <f t="shared" si="7"/>
        <v>0.112</v>
      </c>
      <c r="F119" s="1">
        <f t="shared" si="8"/>
        <v>29.12</v>
      </c>
      <c r="G119" s="2">
        <f t="shared" si="9"/>
        <v>0.112</v>
      </c>
      <c r="H119" s="3">
        <f t="shared" si="10"/>
        <v>64</v>
      </c>
      <c r="I119" s="4">
        <f t="shared" si="11"/>
        <v>0.24615384615384617</v>
      </c>
    </row>
    <row r="120" spans="1:9" x14ac:dyDescent="0.25">
      <c r="A120" s="33">
        <v>10220</v>
      </c>
      <c r="B120" s="33">
        <v>1</v>
      </c>
      <c r="C120" s="33" t="s">
        <v>238</v>
      </c>
      <c r="D120" s="5">
        <f t="shared" si="6"/>
        <v>113</v>
      </c>
      <c r="E120" s="6">
        <f t="shared" si="7"/>
        <v>0.113</v>
      </c>
      <c r="F120" s="1">
        <f t="shared" si="8"/>
        <v>29.380000000000003</v>
      </c>
      <c r="G120" s="2">
        <f t="shared" si="9"/>
        <v>0.113</v>
      </c>
      <c r="H120" s="3">
        <f t="shared" si="10"/>
        <v>65</v>
      </c>
      <c r="I120" s="4">
        <f t="shared" si="11"/>
        <v>0.25</v>
      </c>
    </row>
    <row r="121" spans="1:9" x14ac:dyDescent="0.25">
      <c r="A121" s="33">
        <v>10115</v>
      </c>
      <c r="B121" s="33">
        <v>1</v>
      </c>
      <c r="C121" s="33" t="s">
        <v>133</v>
      </c>
      <c r="D121" s="5">
        <f t="shared" si="6"/>
        <v>114</v>
      </c>
      <c r="E121" s="6">
        <f t="shared" si="7"/>
        <v>0.114</v>
      </c>
      <c r="F121" s="1">
        <f t="shared" si="8"/>
        <v>29.64</v>
      </c>
      <c r="G121" s="2">
        <f t="shared" si="9"/>
        <v>0.114</v>
      </c>
      <c r="H121" s="3">
        <f t="shared" si="10"/>
        <v>66</v>
      </c>
      <c r="I121" s="4">
        <f t="shared" si="11"/>
        <v>0.25384615384615383</v>
      </c>
    </row>
    <row r="122" spans="1:9" x14ac:dyDescent="0.25">
      <c r="A122" s="33">
        <v>10497</v>
      </c>
      <c r="B122" s="33">
        <v>0</v>
      </c>
      <c r="C122" s="33" t="s">
        <v>515</v>
      </c>
      <c r="D122" s="5">
        <f t="shared" si="6"/>
        <v>115</v>
      </c>
      <c r="E122" s="6">
        <f t="shared" si="7"/>
        <v>0.115</v>
      </c>
      <c r="F122" s="1">
        <f t="shared" si="8"/>
        <v>29.900000000000002</v>
      </c>
      <c r="G122" s="2">
        <f t="shared" si="9"/>
        <v>0.115</v>
      </c>
      <c r="H122" s="3">
        <f t="shared" si="10"/>
        <v>66</v>
      </c>
      <c r="I122" s="4">
        <f t="shared" si="11"/>
        <v>0.25384615384615383</v>
      </c>
    </row>
    <row r="123" spans="1:9" x14ac:dyDescent="0.25">
      <c r="A123" s="33">
        <v>10052</v>
      </c>
      <c r="B123" s="33">
        <v>0</v>
      </c>
      <c r="C123" s="33" t="s">
        <v>70</v>
      </c>
      <c r="D123" s="5">
        <f t="shared" si="6"/>
        <v>116</v>
      </c>
      <c r="E123" s="6">
        <f t="shared" si="7"/>
        <v>0.11600000000000001</v>
      </c>
      <c r="F123" s="1">
        <f t="shared" si="8"/>
        <v>30.16</v>
      </c>
      <c r="G123" s="2">
        <f t="shared" si="9"/>
        <v>0.11600000000000001</v>
      </c>
      <c r="H123" s="3">
        <f t="shared" si="10"/>
        <v>66</v>
      </c>
      <c r="I123" s="4">
        <f t="shared" si="11"/>
        <v>0.25384615384615383</v>
      </c>
    </row>
    <row r="124" spans="1:9" x14ac:dyDescent="0.25">
      <c r="A124" s="33">
        <v>10470</v>
      </c>
      <c r="B124" s="33">
        <v>1</v>
      </c>
      <c r="C124" s="33" t="s">
        <v>488</v>
      </c>
      <c r="D124" s="5">
        <f t="shared" si="6"/>
        <v>117</v>
      </c>
      <c r="E124" s="6">
        <f t="shared" si="7"/>
        <v>0.11700000000000001</v>
      </c>
      <c r="F124" s="1">
        <f t="shared" si="8"/>
        <v>30.42</v>
      </c>
      <c r="G124" s="2">
        <f t="shared" si="9"/>
        <v>0.11700000000000001</v>
      </c>
      <c r="H124" s="3">
        <f t="shared" si="10"/>
        <v>67</v>
      </c>
      <c r="I124" s="4">
        <f t="shared" si="11"/>
        <v>0.25769230769230766</v>
      </c>
    </row>
    <row r="125" spans="1:9" x14ac:dyDescent="0.25">
      <c r="A125" s="33">
        <v>10483</v>
      </c>
      <c r="B125" s="33">
        <v>0</v>
      </c>
      <c r="C125" s="33" t="s">
        <v>501</v>
      </c>
      <c r="D125" s="5">
        <f t="shared" si="6"/>
        <v>118</v>
      </c>
      <c r="E125" s="6">
        <f t="shared" si="7"/>
        <v>0.11799999999999999</v>
      </c>
      <c r="F125" s="1">
        <f t="shared" si="8"/>
        <v>30.68</v>
      </c>
      <c r="G125" s="2">
        <f t="shared" si="9"/>
        <v>0.11799999999999999</v>
      </c>
      <c r="H125" s="3">
        <f t="shared" si="10"/>
        <v>67</v>
      </c>
      <c r="I125" s="4">
        <f t="shared" si="11"/>
        <v>0.25769230769230766</v>
      </c>
    </row>
    <row r="126" spans="1:9" x14ac:dyDescent="0.25">
      <c r="A126" s="33">
        <v>10622</v>
      </c>
      <c r="B126" s="33">
        <v>0</v>
      </c>
      <c r="C126" s="33" t="s">
        <v>640</v>
      </c>
      <c r="D126" s="5">
        <f t="shared" si="6"/>
        <v>119</v>
      </c>
      <c r="E126" s="6">
        <f t="shared" si="7"/>
        <v>0.11899999999999999</v>
      </c>
      <c r="F126" s="1">
        <f t="shared" si="8"/>
        <v>30.94</v>
      </c>
      <c r="G126" s="2">
        <f t="shared" si="9"/>
        <v>0.11900000000000001</v>
      </c>
      <c r="H126" s="3">
        <f t="shared" si="10"/>
        <v>67</v>
      </c>
      <c r="I126" s="4">
        <f t="shared" si="11"/>
        <v>0.25769230769230766</v>
      </c>
    </row>
    <row r="127" spans="1:9" x14ac:dyDescent="0.25">
      <c r="A127" s="33">
        <v>10770</v>
      </c>
      <c r="B127" s="33">
        <v>1</v>
      </c>
      <c r="C127" s="33" t="s">
        <v>788</v>
      </c>
      <c r="D127" s="5">
        <f t="shared" si="6"/>
        <v>120</v>
      </c>
      <c r="E127" s="6">
        <f t="shared" si="7"/>
        <v>0.12</v>
      </c>
      <c r="F127" s="1">
        <f t="shared" si="8"/>
        <v>31.200000000000003</v>
      </c>
      <c r="G127" s="2">
        <f t="shared" si="9"/>
        <v>0.12000000000000001</v>
      </c>
      <c r="H127" s="3">
        <f t="shared" si="10"/>
        <v>68</v>
      </c>
      <c r="I127" s="4">
        <f t="shared" si="11"/>
        <v>0.26153846153846155</v>
      </c>
    </row>
    <row r="128" spans="1:9" x14ac:dyDescent="0.25">
      <c r="A128" s="33">
        <v>10632</v>
      </c>
      <c r="B128" s="33">
        <v>0</v>
      </c>
      <c r="C128" s="33" t="s">
        <v>650</v>
      </c>
      <c r="D128" s="5">
        <f t="shared" si="6"/>
        <v>121</v>
      </c>
      <c r="E128" s="6">
        <f t="shared" si="7"/>
        <v>0.121</v>
      </c>
      <c r="F128" s="1">
        <f t="shared" si="8"/>
        <v>31.46</v>
      </c>
      <c r="G128" s="2">
        <f t="shared" si="9"/>
        <v>0.121</v>
      </c>
      <c r="H128" s="3">
        <f t="shared" si="10"/>
        <v>68</v>
      </c>
      <c r="I128" s="4">
        <f t="shared" si="11"/>
        <v>0.26153846153846155</v>
      </c>
    </row>
    <row r="129" spans="1:9" x14ac:dyDescent="0.25">
      <c r="A129" s="33">
        <v>10897</v>
      </c>
      <c r="B129" s="33">
        <v>1</v>
      </c>
      <c r="C129" s="33" t="s">
        <v>915</v>
      </c>
      <c r="D129" s="5">
        <f t="shared" si="6"/>
        <v>122</v>
      </c>
      <c r="E129" s="6">
        <f t="shared" si="7"/>
        <v>0.122</v>
      </c>
      <c r="F129" s="1">
        <f t="shared" si="8"/>
        <v>31.720000000000002</v>
      </c>
      <c r="G129" s="2">
        <f t="shared" si="9"/>
        <v>0.12200000000000001</v>
      </c>
      <c r="H129" s="3">
        <f t="shared" si="10"/>
        <v>69</v>
      </c>
      <c r="I129" s="4">
        <f t="shared" si="11"/>
        <v>0.26538461538461539</v>
      </c>
    </row>
    <row r="130" spans="1:9" x14ac:dyDescent="0.25">
      <c r="A130" s="33">
        <v>10963</v>
      </c>
      <c r="B130" s="33">
        <v>0</v>
      </c>
      <c r="C130" s="33" t="s">
        <v>981</v>
      </c>
      <c r="D130" s="5">
        <f t="shared" si="6"/>
        <v>123</v>
      </c>
      <c r="E130" s="6">
        <f t="shared" si="7"/>
        <v>0.123</v>
      </c>
      <c r="F130" s="1">
        <f t="shared" si="8"/>
        <v>31.98</v>
      </c>
      <c r="G130" s="2">
        <f t="shared" si="9"/>
        <v>0.123</v>
      </c>
      <c r="H130" s="3">
        <f t="shared" si="10"/>
        <v>69</v>
      </c>
      <c r="I130" s="4">
        <f t="shared" si="11"/>
        <v>0.26538461538461539</v>
      </c>
    </row>
    <row r="131" spans="1:9" x14ac:dyDescent="0.25">
      <c r="A131" s="33">
        <v>10134</v>
      </c>
      <c r="B131" s="33">
        <v>1</v>
      </c>
      <c r="C131" s="33" t="s">
        <v>152</v>
      </c>
      <c r="D131" s="5">
        <f t="shared" si="6"/>
        <v>124</v>
      </c>
      <c r="E131" s="6">
        <f t="shared" si="7"/>
        <v>0.124</v>
      </c>
      <c r="F131" s="1">
        <f t="shared" si="8"/>
        <v>32.24</v>
      </c>
      <c r="G131" s="2">
        <f t="shared" si="9"/>
        <v>0.12400000000000001</v>
      </c>
      <c r="H131" s="3">
        <f t="shared" si="10"/>
        <v>70</v>
      </c>
      <c r="I131" s="4">
        <f t="shared" si="11"/>
        <v>0.26923076923076922</v>
      </c>
    </row>
    <row r="132" spans="1:9" x14ac:dyDescent="0.25">
      <c r="A132" s="33">
        <v>10898</v>
      </c>
      <c r="B132" s="33">
        <v>1</v>
      </c>
      <c r="C132" s="33" t="s">
        <v>916</v>
      </c>
      <c r="D132" s="5">
        <f t="shared" si="6"/>
        <v>125</v>
      </c>
      <c r="E132" s="6">
        <f t="shared" si="7"/>
        <v>0.125</v>
      </c>
      <c r="F132" s="1">
        <f t="shared" si="8"/>
        <v>32.5</v>
      </c>
      <c r="G132" s="2">
        <f t="shared" si="9"/>
        <v>0.125</v>
      </c>
      <c r="H132" s="3">
        <f t="shared" si="10"/>
        <v>71</v>
      </c>
      <c r="I132" s="4">
        <f t="shared" si="11"/>
        <v>0.27307692307692305</v>
      </c>
    </row>
    <row r="133" spans="1:9" x14ac:dyDescent="0.25">
      <c r="A133" s="33">
        <v>10646</v>
      </c>
      <c r="B133" s="33">
        <v>0</v>
      </c>
      <c r="C133" s="33" t="s">
        <v>664</v>
      </c>
      <c r="D133" s="5">
        <f t="shared" si="6"/>
        <v>126</v>
      </c>
      <c r="E133" s="6">
        <f t="shared" si="7"/>
        <v>0.126</v>
      </c>
      <c r="F133" s="1">
        <f t="shared" si="8"/>
        <v>32.76</v>
      </c>
      <c r="G133" s="2">
        <f t="shared" si="9"/>
        <v>0.126</v>
      </c>
      <c r="H133" s="3">
        <f t="shared" si="10"/>
        <v>71</v>
      </c>
      <c r="I133" s="4">
        <f t="shared" si="11"/>
        <v>0.27307692307692305</v>
      </c>
    </row>
    <row r="134" spans="1:9" x14ac:dyDescent="0.25">
      <c r="A134" s="33">
        <v>10468</v>
      </c>
      <c r="B134" s="33">
        <v>0</v>
      </c>
      <c r="C134" s="33" t="s">
        <v>486</v>
      </c>
      <c r="D134" s="5">
        <f t="shared" si="6"/>
        <v>127</v>
      </c>
      <c r="E134" s="6">
        <f t="shared" si="7"/>
        <v>0.127</v>
      </c>
      <c r="F134" s="1">
        <f t="shared" si="8"/>
        <v>33.020000000000003</v>
      </c>
      <c r="G134" s="2">
        <f t="shared" si="9"/>
        <v>0.127</v>
      </c>
      <c r="H134" s="3">
        <f t="shared" si="10"/>
        <v>71</v>
      </c>
      <c r="I134" s="4">
        <f t="shared" si="11"/>
        <v>0.27307692307692305</v>
      </c>
    </row>
    <row r="135" spans="1:9" x14ac:dyDescent="0.25">
      <c r="A135" s="33">
        <v>10278</v>
      </c>
      <c r="B135" s="33">
        <v>1</v>
      </c>
      <c r="C135" s="33" t="s">
        <v>296</v>
      </c>
      <c r="D135" s="5">
        <f t="shared" si="6"/>
        <v>128</v>
      </c>
      <c r="E135" s="6">
        <f t="shared" si="7"/>
        <v>0.128</v>
      </c>
      <c r="F135" s="1">
        <f t="shared" si="8"/>
        <v>33.28</v>
      </c>
      <c r="G135" s="2">
        <f t="shared" si="9"/>
        <v>0.128</v>
      </c>
      <c r="H135" s="3">
        <f t="shared" si="10"/>
        <v>72</v>
      </c>
      <c r="I135" s="4">
        <f t="shared" si="11"/>
        <v>0.27692307692307694</v>
      </c>
    </row>
    <row r="136" spans="1:9" x14ac:dyDescent="0.25">
      <c r="A136" s="33">
        <v>10753</v>
      </c>
      <c r="B136" s="33">
        <v>1</v>
      </c>
      <c r="C136" s="33" t="s">
        <v>771</v>
      </c>
      <c r="D136" s="5">
        <f t="shared" si="6"/>
        <v>129</v>
      </c>
      <c r="E136" s="6">
        <f t="shared" si="7"/>
        <v>0.129</v>
      </c>
      <c r="F136" s="1">
        <f t="shared" si="8"/>
        <v>33.54</v>
      </c>
      <c r="G136" s="2">
        <f t="shared" si="9"/>
        <v>0.129</v>
      </c>
      <c r="H136" s="3">
        <f t="shared" si="10"/>
        <v>73</v>
      </c>
      <c r="I136" s="4">
        <f t="shared" si="11"/>
        <v>0.28076923076923077</v>
      </c>
    </row>
    <row r="137" spans="1:9" x14ac:dyDescent="0.25">
      <c r="A137" s="33">
        <v>10070</v>
      </c>
      <c r="B137" s="33">
        <v>0</v>
      </c>
      <c r="C137" s="33" t="s">
        <v>88</v>
      </c>
      <c r="D137" s="5">
        <f t="shared" si="6"/>
        <v>130</v>
      </c>
      <c r="E137" s="6">
        <f t="shared" si="7"/>
        <v>0.13</v>
      </c>
      <c r="F137" s="1">
        <f t="shared" si="8"/>
        <v>33.800000000000004</v>
      </c>
      <c r="G137" s="2">
        <f t="shared" si="9"/>
        <v>0.13</v>
      </c>
      <c r="H137" s="3">
        <f t="shared" si="10"/>
        <v>73</v>
      </c>
      <c r="I137" s="4">
        <f t="shared" si="11"/>
        <v>0.28076923076923077</v>
      </c>
    </row>
    <row r="138" spans="1:9" x14ac:dyDescent="0.25">
      <c r="A138" s="33">
        <v>10635</v>
      </c>
      <c r="B138" s="33">
        <v>0</v>
      </c>
      <c r="C138" s="33" t="s">
        <v>653</v>
      </c>
      <c r="D138" s="5">
        <f t="shared" ref="D138:D201" si="12">D137+1</f>
        <v>131</v>
      </c>
      <c r="E138" s="6">
        <f t="shared" ref="E138:E201" si="13">D138/$B$4</f>
        <v>0.13100000000000001</v>
      </c>
      <c r="F138" s="1">
        <f t="shared" ref="F138:F201" si="14">D138*$B$5</f>
        <v>34.06</v>
      </c>
      <c r="G138" s="2">
        <f t="shared" ref="G138:G201" si="15">F138/$B$3</f>
        <v>0.13100000000000001</v>
      </c>
      <c r="H138" s="3">
        <f t="shared" ref="H138:H201" si="16">H137+B138</f>
        <v>73</v>
      </c>
      <c r="I138" s="4">
        <f t="shared" ref="I138:I201" si="17">H138/$B$3</f>
        <v>0.28076923076923077</v>
      </c>
    </row>
    <row r="139" spans="1:9" x14ac:dyDescent="0.25">
      <c r="A139" s="33">
        <v>10801</v>
      </c>
      <c r="B139" s="33">
        <v>1</v>
      </c>
      <c r="C139" s="33" t="s">
        <v>819</v>
      </c>
      <c r="D139" s="5">
        <f t="shared" si="12"/>
        <v>132</v>
      </c>
      <c r="E139" s="6">
        <f t="shared" si="13"/>
        <v>0.13200000000000001</v>
      </c>
      <c r="F139" s="1">
        <f t="shared" si="14"/>
        <v>34.32</v>
      </c>
      <c r="G139" s="2">
        <f t="shared" si="15"/>
        <v>0.13200000000000001</v>
      </c>
      <c r="H139" s="3">
        <f t="shared" si="16"/>
        <v>74</v>
      </c>
      <c r="I139" s="4">
        <f t="shared" si="17"/>
        <v>0.2846153846153846</v>
      </c>
    </row>
    <row r="140" spans="1:9" x14ac:dyDescent="0.25">
      <c r="A140" s="33">
        <v>10593</v>
      </c>
      <c r="B140" s="33">
        <v>0</v>
      </c>
      <c r="C140" s="33" t="s">
        <v>611</v>
      </c>
      <c r="D140" s="5">
        <f t="shared" si="12"/>
        <v>133</v>
      </c>
      <c r="E140" s="6">
        <f t="shared" si="13"/>
        <v>0.13300000000000001</v>
      </c>
      <c r="F140" s="1">
        <f t="shared" si="14"/>
        <v>34.58</v>
      </c>
      <c r="G140" s="2">
        <f t="shared" si="15"/>
        <v>0.13300000000000001</v>
      </c>
      <c r="H140" s="3">
        <f t="shared" si="16"/>
        <v>74</v>
      </c>
      <c r="I140" s="4">
        <f t="shared" si="17"/>
        <v>0.2846153846153846</v>
      </c>
    </row>
    <row r="141" spans="1:9" x14ac:dyDescent="0.25">
      <c r="A141" s="33">
        <v>10448</v>
      </c>
      <c r="B141" s="33">
        <v>1</v>
      </c>
      <c r="C141" s="33" t="s">
        <v>466</v>
      </c>
      <c r="D141" s="5">
        <f t="shared" si="12"/>
        <v>134</v>
      </c>
      <c r="E141" s="6">
        <f t="shared" si="13"/>
        <v>0.13400000000000001</v>
      </c>
      <c r="F141" s="1">
        <f t="shared" si="14"/>
        <v>34.840000000000003</v>
      </c>
      <c r="G141" s="2">
        <f t="shared" si="15"/>
        <v>0.13400000000000001</v>
      </c>
      <c r="H141" s="3">
        <f t="shared" si="16"/>
        <v>75</v>
      </c>
      <c r="I141" s="4">
        <f t="shared" si="17"/>
        <v>0.28846153846153844</v>
      </c>
    </row>
    <row r="142" spans="1:9" x14ac:dyDescent="0.25">
      <c r="A142" s="33">
        <v>10013</v>
      </c>
      <c r="B142" s="33">
        <v>1</v>
      </c>
      <c r="C142" s="33" t="s">
        <v>31</v>
      </c>
      <c r="D142" s="5">
        <f t="shared" si="12"/>
        <v>135</v>
      </c>
      <c r="E142" s="6">
        <f t="shared" si="13"/>
        <v>0.13500000000000001</v>
      </c>
      <c r="F142" s="1">
        <f t="shared" si="14"/>
        <v>35.1</v>
      </c>
      <c r="G142" s="2">
        <f t="shared" si="15"/>
        <v>0.13500000000000001</v>
      </c>
      <c r="H142" s="3">
        <f t="shared" si="16"/>
        <v>76</v>
      </c>
      <c r="I142" s="4">
        <f t="shared" si="17"/>
        <v>0.29230769230769232</v>
      </c>
    </row>
    <row r="143" spans="1:9" x14ac:dyDescent="0.25">
      <c r="A143" s="33">
        <v>10894</v>
      </c>
      <c r="B143" s="33">
        <v>1</v>
      </c>
      <c r="C143" s="33" t="s">
        <v>912</v>
      </c>
      <c r="D143" s="5">
        <f t="shared" si="12"/>
        <v>136</v>
      </c>
      <c r="E143" s="6">
        <f t="shared" si="13"/>
        <v>0.13600000000000001</v>
      </c>
      <c r="F143" s="1">
        <f t="shared" si="14"/>
        <v>35.36</v>
      </c>
      <c r="G143" s="2">
        <f t="shared" si="15"/>
        <v>0.13600000000000001</v>
      </c>
      <c r="H143" s="3">
        <f t="shared" si="16"/>
        <v>77</v>
      </c>
      <c r="I143" s="4">
        <f t="shared" si="17"/>
        <v>0.29615384615384616</v>
      </c>
    </row>
    <row r="144" spans="1:9" x14ac:dyDescent="0.25">
      <c r="A144" s="33">
        <v>10877</v>
      </c>
      <c r="B144" s="33">
        <v>1</v>
      </c>
      <c r="C144" s="33" t="s">
        <v>895</v>
      </c>
      <c r="D144" s="5">
        <f t="shared" si="12"/>
        <v>137</v>
      </c>
      <c r="E144" s="6">
        <f t="shared" si="13"/>
        <v>0.13700000000000001</v>
      </c>
      <c r="F144" s="1">
        <f t="shared" si="14"/>
        <v>35.620000000000005</v>
      </c>
      <c r="G144" s="2">
        <f t="shared" si="15"/>
        <v>0.13700000000000001</v>
      </c>
      <c r="H144" s="3">
        <f t="shared" si="16"/>
        <v>78</v>
      </c>
      <c r="I144" s="4">
        <f t="shared" si="17"/>
        <v>0.3</v>
      </c>
    </row>
    <row r="145" spans="1:9" x14ac:dyDescent="0.25">
      <c r="A145" s="33">
        <v>10556</v>
      </c>
      <c r="B145" s="33">
        <v>1</v>
      </c>
      <c r="C145" s="33" t="s">
        <v>574</v>
      </c>
      <c r="D145" s="5">
        <f t="shared" si="12"/>
        <v>138</v>
      </c>
      <c r="E145" s="6">
        <f t="shared" si="13"/>
        <v>0.13800000000000001</v>
      </c>
      <c r="F145" s="1">
        <f t="shared" si="14"/>
        <v>35.880000000000003</v>
      </c>
      <c r="G145" s="2">
        <f t="shared" si="15"/>
        <v>0.13800000000000001</v>
      </c>
      <c r="H145" s="3">
        <f t="shared" si="16"/>
        <v>79</v>
      </c>
      <c r="I145" s="4">
        <f t="shared" si="17"/>
        <v>0.30384615384615382</v>
      </c>
    </row>
    <row r="146" spans="1:9" x14ac:dyDescent="0.25">
      <c r="A146" s="33">
        <v>10658</v>
      </c>
      <c r="B146" s="33">
        <v>0</v>
      </c>
      <c r="C146" s="33" t="s">
        <v>676</v>
      </c>
      <c r="D146" s="5">
        <f t="shared" si="12"/>
        <v>139</v>
      </c>
      <c r="E146" s="6">
        <f t="shared" si="13"/>
        <v>0.13900000000000001</v>
      </c>
      <c r="F146" s="1">
        <f t="shared" si="14"/>
        <v>36.14</v>
      </c>
      <c r="G146" s="2">
        <f t="shared" si="15"/>
        <v>0.13900000000000001</v>
      </c>
      <c r="H146" s="3">
        <f t="shared" si="16"/>
        <v>79</v>
      </c>
      <c r="I146" s="4">
        <f t="shared" si="17"/>
        <v>0.30384615384615382</v>
      </c>
    </row>
    <row r="147" spans="1:9" x14ac:dyDescent="0.25">
      <c r="A147" s="33">
        <v>10928</v>
      </c>
      <c r="B147" s="33">
        <v>1</v>
      </c>
      <c r="C147" s="33" t="s">
        <v>946</v>
      </c>
      <c r="D147" s="5">
        <f t="shared" si="12"/>
        <v>140</v>
      </c>
      <c r="E147" s="6">
        <f t="shared" si="13"/>
        <v>0.14000000000000001</v>
      </c>
      <c r="F147" s="1">
        <f t="shared" si="14"/>
        <v>36.4</v>
      </c>
      <c r="G147" s="2">
        <f t="shared" si="15"/>
        <v>0.13999999999999999</v>
      </c>
      <c r="H147" s="3">
        <f t="shared" si="16"/>
        <v>80</v>
      </c>
      <c r="I147" s="4">
        <f t="shared" si="17"/>
        <v>0.30769230769230771</v>
      </c>
    </row>
    <row r="148" spans="1:9" x14ac:dyDescent="0.25">
      <c r="A148" s="33">
        <v>10100</v>
      </c>
      <c r="B148" s="33">
        <v>0</v>
      </c>
      <c r="C148" s="33" t="s">
        <v>118</v>
      </c>
      <c r="D148" s="5">
        <f t="shared" si="12"/>
        <v>141</v>
      </c>
      <c r="E148" s="6">
        <f t="shared" si="13"/>
        <v>0.14099999999999999</v>
      </c>
      <c r="F148" s="1">
        <f t="shared" si="14"/>
        <v>36.660000000000004</v>
      </c>
      <c r="G148" s="2">
        <f t="shared" si="15"/>
        <v>0.14100000000000001</v>
      </c>
      <c r="H148" s="3">
        <f t="shared" si="16"/>
        <v>80</v>
      </c>
      <c r="I148" s="4">
        <f t="shared" si="17"/>
        <v>0.30769230769230771</v>
      </c>
    </row>
    <row r="149" spans="1:9" x14ac:dyDescent="0.25">
      <c r="A149" s="33">
        <v>10309</v>
      </c>
      <c r="B149" s="33">
        <v>1</v>
      </c>
      <c r="C149" s="33" t="s">
        <v>327</v>
      </c>
      <c r="D149" s="5">
        <f t="shared" si="12"/>
        <v>142</v>
      </c>
      <c r="E149" s="6">
        <f t="shared" si="13"/>
        <v>0.14199999999999999</v>
      </c>
      <c r="F149" s="1">
        <f t="shared" si="14"/>
        <v>36.92</v>
      </c>
      <c r="G149" s="2">
        <f t="shared" si="15"/>
        <v>0.14200000000000002</v>
      </c>
      <c r="H149" s="3">
        <f t="shared" si="16"/>
        <v>81</v>
      </c>
      <c r="I149" s="4">
        <f t="shared" si="17"/>
        <v>0.31153846153846154</v>
      </c>
    </row>
    <row r="150" spans="1:9" x14ac:dyDescent="0.25">
      <c r="A150" s="33">
        <v>10454</v>
      </c>
      <c r="B150" s="33">
        <v>0</v>
      </c>
      <c r="C150" s="33" t="s">
        <v>472</v>
      </c>
      <c r="D150" s="5">
        <f t="shared" si="12"/>
        <v>143</v>
      </c>
      <c r="E150" s="6">
        <f t="shared" si="13"/>
        <v>0.14299999999999999</v>
      </c>
      <c r="F150" s="1">
        <f t="shared" si="14"/>
        <v>37.18</v>
      </c>
      <c r="G150" s="2">
        <f t="shared" si="15"/>
        <v>0.14299999999999999</v>
      </c>
      <c r="H150" s="3">
        <f t="shared" si="16"/>
        <v>81</v>
      </c>
      <c r="I150" s="4">
        <f t="shared" si="17"/>
        <v>0.31153846153846154</v>
      </c>
    </row>
    <row r="151" spans="1:9" x14ac:dyDescent="0.25">
      <c r="A151" s="33">
        <v>10564</v>
      </c>
      <c r="B151" s="33">
        <v>1</v>
      </c>
      <c r="C151" s="33" t="s">
        <v>582</v>
      </c>
      <c r="D151" s="5">
        <f t="shared" si="12"/>
        <v>144</v>
      </c>
      <c r="E151" s="6">
        <f t="shared" si="13"/>
        <v>0.14399999999999999</v>
      </c>
      <c r="F151" s="1">
        <f t="shared" si="14"/>
        <v>37.44</v>
      </c>
      <c r="G151" s="2">
        <f t="shared" si="15"/>
        <v>0.14399999999999999</v>
      </c>
      <c r="H151" s="3">
        <f t="shared" si="16"/>
        <v>82</v>
      </c>
      <c r="I151" s="4">
        <f t="shared" si="17"/>
        <v>0.31538461538461537</v>
      </c>
    </row>
    <row r="152" spans="1:9" x14ac:dyDescent="0.25">
      <c r="A152" s="33">
        <v>10747</v>
      </c>
      <c r="B152" s="33">
        <v>0</v>
      </c>
      <c r="C152" s="33" t="s">
        <v>765</v>
      </c>
      <c r="D152" s="5">
        <f t="shared" si="12"/>
        <v>145</v>
      </c>
      <c r="E152" s="6">
        <f t="shared" si="13"/>
        <v>0.14499999999999999</v>
      </c>
      <c r="F152" s="1">
        <f t="shared" si="14"/>
        <v>37.700000000000003</v>
      </c>
      <c r="G152" s="2">
        <f t="shared" si="15"/>
        <v>0.14500000000000002</v>
      </c>
      <c r="H152" s="3">
        <f t="shared" si="16"/>
        <v>82</v>
      </c>
      <c r="I152" s="4">
        <f t="shared" si="17"/>
        <v>0.31538461538461537</v>
      </c>
    </row>
    <row r="153" spans="1:9" x14ac:dyDescent="0.25">
      <c r="A153" s="33">
        <v>10545</v>
      </c>
      <c r="B153" s="33">
        <v>1</v>
      </c>
      <c r="C153" s="33" t="s">
        <v>563</v>
      </c>
      <c r="D153" s="5">
        <f t="shared" si="12"/>
        <v>146</v>
      </c>
      <c r="E153" s="6">
        <f t="shared" si="13"/>
        <v>0.14599999999999999</v>
      </c>
      <c r="F153" s="1">
        <f t="shared" si="14"/>
        <v>37.96</v>
      </c>
      <c r="G153" s="2">
        <f t="shared" si="15"/>
        <v>0.14599999999999999</v>
      </c>
      <c r="H153" s="3">
        <f t="shared" si="16"/>
        <v>83</v>
      </c>
      <c r="I153" s="4">
        <f t="shared" si="17"/>
        <v>0.31923076923076921</v>
      </c>
    </row>
    <row r="154" spans="1:9" x14ac:dyDescent="0.25">
      <c r="A154" s="33">
        <v>10818</v>
      </c>
      <c r="B154" s="33">
        <v>0</v>
      </c>
      <c r="C154" s="33" t="s">
        <v>836</v>
      </c>
      <c r="D154" s="5">
        <f t="shared" si="12"/>
        <v>147</v>
      </c>
      <c r="E154" s="6">
        <f t="shared" si="13"/>
        <v>0.14699999999999999</v>
      </c>
      <c r="F154" s="1">
        <f t="shared" si="14"/>
        <v>38.22</v>
      </c>
      <c r="G154" s="2">
        <f t="shared" si="15"/>
        <v>0.14699999999999999</v>
      </c>
      <c r="H154" s="3">
        <f t="shared" si="16"/>
        <v>83</v>
      </c>
      <c r="I154" s="4">
        <f t="shared" si="17"/>
        <v>0.31923076923076921</v>
      </c>
    </row>
    <row r="155" spans="1:9" x14ac:dyDescent="0.25">
      <c r="A155" s="33">
        <v>10995</v>
      </c>
      <c r="B155" s="33">
        <v>1</v>
      </c>
      <c r="C155" s="33" t="s">
        <v>1013</v>
      </c>
      <c r="D155" s="5">
        <f t="shared" si="12"/>
        <v>148</v>
      </c>
      <c r="E155" s="6">
        <f t="shared" si="13"/>
        <v>0.14799999999999999</v>
      </c>
      <c r="F155" s="1">
        <f t="shared" si="14"/>
        <v>38.480000000000004</v>
      </c>
      <c r="G155" s="2">
        <f t="shared" si="15"/>
        <v>0.14800000000000002</v>
      </c>
      <c r="H155" s="3">
        <f t="shared" si="16"/>
        <v>84</v>
      </c>
      <c r="I155" s="4">
        <f t="shared" si="17"/>
        <v>0.32307692307692309</v>
      </c>
    </row>
    <row r="156" spans="1:9" x14ac:dyDescent="0.25">
      <c r="A156" s="33">
        <v>10429</v>
      </c>
      <c r="B156" s="33">
        <v>1</v>
      </c>
      <c r="C156" s="33" t="s">
        <v>447</v>
      </c>
      <c r="D156" s="5">
        <f t="shared" si="12"/>
        <v>149</v>
      </c>
      <c r="E156" s="6">
        <f t="shared" si="13"/>
        <v>0.14899999999999999</v>
      </c>
      <c r="F156" s="1">
        <f t="shared" si="14"/>
        <v>38.74</v>
      </c>
      <c r="G156" s="2">
        <f t="shared" si="15"/>
        <v>0.14900000000000002</v>
      </c>
      <c r="H156" s="3">
        <f t="shared" si="16"/>
        <v>85</v>
      </c>
      <c r="I156" s="4">
        <f t="shared" si="17"/>
        <v>0.32692307692307693</v>
      </c>
    </row>
    <row r="157" spans="1:9" x14ac:dyDescent="0.25">
      <c r="A157" s="33">
        <v>10284</v>
      </c>
      <c r="B157" s="33">
        <v>1</v>
      </c>
      <c r="C157" s="33" t="s">
        <v>302</v>
      </c>
      <c r="D157" s="5">
        <f t="shared" si="12"/>
        <v>150</v>
      </c>
      <c r="E157" s="6">
        <f t="shared" si="13"/>
        <v>0.15</v>
      </c>
      <c r="F157" s="1">
        <f t="shared" si="14"/>
        <v>39</v>
      </c>
      <c r="G157" s="2">
        <f t="shared" si="15"/>
        <v>0.15</v>
      </c>
      <c r="H157" s="3">
        <f t="shared" si="16"/>
        <v>86</v>
      </c>
      <c r="I157" s="4">
        <f t="shared" si="17"/>
        <v>0.33076923076923076</v>
      </c>
    </row>
    <row r="158" spans="1:9" x14ac:dyDescent="0.25">
      <c r="A158" s="33">
        <v>10443</v>
      </c>
      <c r="B158" s="33">
        <v>1</v>
      </c>
      <c r="C158" s="33" t="s">
        <v>461</v>
      </c>
      <c r="D158" s="5">
        <f t="shared" si="12"/>
        <v>151</v>
      </c>
      <c r="E158" s="6">
        <f t="shared" si="13"/>
        <v>0.151</v>
      </c>
      <c r="F158" s="1">
        <f t="shared" si="14"/>
        <v>39.26</v>
      </c>
      <c r="G158" s="2">
        <f t="shared" si="15"/>
        <v>0.151</v>
      </c>
      <c r="H158" s="3">
        <f t="shared" si="16"/>
        <v>87</v>
      </c>
      <c r="I158" s="4">
        <f t="shared" si="17"/>
        <v>0.33461538461538459</v>
      </c>
    </row>
    <row r="159" spans="1:9" x14ac:dyDescent="0.25">
      <c r="A159" s="33">
        <v>10413</v>
      </c>
      <c r="B159" s="33">
        <v>0</v>
      </c>
      <c r="C159" s="33" t="s">
        <v>431</v>
      </c>
      <c r="D159" s="5">
        <f t="shared" si="12"/>
        <v>152</v>
      </c>
      <c r="E159" s="6">
        <f t="shared" si="13"/>
        <v>0.152</v>
      </c>
      <c r="F159" s="1">
        <f t="shared" si="14"/>
        <v>39.520000000000003</v>
      </c>
      <c r="G159" s="2">
        <f t="shared" si="15"/>
        <v>0.15200000000000002</v>
      </c>
      <c r="H159" s="3">
        <f t="shared" si="16"/>
        <v>87</v>
      </c>
      <c r="I159" s="4">
        <f t="shared" si="17"/>
        <v>0.33461538461538459</v>
      </c>
    </row>
    <row r="160" spans="1:9" x14ac:dyDescent="0.25">
      <c r="A160" s="33">
        <v>10342</v>
      </c>
      <c r="B160" s="33">
        <v>1</v>
      </c>
      <c r="C160" s="33" t="s">
        <v>360</v>
      </c>
      <c r="D160" s="5">
        <f t="shared" si="12"/>
        <v>153</v>
      </c>
      <c r="E160" s="6">
        <f t="shared" si="13"/>
        <v>0.153</v>
      </c>
      <c r="F160" s="1">
        <f t="shared" si="14"/>
        <v>39.78</v>
      </c>
      <c r="G160" s="2">
        <f t="shared" si="15"/>
        <v>0.153</v>
      </c>
      <c r="H160" s="3">
        <f t="shared" si="16"/>
        <v>88</v>
      </c>
      <c r="I160" s="4">
        <f t="shared" si="17"/>
        <v>0.33846153846153848</v>
      </c>
    </row>
    <row r="161" spans="1:9" x14ac:dyDescent="0.25">
      <c r="A161" s="33">
        <v>10827</v>
      </c>
      <c r="B161" s="33">
        <v>0</v>
      </c>
      <c r="C161" s="33" t="s">
        <v>845</v>
      </c>
      <c r="D161" s="5">
        <f t="shared" si="12"/>
        <v>154</v>
      </c>
      <c r="E161" s="6">
        <f t="shared" si="13"/>
        <v>0.154</v>
      </c>
      <c r="F161" s="1">
        <f t="shared" si="14"/>
        <v>40.04</v>
      </c>
      <c r="G161" s="2">
        <f t="shared" si="15"/>
        <v>0.154</v>
      </c>
      <c r="H161" s="3">
        <f t="shared" si="16"/>
        <v>88</v>
      </c>
      <c r="I161" s="4">
        <f t="shared" si="17"/>
        <v>0.33846153846153848</v>
      </c>
    </row>
    <row r="162" spans="1:9" x14ac:dyDescent="0.25">
      <c r="A162" s="33">
        <v>10069</v>
      </c>
      <c r="B162" s="33">
        <v>1</v>
      </c>
      <c r="C162" s="33" t="s">
        <v>87</v>
      </c>
      <c r="D162" s="5">
        <f t="shared" si="12"/>
        <v>155</v>
      </c>
      <c r="E162" s="6">
        <f t="shared" si="13"/>
        <v>0.155</v>
      </c>
      <c r="F162" s="1">
        <f t="shared" si="14"/>
        <v>40.300000000000004</v>
      </c>
      <c r="G162" s="2">
        <f t="shared" si="15"/>
        <v>0.15500000000000003</v>
      </c>
      <c r="H162" s="3">
        <f t="shared" si="16"/>
        <v>89</v>
      </c>
      <c r="I162" s="4">
        <f t="shared" si="17"/>
        <v>0.34230769230769231</v>
      </c>
    </row>
    <row r="163" spans="1:9" x14ac:dyDescent="0.25">
      <c r="A163" s="33">
        <v>10686</v>
      </c>
      <c r="B163" s="33">
        <v>1</v>
      </c>
      <c r="C163" s="33" t="s">
        <v>704</v>
      </c>
      <c r="D163" s="5">
        <f t="shared" si="12"/>
        <v>156</v>
      </c>
      <c r="E163" s="6">
        <f t="shared" si="13"/>
        <v>0.156</v>
      </c>
      <c r="F163" s="1">
        <f t="shared" si="14"/>
        <v>40.56</v>
      </c>
      <c r="G163" s="2">
        <f t="shared" si="15"/>
        <v>0.156</v>
      </c>
      <c r="H163" s="3">
        <f t="shared" si="16"/>
        <v>90</v>
      </c>
      <c r="I163" s="4">
        <f t="shared" si="17"/>
        <v>0.34615384615384615</v>
      </c>
    </row>
    <row r="164" spans="1:9" x14ac:dyDescent="0.25">
      <c r="A164" s="33">
        <v>10746</v>
      </c>
      <c r="B164" s="33">
        <v>0</v>
      </c>
      <c r="C164" s="33" t="s">
        <v>764</v>
      </c>
      <c r="D164" s="5">
        <f t="shared" si="12"/>
        <v>157</v>
      </c>
      <c r="E164" s="6">
        <f t="shared" si="13"/>
        <v>0.157</v>
      </c>
      <c r="F164" s="1">
        <f t="shared" si="14"/>
        <v>40.82</v>
      </c>
      <c r="G164" s="2">
        <f t="shared" si="15"/>
        <v>0.157</v>
      </c>
      <c r="H164" s="3">
        <f t="shared" si="16"/>
        <v>90</v>
      </c>
      <c r="I164" s="4">
        <f t="shared" si="17"/>
        <v>0.34615384615384615</v>
      </c>
    </row>
    <row r="165" spans="1:9" x14ac:dyDescent="0.25">
      <c r="A165" s="33">
        <v>10820</v>
      </c>
      <c r="B165" s="33">
        <v>0</v>
      </c>
      <c r="C165" s="33" t="s">
        <v>838</v>
      </c>
      <c r="D165" s="5">
        <f t="shared" si="12"/>
        <v>158</v>
      </c>
      <c r="E165" s="6">
        <f t="shared" si="13"/>
        <v>0.158</v>
      </c>
      <c r="F165" s="1">
        <f t="shared" si="14"/>
        <v>41.08</v>
      </c>
      <c r="G165" s="2">
        <f t="shared" si="15"/>
        <v>0.158</v>
      </c>
      <c r="H165" s="3">
        <f t="shared" si="16"/>
        <v>90</v>
      </c>
      <c r="I165" s="4">
        <f t="shared" si="17"/>
        <v>0.34615384615384615</v>
      </c>
    </row>
    <row r="166" spans="1:9" x14ac:dyDescent="0.25">
      <c r="A166" s="33">
        <v>10316</v>
      </c>
      <c r="B166" s="33">
        <v>0</v>
      </c>
      <c r="C166" s="33" t="s">
        <v>334</v>
      </c>
      <c r="D166" s="5">
        <f t="shared" si="12"/>
        <v>159</v>
      </c>
      <c r="E166" s="6">
        <f t="shared" si="13"/>
        <v>0.159</v>
      </c>
      <c r="F166" s="1">
        <f t="shared" si="14"/>
        <v>41.34</v>
      </c>
      <c r="G166" s="2">
        <f t="shared" si="15"/>
        <v>0.159</v>
      </c>
      <c r="H166" s="3">
        <f t="shared" si="16"/>
        <v>90</v>
      </c>
      <c r="I166" s="4">
        <f t="shared" si="17"/>
        <v>0.34615384615384615</v>
      </c>
    </row>
    <row r="167" spans="1:9" x14ac:dyDescent="0.25">
      <c r="A167" s="33">
        <v>10078</v>
      </c>
      <c r="B167" s="33">
        <v>0</v>
      </c>
      <c r="C167" s="33" t="s">
        <v>96</v>
      </c>
      <c r="D167" s="5">
        <f t="shared" si="12"/>
        <v>160</v>
      </c>
      <c r="E167" s="6">
        <f t="shared" si="13"/>
        <v>0.16</v>
      </c>
      <c r="F167" s="1">
        <f t="shared" si="14"/>
        <v>41.6</v>
      </c>
      <c r="G167" s="2">
        <f t="shared" si="15"/>
        <v>0.16</v>
      </c>
      <c r="H167" s="3">
        <f t="shared" si="16"/>
        <v>90</v>
      </c>
      <c r="I167" s="4">
        <f t="shared" si="17"/>
        <v>0.34615384615384615</v>
      </c>
    </row>
    <row r="168" spans="1:9" x14ac:dyDescent="0.25">
      <c r="A168" s="33">
        <v>10518</v>
      </c>
      <c r="B168" s="33">
        <v>0</v>
      </c>
      <c r="C168" s="33" t="s">
        <v>536</v>
      </c>
      <c r="D168" s="5">
        <f t="shared" si="12"/>
        <v>161</v>
      </c>
      <c r="E168" s="6">
        <f t="shared" si="13"/>
        <v>0.161</v>
      </c>
      <c r="F168" s="1">
        <f t="shared" si="14"/>
        <v>41.86</v>
      </c>
      <c r="G168" s="2">
        <f t="shared" si="15"/>
        <v>0.161</v>
      </c>
      <c r="H168" s="3">
        <f t="shared" si="16"/>
        <v>90</v>
      </c>
      <c r="I168" s="4">
        <f t="shared" si="17"/>
        <v>0.34615384615384615</v>
      </c>
    </row>
    <row r="169" spans="1:9" x14ac:dyDescent="0.25">
      <c r="A169" s="33">
        <v>10397</v>
      </c>
      <c r="B169" s="33">
        <v>0</v>
      </c>
      <c r="C169" s="33" t="s">
        <v>415</v>
      </c>
      <c r="D169" s="5">
        <f t="shared" si="12"/>
        <v>162</v>
      </c>
      <c r="E169" s="6">
        <f t="shared" si="13"/>
        <v>0.16200000000000001</v>
      </c>
      <c r="F169" s="1">
        <f t="shared" si="14"/>
        <v>42.120000000000005</v>
      </c>
      <c r="G169" s="2">
        <f t="shared" si="15"/>
        <v>0.16200000000000001</v>
      </c>
      <c r="H169" s="3">
        <f t="shared" si="16"/>
        <v>90</v>
      </c>
      <c r="I169" s="4">
        <f t="shared" si="17"/>
        <v>0.34615384615384615</v>
      </c>
    </row>
    <row r="170" spans="1:9" x14ac:dyDescent="0.25">
      <c r="A170" s="33">
        <v>10029</v>
      </c>
      <c r="B170" s="33">
        <v>1</v>
      </c>
      <c r="C170" s="33" t="s">
        <v>47</v>
      </c>
      <c r="D170" s="5">
        <f t="shared" si="12"/>
        <v>163</v>
      </c>
      <c r="E170" s="6">
        <f t="shared" si="13"/>
        <v>0.16300000000000001</v>
      </c>
      <c r="F170" s="1">
        <f t="shared" si="14"/>
        <v>42.38</v>
      </c>
      <c r="G170" s="2">
        <f t="shared" si="15"/>
        <v>0.16300000000000001</v>
      </c>
      <c r="H170" s="3">
        <f t="shared" si="16"/>
        <v>91</v>
      </c>
      <c r="I170" s="4">
        <f t="shared" si="17"/>
        <v>0.35</v>
      </c>
    </row>
    <row r="171" spans="1:9" x14ac:dyDescent="0.25">
      <c r="A171" s="33">
        <v>10183</v>
      </c>
      <c r="B171" s="33">
        <v>1</v>
      </c>
      <c r="C171" s="33" t="s">
        <v>201</v>
      </c>
      <c r="D171" s="5">
        <f t="shared" si="12"/>
        <v>164</v>
      </c>
      <c r="E171" s="6">
        <f t="shared" si="13"/>
        <v>0.16400000000000001</v>
      </c>
      <c r="F171" s="1">
        <f t="shared" si="14"/>
        <v>42.64</v>
      </c>
      <c r="G171" s="2">
        <f t="shared" si="15"/>
        <v>0.16400000000000001</v>
      </c>
      <c r="H171" s="3">
        <f t="shared" si="16"/>
        <v>92</v>
      </c>
      <c r="I171" s="4">
        <f t="shared" si="17"/>
        <v>0.35384615384615387</v>
      </c>
    </row>
    <row r="172" spans="1:9" x14ac:dyDescent="0.25">
      <c r="A172" s="33">
        <v>10966</v>
      </c>
      <c r="B172" s="33">
        <v>0</v>
      </c>
      <c r="C172" s="33" t="s">
        <v>984</v>
      </c>
      <c r="D172" s="5">
        <f t="shared" si="12"/>
        <v>165</v>
      </c>
      <c r="E172" s="6">
        <f t="shared" si="13"/>
        <v>0.16500000000000001</v>
      </c>
      <c r="F172" s="1">
        <f t="shared" si="14"/>
        <v>42.9</v>
      </c>
      <c r="G172" s="2">
        <f t="shared" si="15"/>
        <v>0.16500000000000001</v>
      </c>
      <c r="H172" s="3">
        <f t="shared" si="16"/>
        <v>92</v>
      </c>
      <c r="I172" s="4">
        <f t="shared" si="17"/>
        <v>0.35384615384615387</v>
      </c>
    </row>
    <row r="173" spans="1:9" x14ac:dyDescent="0.25">
      <c r="A173" s="33">
        <v>10867</v>
      </c>
      <c r="B173" s="33">
        <v>1</v>
      </c>
      <c r="C173" s="33" t="s">
        <v>885</v>
      </c>
      <c r="D173" s="5">
        <f t="shared" si="12"/>
        <v>166</v>
      </c>
      <c r="E173" s="6">
        <f t="shared" si="13"/>
        <v>0.16600000000000001</v>
      </c>
      <c r="F173" s="1">
        <f t="shared" si="14"/>
        <v>43.160000000000004</v>
      </c>
      <c r="G173" s="2">
        <f t="shared" si="15"/>
        <v>0.16600000000000001</v>
      </c>
      <c r="H173" s="3">
        <f t="shared" si="16"/>
        <v>93</v>
      </c>
      <c r="I173" s="4">
        <f t="shared" si="17"/>
        <v>0.3576923076923077</v>
      </c>
    </row>
    <row r="174" spans="1:9" x14ac:dyDescent="0.25">
      <c r="A174" s="33">
        <v>10203</v>
      </c>
      <c r="B174" s="33">
        <v>0</v>
      </c>
      <c r="C174" s="33" t="s">
        <v>221</v>
      </c>
      <c r="D174" s="5">
        <f t="shared" si="12"/>
        <v>167</v>
      </c>
      <c r="E174" s="6">
        <f t="shared" si="13"/>
        <v>0.16700000000000001</v>
      </c>
      <c r="F174" s="1">
        <f t="shared" si="14"/>
        <v>43.42</v>
      </c>
      <c r="G174" s="2">
        <f t="shared" si="15"/>
        <v>0.16700000000000001</v>
      </c>
      <c r="H174" s="3">
        <f t="shared" si="16"/>
        <v>93</v>
      </c>
      <c r="I174" s="4">
        <f t="shared" si="17"/>
        <v>0.3576923076923077</v>
      </c>
    </row>
    <row r="175" spans="1:9" x14ac:dyDescent="0.25">
      <c r="A175" s="33">
        <v>10357</v>
      </c>
      <c r="B175" s="33">
        <v>1</v>
      </c>
      <c r="C175" s="33" t="s">
        <v>375</v>
      </c>
      <c r="D175" s="5">
        <f t="shared" si="12"/>
        <v>168</v>
      </c>
      <c r="E175" s="6">
        <f t="shared" si="13"/>
        <v>0.16800000000000001</v>
      </c>
      <c r="F175" s="1">
        <f t="shared" si="14"/>
        <v>43.68</v>
      </c>
      <c r="G175" s="2">
        <f t="shared" si="15"/>
        <v>0.16800000000000001</v>
      </c>
      <c r="H175" s="3">
        <f t="shared" si="16"/>
        <v>94</v>
      </c>
      <c r="I175" s="4">
        <f t="shared" si="17"/>
        <v>0.36153846153846153</v>
      </c>
    </row>
    <row r="176" spans="1:9" x14ac:dyDescent="0.25">
      <c r="A176" s="33">
        <v>10981</v>
      </c>
      <c r="B176" s="33">
        <v>0</v>
      </c>
      <c r="C176" s="33" t="s">
        <v>999</v>
      </c>
      <c r="D176" s="5">
        <f t="shared" si="12"/>
        <v>169</v>
      </c>
      <c r="E176" s="6">
        <f t="shared" si="13"/>
        <v>0.16900000000000001</v>
      </c>
      <c r="F176" s="1">
        <f t="shared" si="14"/>
        <v>43.940000000000005</v>
      </c>
      <c r="G176" s="2">
        <f t="shared" si="15"/>
        <v>0.16900000000000001</v>
      </c>
      <c r="H176" s="3">
        <f t="shared" si="16"/>
        <v>94</v>
      </c>
      <c r="I176" s="4">
        <f t="shared" si="17"/>
        <v>0.36153846153846153</v>
      </c>
    </row>
    <row r="177" spans="1:9" x14ac:dyDescent="0.25">
      <c r="A177" s="33">
        <v>10358</v>
      </c>
      <c r="B177" s="33">
        <v>0</v>
      </c>
      <c r="C177" s="33" t="s">
        <v>376</v>
      </c>
      <c r="D177" s="5">
        <f t="shared" si="12"/>
        <v>170</v>
      </c>
      <c r="E177" s="6">
        <f t="shared" si="13"/>
        <v>0.17</v>
      </c>
      <c r="F177" s="1">
        <f t="shared" si="14"/>
        <v>44.2</v>
      </c>
      <c r="G177" s="2">
        <f t="shared" si="15"/>
        <v>0.17</v>
      </c>
      <c r="H177" s="3">
        <f t="shared" si="16"/>
        <v>94</v>
      </c>
      <c r="I177" s="4">
        <f t="shared" si="17"/>
        <v>0.36153846153846153</v>
      </c>
    </row>
    <row r="178" spans="1:9" x14ac:dyDescent="0.25">
      <c r="A178" s="33">
        <v>10607</v>
      </c>
      <c r="B178" s="33">
        <v>0</v>
      </c>
      <c r="C178" s="33" t="s">
        <v>625</v>
      </c>
      <c r="D178" s="5">
        <f t="shared" si="12"/>
        <v>171</v>
      </c>
      <c r="E178" s="6">
        <f t="shared" si="13"/>
        <v>0.17100000000000001</v>
      </c>
      <c r="F178" s="1">
        <f t="shared" si="14"/>
        <v>44.46</v>
      </c>
      <c r="G178" s="2">
        <f t="shared" si="15"/>
        <v>0.17100000000000001</v>
      </c>
      <c r="H178" s="3">
        <f t="shared" si="16"/>
        <v>94</v>
      </c>
      <c r="I178" s="4">
        <f t="shared" si="17"/>
        <v>0.36153846153846153</v>
      </c>
    </row>
    <row r="179" spans="1:9" x14ac:dyDescent="0.25">
      <c r="A179" s="33">
        <v>10224</v>
      </c>
      <c r="B179" s="33">
        <v>1</v>
      </c>
      <c r="C179" s="33" t="s">
        <v>242</v>
      </c>
      <c r="D179" s="5">
        <f t="shared" si="12"/>
        <v>172</v>
      </c>
      <c r="E179" s="6">
        <f t="shared" si="13"/>
        <v>0.17199999999999999</v>
      </c>
      <c r="F179" s="1">
        <f t="shared" si="14"/>
        <v>44.72</v>
      </c>
      <c r="G179" s="2">
        <f t="shared" si="15"/>
        <v>0.17199999999999999</v>
      </c>
      <c r="H179" s="3">
        <f t="shared" si="16"/>
        <v>95</v>
      </c>
      <c r="I179" s="4">
        <f t="shared" si="17"/>
        <v>0.36538461538461536</v>
      </c>
    </row>
    <row r="180" spans="1:9" x14ac:dyDescent="0.25">
      <c r="A180" s="33">
        <v>10583</v>
      </c>
      <c r="B180" s="33">
        <v>0</v>
      </c>
      <c r="C180" s="33" t="s">
        <v>601</v>
      </c>
      <c r="D180" s="5">
        <f t="shared" si="12"/>
        <v>173</v>
      </c>
      <c r="E180" s="6">
        <f t="shared" si="13"/>
        <v>0.17299999999999999</v>
      </c>
      <c r="F180" s="1">
        <f t="shared" si="14"/>
        <v>44.980000000000004</v>
      </c>
      <c r="G180" s="2">
        <f t="shared" si="15"/>
        <v>0.17300000000000001</v>
      </c>
      <c r="H180" s="3">
        <f t="shared" si="16"/>
        <v>95</v>
      </c>
      <c r="I180" s="4">
        <f t="shared" si="17"/>
        <v>0.36538461538461536</v>
      </c>
    </row>
    <row r="181" spans="1:9" x14ac:dyDescent="0.25">
      <c r="A181" s="33">
        <v>10348</v>
      </c>
      <c r="B181" s="33">
        <v>1</v>
      </c>
      <c r="C181" s="33" t="s">
        <v>366</v>
      </c>
      <c r="D181" s="5">
        <f t="shared" si="12"/>
        <v>174</v>
      </c>
      <c r="E181" s="6">
        <f t="shared" si="13"/>
        <v>0.17399999999999999</v>
      </c>
      <c r="F181" s="1">
        <f t="shared" si="14"/>
        <v>45.24</v>
      </c>
      <c r="G181" s="2">
        <f t="shared" si="15"/>
        <v>0.17400000000000002</v>
      </c>
      <c r="H181" s="3">
        <f t="shared" si="16"/>
        <v>96</v>
      </c>
      <c r="I181" s="4">
        <f t="shared" si="17"/>
        <v>0.36923076923076925</v>
      </c>
    </row>
    <row r="182" spans="1:9" x14ac:dyDescent="0.25">
      <c r="A182" s="33">
        <v>10826</v>
      </c>
      <c r="B182" s="33">
        <v>1</v>
      </c>
      <c r="C182" s="33" t="s">
        <v>844</v>
      </c>
      <c r="D182" s="5">
        <f t="shared" si="12"/>
        <v>175</v>
      </c>
      <c r="E182" s="6">
        <f t="shared" si="13"/>
        <v>0.17499999999999999</v>
      </c>
      <c r="F182" s="1">
        <f t="shared" si="14"/>
        <v>45.5</v>
      </c>
      <c r="G182" s="2">
        <f t="shared" si="15"/>
        <v>0.17499999999999999</v>
      </c>
      <c r="H182" s="3">
        <f t="shared" si="16"/>
        <v>97</v>
      </c>
      <c r="I182" s="4">
        <f t="shared" si="17"/>
        <v>0.37307692307692308</v>
      </c>
    </row>
    <row r="183" spans="1:9" x14ac:dyDescent="0.25">
      <c r="A183" s="33">
        <v>10633</v>
      </c>
      <c r="B183" s="33">
        <v>0</v>
      </c>
      <c r="C183" s="33" t="s">
        <v>651</v>
      </c>
      <c r="D183" s="5">
        <f t="shared" si="12"/>
        <v>176</v>
      </c>
      <c r="E183" s="6">
        <f t="shared" si="13"/>
        <v>0.17599999999999999</v>
      </c>
      <c r="F183" s="1">
        <f t="shared" si="14"/>
        <v>45.760000000000005</v>
      </c>
      <c r="G183" s="2">
        <f t="shared" si="15"/>
        <v>0.17600000000000002</v>
      </c>
      <c r="H183" s="3">
        <f t="shared" si="16"/>
        <v>97</v>
      </c>
      <c r="I183" s="4">
        <f t="shared" si="17"/>
        <v>0.37307692307692308</v>
      </c>
    </row>
    <row r="184" spans="1:9" x14ac:dyDescent="0.25">
      <c r="A184" s="33">
        <v>10668</v>
      </c>
      <c r="B184" s="33">
        <v>1</v>
      </c>
      <c r="C184" s="33" t="s">
        <v>686</v>
      </c>
      <c r="D184" s="5">
        <f t="shared" si="12"/>
        <v>177</v>
      </c>
      <c r="E184" s="6">
        <f t="shared" si="13"/>
        <v>0.17699999999999999</v>
      </c>
      <c r="F184" s="1">
        <f t="shared" si="14"/>
        <v>46.02</v>
      </c>
      <c r="G184" s="2">
        <f t="shared" si="15"/>
        <v>0.17700000000000002</v>
      </c>
      <c r="H184" s="3">
        <f t="shared" si="16"/>
        <v>98</v>
      </c>
      <c r="I184" s="4">
        <f t="shared" si="17"/>
        <v>0.37692307692307692</v>
      </c>
    </row>
    <row r="185" spans="1:9" x14ac:dyDescent="0.25">
      <c r="A185" s="33">
        <v>10131</v>
      </c>
      <c r="B185" s="33">
        <v>1</v>
      </c>
      <c r="C185" s="33" t="s">
        <v>149</v>
      </c>
      <c r="D185" s="5">
        <f t="shared" si="12"/>
        <v>178</v>
      </c>
      <c r="E185" s="6">
        <f t="shared" si="13"/>
        <v>0.17799999999999999</v>
      </c>
      <c r="F185" s="1">
        <f t="shared" si="14"/>
        <v>46.28</v>
      </c>
      <c r="G185" s="2">
        <f t="shared" si="15"/>
        <v>0.17799999999999999</v>
      </c>
      <c r="H185" s="3">
        <f t="shared" si="16"/>
        <v>99</v>
      </c>
      <c r="I185" s="4">
        <f t="shared" si="17"/>
        <v>0.38076923076923075</v>
      </c>
    </row>
    <row r="186" spans="1:9" x14ac:dyDescent="0.25">
      <c r="A186" s="33">
        <v>10989</v>
      </c>
      <c r="B186" s="33">
        <v>1</v>
      </c>
      <c r="C186" s="33" t="s">
        <v>1007</v>
      </c>
      <c r="D186" s="5">
        <f t="shared" si="12"/>
        <v>179</v>
      </c>
      <c r="E186" s="6">
        <f t="shared" si="13"/>
        <v>0.17899999999999999</v>
      </c>
      <c r="F186" s="1">
        <f t="shared" si="14"/>
        <v>46.54</v>
      </c>
      <c r="G186" s="2">
        <f t="shared" si="15"/>
        <v>0.17899999999999999</v>
      </c>
      <c r="H186" s="3">
        <f t="shared" si="16"/>
        <v>100</v>
      </c>
      <c r="I186" s="4">
        <f t="shared" si="17"/>
        <v>0.38461538461538464</v>
      </c>
    </row>
    <row r="187" spans="1:9" x14ac:dyDescent="0.25">
      <c r="A187" s="33">
        <v>10938</v>
      </c>
      <c r="B187" s="33">
        <v>1</v>
      </c>
      <c r="C187" s="33" t="s">
        <v>956</v>
      </c>
      <c r="D187" s="5">
        <f t="shared" si="12"/>
        <v>180</v>
      </c>
      <c r="E187" s="6">
        <f t="shared" si="13"/>
        <v>0.18</v>
      </c>
      <c r="F187" s="1">
        <f t="shared" si="14"/>
        <v>46.800000000000004</v>
      </c>
      <c r="G187" s="2">
        <f t="shared" si="15"/>
        <v>0.18000000000000002</v>
      </c>
      <c r="H187" s="3">
        <f t="shared" si="16"/>
        <v>101</v>
      </c>
      <c r="I187" s="4">
        <f t="shared" si="17"/>
        <v>0.38846153846153847</v>
      </c>
    </row>
    <row r="188" spans="1:9" x14ac:dyDescent="0.25">
      <c r="A188" s="33">
        <v>10936</v>
      </c>
      <c r="B188" s="33">
        <v>1</v>
      </c>
      <c r="C188" s="33" t="s">
        <v>954</v>
      </c>
      <c r="D188" s="5">
        <f t="shared" si="12"/>
        <v>181</v>
      </c>
      <c r="E188" s="6">
        <f t="shared" si="13"/>
        <v>0.18099999999999999</v>
      </c>
      <c r="F188" s="1">
        <f t="shared" si="14"/>
        <v>47.06</v>
      </c>
      <c r="G188" s="2">
        <f t="shared" si="15"/>
        <v>0.18100000000000002</v>
      </c>
      <c r="H188" s="3">
        <f t="shared" si="16"/>
        <v>102</v>
      </c>
      <c r="I188" s="4">
        <f t="shared" si="17"/>
        <v>0.3923076923076923</v>
      </c>
    </row>
    <row r="189" spans="1:9" x14ac:dyDescent="0.25">
      <c r="A189" s="33">
        <v>10444</v>
      </c>
      <c r="B189" s="33">
        <v>1</v>
      </c>
      <c r="C189" s="33" t="s">
        <v>462</v>
      </c>
      <c r="D189" s="5">
        <f t="shared" si="12"/>
        <v>182</v>
      </c>
      <c r="E189" s="6">
        <f t="shared" si="13"/>
        <v>0.182</v>
      </c>
      <c r="F189" s="1">
        <f t="shared" si="14"/>
        <v>47.32</v>
      </c>
      <c r="G189" s="2">
        <f t="shared" si="15"/>
        <v>0.182</v>
      </c>
      <c r="H189" s="3">
        <f t="shared" si="16"/>
        <v>103</v>
      </c>
      <c r="I189" s="4">
        <f t="shared" si="17"/>
        <v>0.39615384615384613</v>
      </c>
    </row>
    <row r="190" spans="1:9" x14ac:dyDescent="0.25">
      <c r="A190" s="33">
        <v>10557</v>
      </c>
      <c r="B190" s="33">
        <v>0</v>
      </c>
      <c r="C190" s="33" t="s">
        <v>575</v>
      </c>
      <c r="D190" s="5">
        <f t="shared" si="12"/>
        <v>183</v>
      </c>
      <c r="E190" s="6">
        <f t="shared" si="13"/>
        <v>0.183</v>
      </c>
      <c r="F190" s="1">
        <f t="shared" si="14"/>
        <v>47.58</v>
      </c>
      <c r="G190" s="2">
        <f t="shared" si="15"/>
        <v>0.183</v>
      </c>
      <c r="H190" s="3">
        <f t="shared" si="16"/>
        <v>103</v>
      </c>
      <c r="I190" s="4">
        <f t="shared" si="17"/>
        <v>0.39615384615384613</v>
      </c>
    </row>
    <row r="191" spans="1:9" x14ac:dyDescent="0.25">
      <c r="A191" s="33">
        <v>10793</v>
      </c>
      <c r="B191" s="33">
        <v>0</v>
      </c>
      <c r="C191" s="33" t="s">
        <v>811</v>
      </c>
      <c r="D191" s="5">
        <f t="shared" si="12"/>
        <v>184</v>
      </c>
      <c r="E191" s="6">
        <f t="shared" si="13"/>
        <v>0.184</v>
      </c>
      <c r="F191" s="1">
        <f t="shared" si="14"/>
        <v>47.84</v>
      </c>
      <c r="G191" s="2">
        <f t="shared" si="15"/>
        <v>0.18400000000000002</v>
      </c>
      <c r="H191" s="3">
        <f t="shared" si="16"/>
        <v>103</v>
      </c>
      <c r="I191" s="4">
        <f t="shared" si="17"/>
        <v>0.39615384615384613</v>
      </c>
    </row>
    <row r="192" spans="1:9" x14ac:dyDescent="0.25">
      <c r="A192" s="33">
        <v>10333</v>
      </c>
      <c r="B192" s="33">
        <v>1</v>
      </c>
      <c r="C192" s="33" t="s">
        <v>351</v>
      </c>
      <c r="D192" s="5">
        <f t="shared" si="12"/>
        <v>185</v>
      </c>
      <c r="E192" s="6">
        <f t="shared" si="13"/>
        <v>0.185</v>
      </c>
      <c r="F192" s="1">
        <f t="shared" si="14"/>
        <v>48.1</v>
      </c>
      <c r="G192" s="2">
        <f t="shared" si="15"/>
        <v>0.185</v>
      </c>
      <c r="H192" s="3">
        <f t="shared" si="16"/>
        <v>104</v>
      </c>
      <c r="I192" s="4">
        <f t="shared" si="17"/>
        <v>0.4</v>
      </c>
    </row>
    <row r="193" spans="1:9" x14ac:dyDescent="0.25">
      <c r="A193" s="33">
        <v>10620</v>
      </c>
      <c r="B193" s="33">
        <v>1</v>
      </c>
      <c r="C193" s="33" t="s">
        <v>638</v>
      </c>
      <c r="D193" s="5">
        <f t="shared" si="12"/>
        <v>186</v>
      </c>
      <c r="E193" s="6">
        <f t="shared" si="13"/>
        <v>0.186</v>
      </c>
      <c r="F193" s="1">
        <f t="shared" si="14"/>
        <v>48.36</v>
      </c>
      <c r="G193" s="2">
        <f t="shared" si="15"/>
        <v>0.186</v>
      </c>
      <c r="H193" s="3">
        <f t="shared" si="16"/>
        <v>105</v>
      </c>
      <c r="I193" s="4">
        <f t="shared" si="17"/>
        <v>0.40384615384615385</v>
      </c>
    </row>
    <row r="194" spans="1:9" x14ac:dyDescent="0.25">
      <c r="A194" s="33">
        <v>10507</v>
      </c>
      <c r="B194" s="33">
        <v>0</v>
      </c>
      <c r="C194" s="33" t="s">
        <v>525</v>
      </c>
      <c r="D194" s="5">
        <f t="shared" si="12"/>
        <v>187</v>
      </c>
      <c r="E194" s="6">
        <f t="shared" si="13"/>
        <v>0.187</v>
      </c>
      <c r="F194" s="1">
        <f t="shared" si="14"/>
        <v>48.620000000000005</v>
      </c>
      <c r="G194" s="2">
        <f t="shared" si="15"/>
        <v>0.18700000000000003</v>
      </c>
      <c r="H194" s="3">
        <f t="shared" si="16"/>
        <v>105</v>
      </c>
      <c r="I194" s="4">
        <f t="shared" si="17"/>
        <v>0.40384615384615385</v>
      </c>
    </row>
    <row r="195" spans="1:9" x14ac:dyDescent="0.25">
      <c r="A195" s="33">
        <v>10135</v>
      </c>
      <c r="B195" s="33">
        <v>1</v>
      </c>
      <c r="C195" s="33" t="s">
        <v>153</v>
      </c>
      <c r="D195" s="5">
        <f t="shared" si="12"/>
        <v>188</v>
      </c>
      <c r="E195" s="6">
        <f t="shared" si="13"/>
        <v>0.188</v>
      </c>
      <c r="F195" s="1">
        <f t="shared" si="14"/>
        <v>48.88</v>
      </c>
      <c r="G195" s="2">
        <f t="shared" si="15"/>
        <v>0.188</v>
      </c>
      <c r="H195" s="3">
        <f t="shared" si="16"/>
        <v>106</v>
      </c>
      <c r="I195" s="4">
        <f t="shared" si="17"/>
        <v>0.40769230769230769</v>
      </c>
    </row>
    <row r="196" spans="1:9" x14ac:dyDescent="0.25">
      <c r="A196" s="33">
        <v>10088</v>
      </c>
      <c r="B196" s="33">
        <v>0</v>
      </c>
      <c r="C196" s="33" t="s">
        <v>106</v>
      </c>
      <c r="D196" s="5">
        <f t="shared" si="12"/>
        <v>189</v>
      </c>
      <c r="E196" s="6">
        <f t="shared" si="13"/>
        <v>0.189</v>
      </c>
      <c r="F196" s="1">
        <f t="shared" si="14"/>
        <v>49.14</v>
      </c>
      <c r="G196" s="2">
        <f t="shared" si="15"/>
        <v>0.189</v>
      </c>
      <c r="H196" s="3">
        <f t="shared" si="16"/>
        <v>106</v>
      </c>
      <c r="I196" s="4">
        <f t="shared" si="17"/>
        <v>0.40769230769230769</v>
      </c>
    </row>
    <row r="197" spans="1:9" x14ac:dyDescent="0.25">
      <c r="A197" s="33">
        <v>10206</v>
      </c>
      <c r="B197" s="33">
        <v>1</v>
      </c>
      <c r="C197" s="33" t="s">
        <v>224</v>
      </c>
      <c r="D197" s="5">
        <f t="shared" si="12"/>
        <v>190</v>
      </c>
      <c r="E197" s="6">
        <f t="shared" si="13"/>
        <v>0.19</v>
      </c>
      <c r="F197" s="1">
        <f t="shared" si="14"/>
        <v>49.4</v>
      </c>
      <c r="G197" s="2">
        <f t="shared" si="15"/>
        <v>0.19</v>
      </c>
      <c r="H197" s="3">
        <f t="shared" si="16"/>
        <v>107</v>
      </c>
      <c r="I197" s="4">
        <f t="shared" si="17"/>
        <v>0.41153846153846152</v>
      </c>
    </row>
    <row r="198" spans="1:9" x14ac:dyDescent="0.25">
      <c r="A198" s="33">
        <v>10138</v>
      </c>
      <c r="B198" s="33">
        <v>1</v>
      </c>
      <c r="C198" s="33" t="s">
        <v>156</v>
      </c>
      <c r="D198" s="5">
        <f t="shared" si="12"/>
        <v>191</v>
      </c>
      <c r="E198" s="6">
        <f t="shared" si="13"/>
        <v>0.191</v>
      </c>
      <c r="F198" s="1">
        <f t="shared" si="14"/>
        <v>49.660000000000004</v>
      </c>
      <c r="G198" s="2">
        <f t="shared" si="15"/>
        <v>0.191</v>
      </c>
      <c r="H198" s="3">
        <f t="shared" si="16"/>
        <v>108</v>
      </c>
      <c r="I198" s="4">
        <f t="shared" si="17"/>
        <v>0.41538461538461541</v>
      </c>
    </row>
    <row r="199" spans="1:9" x14ac:dyDescent="0.25">
      <c r="A199" s="33">
        <v>10407</v>
      </c>
      <c r="B199" s="33">
        <v>0</v>
      </c>
      <c r="C199" s="33" t="s">
        <v>425</v>
      </c>
      <c r="D199" s="5">
        <f t="shared" si="12"/>
        <v>192</v>
      </c>
      <c r="E199" s="6">
        <f t="shared" si="13"/>
        <v>0.192</v>
      </c>
      <c r="F199" s="1">
        <f t="shared" si="14"/>
        <v>49.92</v>
      </c>
      <c r="G199" s="2">
        <f t="shared" si="15"/>
        <v>0.192</v>
      </c>
      <c r="H199" s="3">
        <f t="shared" si="16"/>
        <v>108</v>
      </c>
      <c r="I199" s="4">
        <f t="shared" si="17"/>
        <v>0.41538461538461541</v>
      </c>
    </row>
    <row r="200" spans="1:9" x14ac:dyDescent="0.25">
      <c r="A200" s="33">
        <v>10076</v>
      </c>
      <c r="B200" s="33">
        <v>1</v>
      </c>
      <c r="C200" s="33" t="s">
        <v>94</v>
      </c>
      <c r="D200" s="5">
        <f t="shared" si="12"/>
        <v>193</v>
      </c>
      <c r="E200" s="6">
        <f t="shared" si="13"/>
        <v>0.193</v>
      </c>
      <c r="F200" s="1">
        <f t="shared" si="14"/>
        <v>50.18</v>
      </c>
      <c r="G200" s="2">
        <f t="shared" si="15"/>
        <v>0.193</v>
      </c>
      <c r="H200" s="3">
        <f t="shared" si="16"/>
        <v>109</v>
      </c>
      <c r="I200" s="4">
        <f t="shared" si="17"/>
        <v>0.41923076923076924</v>
      </c>
    </row>
    <row r="201" spans="1:9" x14ac:dyDescent="0.25">
      <c r="A201" s="33">
        <v>10027</v>
      </c>
      <c r="B201" s="33">
        <v>0</v>
      </c>
      <c r="C201" s="33" t="s">
        <v>45</v>
      </c>
      <c r="D201" s="5">
        <f t="shared" si="12"/>
        <v>194</v>
      </c>
      <c r="E201" s="6">
        <f t="shared" si="13"/>
        <v>0.19400000000000001</v>
      </c>
      <c r="F201" s="1">
        <f t="shared" si="14"/>
        <v>50.440000000000005</v>
      </c>
      <c r="G201" s="2">
        <f t="shared" si="15"/>
        <v>0.19400000000000001</v>
      </c>
      <c r="H201" s="3">
        <f t="shared" si="16"/>
        <v>109</v>
      </c>
      <c r="I201" s="4">
        <f t="shared" si="17"/>
        <v>0.41923076923076924</v>
      </c>
    </row>
    <row r="202" spans="1:9" x14ac:dyDescent="0.25">
      <c r="A202" s="33">
        <v>10699</v>
      </c>
      <c r="B202" s="33">
        <v>0</v>
      </c>
      <c r="C202" s="33" t="s">
        <v>717</v>
      </c>
      <c r="D202" s="5">
        <f t="shared" ref="D202:D265" si="18">D201+1</f>
        <v>195</v>
      </c>
      <c r="E202" s="6">
        <f t="shared" ref="E202:E265" si="19">D202/$B$4</f>
        <v>0.19500000000000001</v>
      </c>
      <c r="F202" s="1">
        <f t="shared" ref="F202:F265" si="20">D202*$B$5</f>
        <v>50.7</v>
      </c>
      <c r="G202" s="2">
        <f t="shared" ref="G202:G265" si="21">F202/$B$3</f>
        <v>0.19500000000000001</v>
      </c>
      <c r="H202" s="3">
        <f t="shared" ref="H202:H265" si="22">H201+B202</f>
        <v>109</v>
      </c>
      <c r="I202" s="4">
        <f t="shared" ref="I202:I265" si="23">H202/$B$3</f>
        <v>0.41923076923076924</v>
      </c>
    </row>
    <row r="203" spans="1:9" x14ac:dyDescent="0.25">
      <c r="A203" s="33">
        <v>10222</v>
      </c>
      <c r="B203" s="33">
        <v>0</v>
      </c>
      <c r="C203" s="33" t="s">
        <v>240</v>
      </c>
      <c r="D203" s="5">
        <f t="shared" si="18"/>
        <v>196</v>
      </c>
      <c r="E203" s="6">
        <f t="shared" si="19"/>
        <v>0.19600000000000001</v>
      </c>
      <c r="F203" s="1">
        <f t="shared" si="20"/>
        <v>50.96</v>
      </c>
      <c r="G203" s="2">
        <f t="shared" si="21"/>
        <v>0.19600000000000001</v>
      </c>
      <c r="H203" s="3">
        <f t="shared" si="22"/>
        <v>109</v>
      </c>
      <c r="I203" s="4">
        <f t="shared" si="23"/>
        <v>0.41923076923076924</v>
      </c>
    </row>
    <row r="204" spans="1:9" x14ac:dyDescent="0.25">
      <c r="A204" s="33">
        <v>10538</v>
      </c>
      <c r="B204" s="33">
        <v>1</v>
      </c>
      <c r="C204" s="33" t="s">
        <v>556</v>
      </c>
      <c r="D204" s="5">
        <f t="shared" si="18"/>
        <v>197</v>
      </c>
      <c r="E204" s="6">
        <f t="shared" si="19"/>
        <v>0.19700000000000001</v>
      </c>
      <c r="F204" s="1">
        <f t="shared" si="20"/>
        <v>51.22</v>
      </c>
      <c r="G204" s="2">
        <f t="shared" si="21"/>
        <v>0.19700000000000001</v>
      </c>
      <c r="H204" s="3">
        <f t="shared" si="22"/>
        <v>110</v>
      </c>
      <c r="I204" s="4">
        <f t="shared" si="23"/>
        <v>0.42307692307692307</v>
      </c>
    </row>
    <row r="205" spans="1:9" x14ac:dyDescent="0.25">
      <c r="A205" s="33">
        <v>10740</v>
      </c>
      <c r="B205" s="33">
        <v>0</v>
      </c>
      <c r="C205" s="33" t="s">
        <v>758</v>
      </c>
      <c r="D205" s="5">
        <f t="shared" si="18"/>
        <v>198</v>
      </c>
      <c r="E205" s="6">
        <f t="shared" si="19"/>
        <v>0.19800000000000001</v>
      </c>
      <c r="F205" s="1">
        <f t="shared" si="20"/>
        <v>51.480000000000004</v>
      </c>
      <c r="G205" s="2">
        <f t="shared" si="21"/>
        <v>0.19800000000000001</v>
      </c>
      <c r="H205" s="3">
        <f t="shared" si="22"/>
        <v>110</v>
      </c>
      <c r="I205" s="4">
        <f t="shared" si="23"/>
        <v>0.42307692307692307</v>
      </c>
    </row>
    <row r="206" spans="1:9" x14ac:dyDescent="0.25">
      <c r="A206" s="33">
        <v>10271</v>
      </c>
      <c r="B206" s="33">
        <v>1</v>
      </c>
      <c r="C206" s="33" t="s">
        <v>289</v>
      </c>
      <c r="D206" s="5">
        <f t="shared" si="18"/>
        <v>199</v>
      </c>
      <c r="E206" s="6">
        <f t="shared" si="19"/>
        <v>0.19900000000000001</v>
      </c>
      <c r="F206" s="1">
        <f t="shared" si="20"/>
        <v>51.74</v>
      </c>
      <c r="G206" s="2">
        <f t="shared" si="21"/>
        <v>0.19900000000000001</v>
      </c>
      <c r="H206" s="3">
        <f t="shared" si="22"/>
        <v>111</v>
      </c>
      <c r="I206" s="4">
        <f t="shared" si="23"/>
        <v>0.42692307692307691</v>
      </c>
    </row>
    <row r="207" spans="1:9" x14ac:dyDescent="0.25">
      <c r="A207" s="33">
        <v>10152</v>
      </c>
      <c r="B207" s="33">
        <v>0</v>
      </c>
      <c r="C207" s="33" t="s">
        <v>170</v>
      </c>
      <c r="D207" s="5">
        <f t="shared" si="18"/>
        <v>200</v>
      </c>
      <c r="E207" s="6">
        <f t="shared" si="19"/>
        <v>0.2</v>
      </c>
      <c r="F207" s="1">
        <f t="shared" si="20"/>
        <v>52</v>
      </c>
      <c r="G207" s="2">
        <f t="shared" si="21"/>
        <v>0.2</v>
      </c>
      <c r="H207" s="3">
        <f t="shared" si="22"/>
        <v>111</v>
      </c>
      <c r="I207" s="4">
        <f t="shared" si="23"/>
        <v>0.42692307692307691</v>
      </c>
    </row>
    <row r="208" spans="1:9" x14ac:dyDescent="0.25">
      <c r="A208" s="33">
        <v>10209</v>
      </c>
      <c r="B208" s="33">
        <v>0</v>
      </c>
      <c r="C208" s="33" t="s">
        <v>227</v>
      </c>
      <c r="D208" s="5">
        <f t="shared" si="18"/>
        <v>201</v>
      </c>
      <c r="E208" s="6">
        <f t="shared" si="19"/>
        <v>0.20100000000000001</v>
      </c>
      <c r="F208" s="1">
        <f t="shared" si="20"/>
        <v>52.260000000000005</v>
      </c>
      <c r="G208" s="2">
        <f t="shared" si="21"/>
        <v>0.20100000000000001</v>
      </c>
      <c r="H208" s="3">
        <f t="shared" si="22"/>
        <v>111</v>
      </c>
      <c r="I208" s="4">
        <f t="shared" si="23"/>
        <v>0.42692307692307691</v>
      </c>
    </row>
    <row r="209" spans="1:9" x14ac:dyDescent="0.25">
      <c r="A209" s="33">
        <v>10712</v>
      </c>
      <c r="B209" s="33">
        <v>1</v>
      </c>
      <c r="C209" s="33" t="s">
        <v>730</v>
      </c>
      <c r="D209" s="5">
        <f t="shared" si="18"/>
        <v>202</v>
      </c>
      <c r="E209" s="6">
        <f t="shared" si="19"/>
        <v>0.20200000000000001</v>
      </c>
      <c r="F209" s="1">
        <f t="shared" si="20"/>
        <v>52.52</v>
      </c>
      <c r="G209" s="2">
        <f t="shared" si="21"/>
        <v>0.20200000000000001</v>
      </c>
      <c r="H209" s="3">
        <f t="shared" si="22"/>
        <v>112</v>
      </c>
      <c r="I209" s="4">
        <f t="shared" si="23"/>
        <v>0.43076923076923079</v>
      </c>
    </row>
    <row r="210" spans="1:9" x14ac:dyDescent="0.25">
      <c r="A210" s="33">
        <v>10879</v>
      </c>
      <c r="B210" s="33">
        <v>0</v>
      </c>
      <c r="C210" s="33" t="s">
        <v>897</v>
      </c>
      <c r="D210" s="5">
        <f t="shared" si="18"/>
        <v>203</v>
      </c>
      <c r="E210" s="6">
        <f t="shared" si="19"/>
        <v>0.20300000000000001</v>
      </c>
      <c r="F210" s="1">
        <f t="shared" si="20"/>
        <v>52.78</v>
      </c>
      <c r="G210" s="2">
        <f t="shared" si="21"/>
        <v>0.20300000000000001</v>
      </c>
      <c r="H210" s="3">
        <f t="shared" si="22"/>
        <v>112</v>
      </c>
      <c r="I210" s="4">
        <f t="shared" si="23"/>
        <v>0.43076923076923079</v>
      </c>
    </row>
    <row r="211" spans="1:9" x14ac:dyDescent="0.25">
      <c r="A211" s="33">
        <v>10500</v>
      </c>
      <c r="B211" s="33">
        <v>0</v>
      </c>
      <c r="C211" s="33" t="s">
        <v>518</v>
      </c>
      <c r="D211" s="5">
        <f t="shared" si="18"/>
        <v>204</v>
      </c>
      <c r="E211" s="6">
        <f t="shared" si="19"/>
        <v>0.20399999999999999</v>
      </c>
      <c r="F211" s="1">
        <f t="shared" si="20"/>
        <v>53.04</v>
      </c>
      <c r="G211" s="2">
        <f t="shared" si="21"/>
        <v>0.20399999999999999</v>
      </c>
      <c r="H211" s="3">
        <f t="shared" si="22"/>
        <v>112</v>
      </c>
      <c r="I211" s="4">
        <f t="shared" si="23"/>
        <v>0.43076923076923079</v>
      </c>
    </row>
    <row r="212" spans="1:9" x14ac:dyDescent="0.25">
      <c r="A212" s="33">
        <v>10534</v>
      </c>
      <c r="B212" s="33">
        <v>0</v>
      </c>
      <c r="C212" s="33" t="s">
        <v>552</v>
      </c>
      <c r="D212" s="5">
        <f t="shared" si="18"/>
        <v>205</v>
      </c>
      <c r="E212" s="6">
        <f t="shared" si="19"/>
        <v>0.20499999999999999</v>
      </c>
      <c r="F212" s="1">
        <f t="shared" si="20"/>
        <v>53.300000000000004</v>
      </c>
      <c r="G212" s="2">
        <f t="shared" si="21"/>
        <v>0.20500000000000002</v>
      </c>
      <c r="H212" s="3">
        <f t="shared" si="22"/>
        <v>112</v>
      </c>
      <c r="I212" s="4">
        <f t="shared" si="23"/>
        <v>0.43076923076923079</v>
      </c>
    </row>
    <row r="213" spans="1:9" x14ac:dyDescent="0.25">
      <c r="A213" s="33">
        <v>10075</v>
      </c>
      <c r="B213" s="33">
        <v>1</v>
      </c>
      <c r="C213" s="33" t="s">
        <v>93</v>
      </c>
      <c r="D213" s="5">
        <f t="shared" si="18"/>
        <v>206</v>
      </c>
      <c r="E213" s="6">
        <f t="shared" si="19"/>
        <v>0.20599999999999999</v>
      </c>
      <c r="F213" s="1">
        <f t="shared" si="20"/>
        <v>53.56</v>
      </c>
      <c r="G213" s="2">
        <f t="shared" si="21"/>
        <v>0.20600000000000002</v>
      </c>
      <c r="H213" s="3">
        <f t="shared" si="22"/>
        <v>113</v>
      </c>
      <c r="I213" s="4">
        <f t="shared" si="23"/>
        <v>0.43461538461538463</v>
      </c>
    </row>
    <row r="214" spans="1:9" x14ac:dyDescent="0.25">
      <c r="A214" s="33">
        <v>10272</v>
      </c>
      <c r="B214" s="33">
        <v>1</v>
      </c>
      <c r="C214" s="33" t="s">
        <v>290</v>
      </c>
      <c r="D214" s="5">
        <f t="shared" si="18"/>
        <v>207</v>
      </c>
      <c r="E214" s="6">
        <f t="shared" si="19"/>
        <v>0.20699999999999999</v>
      </c>
      <c r="F214" s="1">
        <f t="shared" si="20"/>
        <v>53.82</v>
      </c>
      <c r="G214" s="2">
        <f t="shared" si="21"/>
        <v>0.20699999999999999</v>
      </c>
      <c r="H214" s="3">
        <f t="shared" si="22"/>
        <v>114</v>
      </c>
      <c r="I214" s="4">
        <f t="shared" si="23"/>
        <v>0.43846153846153846</v>
      </c>
    </row>
    <row r="215" spans="1:9" x14ac:dyDescent="0.25">
      <c r="A215" s="33">
        <v>10084</v>
      </c>
      <c r="B215" s="33">
        <v>0</v>
      </c>
      <c r="C215" s="33" t="s">
        <v>102</v>
      </c>
      <c r="D215" s="5">
        <f t="shared" si="18"/>
        <v>208</v>
      </c>
      <c r="E215" s="6">
        <f t="shared" si="19"/>
        <v>0.20799999999999999</v>
      </c>
      <c r="F215" s="1">
        <f t="shared" si="20"/>
        <v>54.08</v>
      </c>
      <c r="G215" s="2">
        <f t="shared" si="21"/>
        <v>0.20799999999999999</v>
      </c>
      <c r="H215" s="3">
        <f t="shared" si="22"/>
        <v>114</v>
      </c>
      <c r="I215" s="4">
        <f t="shared" si="23"/>
        <v>0.43846153846153846</v>
      </c>
    </row>
    <row r="216" spans="1:9" x14ac:dyDescent="0.25">
      <c r="A216" s="33">
        <v>10412</v>
      </c>
      <c r="B216" s="33">
        <v>0</v>
      </c>
      <c r="C216" s="33" t="s">
        <v>430</v>
      </c>
      <c r="D216" s="5">
        <f t="shared" si="18"/>
        <v>209</v>
      </c>
      <c r="E216" s="6">
        <f t="shared" si="19"/>
        <v>0.20899999999999999</v>
      </c>
      <c r="F216" s="1">
        <f t="shared" si="20"/>
        <v>54.34</v>
      </c>
      <c r="G216" s="2">
        <f t="shared" si="21"/>
        <v>0.20900000000000002</v>
      </c>
      <c r="H216" s="3">
        <f t="shared" si="22"/>
        <v>114</v>
      </c>
      <c r="I216" s="4">
        <f t="shared" si="23"/>
        <v>0.43846153846153846</v>
      </c>
    </row>
    <row r="217" spans="1:9" x14ac:dyDescent="0.25">
      <c r="A217" s="33">
        <v>10326</v>
      </c>
      <c r="B217" s="33">
        <v>0</v>
      </c>
      <c r="C217" s="33" t="s">
        <v>344</v>
      </c>
      <c r="D217" s="5">
        <f t="shared" si="18"/>
        <v>210</v>
      </c>
      <c r="E217" s="6">
        <f t="shared" si="19"/>
        <v>0.21</v>
      </c>
      <c r="F217" s="1">
        <f t="shared" si="20"/>
        <v>54.6</v>
      </c>
      <c r="G217" s="2">
        <f t="shared" si="21"/>
        <v>0.21</v>
      </c>
      <c r="H217" s="3">
        <f t="shared" si="22"/>
        <v>114</v>
      </c>
      <c r="I217" s="4">
        <f t="shared" si="23"/>
        <v>0.43846153846153846</v>
      </c>
    </row>
    <row r="218" spans="1:9" x14ac:dyDescent="0.25">
      <c r="A218" s="33">
        <v>10742</v>
      </c>
      <c r="B218" s="33">
        <v>0</v>
      </c>
      <c r="C218" s="33" t="s">
        <v>760</v>
      </c>
      <c r="D218" s="5">
        <f t="shared" si="18"/>
        <v>211</v>
      </c>
      <c r="E218" s="6">
        <f t="shared" si="19"/>
        <v>0.21099999999999999</v>
      </c>
      <c r="F218" s="1">
        <f t="shared" si="20"/>
        <v>54.86</v>
      </c>
      <c r="G218" s="2">
        <f t="shared" si="21"/>
        <v>0.21099999999999999</v>
      </c>
      <c r="H218" s="3">
        <f t="shared" si="22"/>
        <v>114</v>
      </c>
      <c r="I218" s="4">
        <f t="shared" si="23"/>
        <v>0.43846153846153846</v>
      </c>
    </row>
    <row r="219" spans="1:9" x14ac:dyDescent="0.25">
      <c r="A219" s="33">
        <v>10324</v>
      </c>
      <c r="B219" s="33">
        <v>1</v>
      </c>
      <c r="C219" s="33" t="s">
        <v>342</v>
      </c>
      <c r="D219" s="5">
        <f t="shared" si="18"/>
        <v>212</v>
      </c>
      <c r="E219" s="6">
        <f t="shared" si="19"/>
        <v>0.21199999999999999</v>
      </c>
      <c r="F219" s="1">
        <f t="shared" si="20"/>
        <v>55.120000000000005</v>
      </c>
      <c r="G219" s="2">
        <f t="shared" si="21"/>
        <v>0.21200000000000002</v>
      </c>
      <c r="H219" s="3">
        <f t="shared" si="22"/>
        <v>115</v>
      </c>
      <c r="I219" s="4">
        <f t="shared" si="23"/>
        <v>0.44230769230769229</v>
      </c>
    </row>
    <row r="220" spans="1:9" x14ac:dyDescent="0.25">
      <c r="A220" s="33">
        <v>10281</v>
      </c>
      <c r="B220" s="33">
        <v>1</v>
      </c>
      <c r="C220" s="33" t="s">
        <v>299</v>
      </c>
      <c r="D220" s="5">
        <f t="shared" si="18"/>
        <v>213</v>
      </c>
      <c r="E220" s="6">
        <f t="shared" si="19"/>
        <v>0.21299999999999999</v>
      </c>
      <c r="F220" s="1">
        <f t="shared" si="20"/>
        <v>55.38</v>
      </c>
      <c r="G220" s="2">
        <f t="shared" si="21"/>
        <v>0.21300000000000002</v>
      </c>
      <c r="H220" s="3">
        <f t="shared" si="22"/>
        <v>116</v>
      </c>
      <c r="I220" s="4">
        <f t="shared" si="23"/>
        <v>0.44615384615384618</v>
      </c>
    </row>
    <row r="221" spans="1:9" x14ac:dyDescent="0.25">
      <c r="A221" s="33">
        <v>10491</v>
      </c>
      <c r="B221" s="33">
        <v>1</v>
      </c>
      <c r="C221" s="33" t="s">
        <v>509</v>
      </c>
      <c r="D221" s="5">
        <f t="shared" si="18"/>
        <v>214</v>
      </c>
      <c r="E221" s="6">
        <f t="shared" si="19"/>
        <v>0.214</v>
      </c>
      <c r="F221" s="1">
        <f t="shared" si="20"/>
        <v>55.64</v>
      </c>
      <c r="G221" s="2">
        <f t="shared" si="21"/>
        <v>0.214</v>
      </c>
      <c r="H221" s="3">
        <f t="shared" si="22"/>
        <v>117</v>
      </c>
      <c r="I221" s="4">
        <f t="shared" si="23"/>
        <v>0.45</v>
      </c>
    </row>
    <row r="222" spans="1:9" x14ac:dyDescent="0.25">
      <c r="A222" s="33">
        <v>10935</v>
      </c>
      <c r="B222" s="33">
        <v>0</v>
      </c>
      <c r="C222" s="33" t="s">
        <v>953</v>
      </c>
      <c r="D222" s="5">
        <f t="shared" si="18"/>
        <v>215</v>
      </c>
      <c r="E222" s="6">
        <f t="shared" si="19"/>
        <v>0.215</v>
      </c>
      <c r="F222" s="1">
        <f t="shared" si="20"/>
        <v>55.9</v>
      </c>
      <c r="G222" s="2">
        <f t="shared" si="21"/>
        <v>0.215</v>
      </c>
      <c r="H222" s="3">
        <f t="shared" si="22"/>
        <v>117</v>
      </c>
      <c r="I222" s="4">
        <f t="shared" si="23"/>
        <v>0.45</v>
      </c>
    </row>
    <row r="223" spans="1:9" x14ac:dyDescent="0.25">
      <c r="A223" s="33">
        <v>10558</v>
      </c>
      <c r="B223" s="33">
        <v>0</v>
      </c>
      <c r="C223" s="33" t="s">
        <v>576</v>
      </c>
      <c r="D223" s="5">
        <f t="shared" si="18"/>
        <v>216</v>
      </c>
      <c r="E223" s="6">
        <f t="shared" si="19"/>
        <v>0.216</v>
      </c>
      <c r="F223" s="1">
        <f t="shared" si="20"/>
        <v>56.160000000000004</v>
      </c>
      <c r="G223" s="2">
        <f t="shared" si="21"/>
        <v>0.21600000000000003</v>
      </c>
      <c r="H223" s="3">
        <f t="shared" si="22"/>
        <v>117</v>
      </c>
      <c r="I223" s="4">
        <f t="shared" si="23"/>
        <v>0.45</v>
      </c>
    </row>
    <row r="224" spans="1:9" x14ac:dyDescent="0.25">
      <c r="A224" s="33">
        <v>10991</v>
      </c>
      <c r="B224" s="33">
        <v>1</v>
      </c>
      <c r="C224" s="33" t="s">
        <v>1009</v>
      </c>
      <c r="D224" s="5">
        <f t="shared" si="18"/>
        <v>217</v>
      </c>
      <c r="E224" s="6">
        <f t="shared" si="19"/>
        <v>0.217</v>
      </c>
      <c r="F224" s="1">
        <f t="shared" si="20"/>
        <v>56.42</v>
      </c>
      <c r="G224" s="2">
        <f t="shared" si="21"/>
        <v>0.217</v>
      </c>
      <c r="H224" s="3">
        <f t="shared" si="22"/>
        <v>118</v>
      </c>
      <c r="I224" s="4">
        <f t="shared" si="23"/>
        <v>0.45384615384615384</v>
      </c>
    </row>
    <row r="225" spans="1:9" x14ac:dyDescent="0.25">
      <c r="A225" s="33">
        <v>10436</v>
      </c>
      <c r="B225" s="33">
        <v>0</v>
      </c>
      <c r="C225" s="33" t="s">
        <v>454</v>
      </c>
      <c r="D225" s="5">
        <f t="shared" si="18"/>
        <v>218</v>
      </c>
      <c r="E225" s="6">
        <f t="shared" si="19"/>
        <v>0.218</v>
      </c>
      <c r="F225" s="1">
        <f t="shared" si="20"/>
        <v>56.68</v>
      </c>
      <c r="G225" s="2">
        <f t="shared" si="21"/>
        <v>0.218</v>
      </c>
      <c r="H225" s="3">
        <f t="shared" si="22"/>
        <v>118</v>
      </c>
      <c r="I225" s="4">
        <f t="shared" si="23"/>
        <v>0.45384615384615384</v>
      </c>
    </row>
    <row r="226" spans="1:9" x14ac:dyDescent="0.25">
      <c r="A226" s="33">
        <v>10671</v>
      </c>
      <c r="B226" s="33">
        <v>0</v>
      </c>
      <c r="C226" s="33" t="s">
        <v>689</v>
      </c>
      <c r="D226" s="5">
        <f t="shared" si="18"/>
        <v>219</v>
      </c>
      <c r="E226" s="6">
        <f t="shared" si="19"/>
        <v>0.219</v>
      </c>
      <c r="F226" s="1">
        <f t="shared" si="20"/>
        <v>56.940000000000005</v>
      </c>
      <c r="G226" s="2">
        <f t="shared" si="21"/>
        <v>0.21900000000000003</v>
      </c>
      <c r="H226" s="3">
        <f t="shared" si="22"/>
        <v>118</v>
      </c>
      <c r="I226" s="4">
        <f t="shared" si="23"/>
        <v>0.45384615384615384</v>
      </c>
    </row>
    <row r="227" spans="1:9" x14ac:dyDescent="0.25">
      <c r="A227" s="33">
        <v>10207</v>
      </c>
      <c r="B227" s="33">
        <v>1</v>
      </c>
      <c r="C227" s="33" t="s">
        <v>225</v>
      </c>
      <c r="D227" s="5">
        <f t="shared" si="18"/>
        <v>220</v>
      </c>
      <c r="E227" s="6">
        <f t="shared" si="19"/>
        <v>0.22</v>
      </c>
      <c r="F227" s="1">
        <f t="shared" si="20"/>
        <v>57.2</v>
      </c>
      <c r="G227" s="2">
        <f t="shared" si="21"/>
        <v>0.22</v>
      </c>
      <c r="H227" s="3">
        <f t="shared" si="22"/>
        <v>119</v>
      </c>
      <c r="I227" s="4">
        <f t="shared" si="23"/>
        <v>0.45769230769230768</v>
      </c>
    </row>
    <row r="228" spans="1:9" x14ac:dyDescent="0.25">
      <c r="A228" s="33">
        <v>10267</v>
      </c>
      <c r="B228" s="33">
        <v>0</v>
      </c>
      <c r="C228" s="33" t="s">
        <v>285</v>
      </c>
      <c r="D228" s="5">
        <f t="shared" si="18"/>
        <v>221</v>
      </c>
      <c r="E228" s="6">
        <f t="shared" si="19"/>
        <v>0.221</v>
      </c>
      <c r="F228" s="1">
        <f t="shared" si="20"/>
        <v>57.46</v>
      </c>
      <c r="G228" s="2">
        <f t="shared" si="21"/>
        <v>0.221</v>
      </c>
      <c r="H228" s="3">
        <f t="shared" si="22"/>
        <v>119</v>
      </c>
      <c r="I228" s="4">
        <f t="shared" si="23"/>
        <v>0.45769230769230768</v>
      </c>
    </row>
    <row r="229" spans="1:9" x14ac:dyDescent="0.25">
      <c r="A229" s="33">
        <v>10634</v>
      </c>
      <c r="B229" s="33">
        <v>0</v>
      </c>
      <c r="C229" s="33" t="s">
        <v>652</v>
      </c>
      <c r="D229" s="5">
        <f t="shared" si="18"/>
        <v>222</v>
      </c>
      <c r="E229" s="6">
        <f t="shared" si="19"/>
        <v>0.222</v>
      </c>
      <c r="F229" s="1">
        <f t="shared" si="20"/>
        <v>57.72</v>
      </c>
      <c r="G229" s="2">
        <f t="shared" si="21"/>
        <v>0.222</v>
      </c>
      <c r="H229" s="3">
        <f t="shared" si="22"/>
        <v>119</v>
      </c>
      <c r="I229" s="4">
        <f t="shared" si="23"/>
        <v>0.45769230769230768</v>
      </c>
    </row>
    <row r="230" spans="1:9" x14ac:dyDescent="0.25">
      <c r="A230" s="33">
        <v>10440</v>
      </c>
      <c r="B230" s="33">
        <v>0</v>
      </c>
      <c r="C230" s="33" t="s">
        <v>458</v>
      </c>
      <c r="D230" s="5">
        <f t="shared" si="18"/>
        <v>223</v>
      </c>
      <c r="E230" s="6">
        <f t="shared" si="19"/>
        <v>0.223</v>
      </c>
      <c r="F230" s="1">
        <f t="shared" si="20"/>
        <v>57.980000000000004</v>
      </c>
      <c r="G230" s="2">
        <f t="shared" si="21"/>
        <v>0.223</v>
      </c>
      <c r="H230" s="3">
        <f t="shared" si="22"/>
        <v>119</v>
      </c>
      <c r="I230" s="4">
        <f t="shared" si="23"/>
        <v>0.45769230769230768</v>
      </c>
    </row>
    <row r="231" spans="1:9" x14ac:dyDescent="0.25">
      <c r="A231" s="33">
        <v>10715</v>
      </c>
      <c r="B231" s="33">
        <v>1</v>
      </c>
      <c r="C231" s="33" t="s">
        <v>733</v>
      </c>
      <c r="D231" s="5">
        <f t="shared" si="18"/>
        <v>224</v>
      </c>
      <c r="E231" s="6">
        <f t="shared" si="19"/>
        <v>0.224</v>
      </c>
      <c r="F231" s="1">
        <f t="shared" si="20"/>
        <v>58.24</v>
      </c>
      <c r="G231" s="2">
        <f t="shared" si="21"/>
        <v>0.224</v>
      </c>
      <c r="H231" s="3">
        <f t="shared" si="22"/>
        <v>120</v>
      </c>
      <c r="I231" s="4">
        <f t="shared" si="23"/>
        <v>0.46153846153846156</v>
      </c>
    </row>
    <row r="232" spans="1:9" x14ac:dyDescent="0.25">
      <c r="A232" s="33">
        <v>10943</v>
      </c>
      <c r="B232" s="33">
        <v>1</v>
      </c>
      <c r="C232" s="33" t="s">
        <v>961</v>
      </c>
      <c r="D232" s="5">
        <f t="shared" si="18"/>
        <v>225</v>
      </c>
      <c r="E232" s="6">
        <f t="shared" si="19"/>
        <v>0.22500000000000001</v>
      </c>
      <c r="F232" s="1">
        <f t="shared" si="20"/>
        <v>58.5</v>
      </c>
      <c r="G232" s="2">
        <f t="shared" si="21"/>
        <v>0.22500000000000001</v>
      </c>
      <c r="H232" s="3">
        <f t="shared" si="22"/>
        <v>121</v>
      </c>
      <c r="I232" s="4">
        <f t="shared" si="23"/>
        <v>0.4653846153846154</v>
      </c>
    </row>
    <row r="233" spans="1:9" x14ac:dyDescent="0.25">
      <c r="A233" s="33">
        <v>10554</v>
      </c>
      <c r="B233" s="33">
        <v>0</v>
      </c>
      <c r="C233" s="33" t="s">
        <v>572</v>
      </c>
      <c r="D233" s="5">
        <f t="shared" si="18"/>
        <v>226</v>
      </c>
      <c r="E233" s="6">
        <f t="shared" si="19"/>
        <v>0.22600000000000001</v>
      </c>
      <c r="F233" s="1">
        <f t="shared" si="20"/>
        <v>58.760000000000005</v>
      </c>
      <c r="G233" s="2">
        <f t="shared" si="21"/>
        <v>0.22600000000000001</v>
      </c>
      <c r="H233" s="3">
        <f t="shared" si="22"/>
        <v>121</v>
      </c>
      <c r="I233" s="4">
        <f t="shared" si="23"/>
        <v>0.4653846153846154</v>
      </c>
    </row>
    <row r="234" spans="1:9" x14ac:dyDescent="0.25">
      <c r="A234" s="33">
        <v>10744</v>
      </c>
      <c r="B234" s="33">
        <v>1</v>
      </c>
      <c r="C234" s="33" t="s">
        <v>762</v>
      </c>
      <c r="D234" s="5">
        <f t="shared" si="18"/>
        <v>227</v>
      </c>
      <c r="E234" s="6">
        <f t="shared" si="19"/>
        <v>0.22700000000000001</v>
      </c>
      <c r="F234" s="1">
        <f t="shared" si="20"/>
        <v>59.02</v>
      </c>
      <c r="G234" s="2">
        <f t="shared" si="21"/>
        <v>0.22700000000000001</v>
      </c>
      <c r="H234" s="3">
        <f t="shared" si="22"/>
        <v>122</v>
      </c>
      <c r="I234" s="4">
        <f t="shared" si="23"/>
        <v>0.46923076923076923</v>
      </c>
    </row>
    <row r="235" spans="1:9" x14ac:dyDescent="0.25">
      <c r="A235" s="33">
        <v>10973</v>
      </c>
      <c r="B235" s="33">
        <v>0</v>
      </c>
      <c r="C235" s="33" t="s">
        <v>991</v>
      </c>
      <c r="D235" s="5">
        <f t="shared" si="18"/>
        <v>228</v>
      </c>
      <c r="E235" s="6">
        <f t="shared" si="19"/>
        <v>0.22800000000000001</v>
      </c>
      <c r="F235" s="1">
        <f t="shared" si="20"/>
        <v>59.28</v>
      </c>
      <c r="G235" s="2">
        <f t="shared" si="21"/>
        <v>0.22800000000000001</v>
      </c>
      <c r="H235" s="3">
        <f t="shared" si="22"/>
        <v>122</v>
      </c>
      <c r="I235" s="4">
        <f t="shared" si="23"/>
        <v>0.46923076923076923</v>
      </c>
    </row>
    <row r="236" spans="1:9" x14ac:dyDescent="0.25">
      <c r="A236" s="33">
        <v>10922</v>
      </c>
      <c r="B236" s="33">
        <v>0</v>
      </c>
      <c r="C236" s="33" t="s">
        <v>940</v>
      </c>
      <c r="D236" s="5">
        <f t="shared" si="18"/>
        <v>229</v>
      </c>
      <c r="E236" s="6">
        <f t="shared" si="19"/>
        <v>0.22900000000000001</v>
      </c>
      <c r="F236" s="1">
        <f t="shared" si="20"/>
        <v>59.54</v>
      </c>
      <c r="G236" s="2">
        <f t="shared" si="21"/>
        <v>0.22900000000000001</v>
      </c>
      <c r="H236" s="3">
        <f t="shared" si="22"/>
        <v>122</v>
      </c>
      <c r="I236" s="4">
        <f t="shared" si="23"/>
        <v>0.46923076923076923</v>
      </c>
    </row>
    <row r="237" spans="1:9" x14ac:dyDescent="0.25">
      <c r="A237" s="33">
        <v>10263</v>
      </c>
      <c r="B237" s="33">
        <v>0</v>
      </c>
      <c r="C237" s="33" t="s">
        <v>281</v>
      </c>
      <c r="D237" s="5">
        <f t="shared" si="18"/>
        <v>230</v>
      </c>
      <c r="E237" s="6">
        <f t="shared" si="19"/>
        <v>0.23</v>
      </c>
      <c r="F237" s="1">
        <f t="shared" si="20"/>
        <v>59.800000000000004</v>
      </c>
      <c r="G237" s="2">
        <f t="shared" si="21"/>
        <v>0.23</v>
      </c>
      <c r="H237" s="3">
        <f t="shared" si="22"/>
        <v>122</v>
      </c>
      <c r="I237" s="4">
        <f t="shared" si="23"/>
        <v>0.46923076923076923</v>
      </c>
    </row>
    <row r="238" spans="1:9" x14ac:dyDescent="0.25">
      <c r="A238" s="33">
        <v>10467</v>
      </c>
      <c r="B238" s="33">
        <v>0</v>
      </c>
      <c r="C238" s="33" t="s">
        <v>485</v>
      </c>
      <c r="D238" s="5">
        <f t="shared" si="18"/>
        <v>231</v>
      </c>
      <c r="E238" s="6">
        <f t="shared" si="19"/>
        <v>0.23100000000000001</v>
      </c>
      <c r="F238" s="1">
        <f t="shared" si="20"/>
        <v>60.06</v>
      </c>
      <c r="G238" s="2">
        <f t="shared" si="21"/>
        <v>0.23100000000000001</v>
      </c>
      <c r="H238" s="3">
        <f t="shared" si="22"/>
        <v>122</v>
      </c>
      <c r="I238" s="4">
        <f t="shared" si="23"/>
        <v>0.46923076923076923</v>
      </c>
    </row>
    <row r="239" spans="1:9" x14ac:dyDescent="0.25">
      <c r="A239" s="33">
        <v>10955</v>
      </c>
      <c r="B239" s="33">
        <v>0</v>
      </c>
      <c r="C239" s="33" t="s">
        <v>973</v>
      </c>
      <c r="D239" s="5">
        <f t="shared" si="18"/>
        <v>232</v>
      </c>
      <c r="E239" s="6">
        <f t="shared" si="19"/>
        <v>0.23200000000000001</v>
      </c>
      <c r="F239" s="1">
        <f t="shared" si="20"/>
        <v>60.32</v>
      </c>
      <c r="G239" s="2">
        <f t="shared" si="21"/>
        <v>0.23200000000000001</v>
      </c>
      <c r="H239" s="3">
        <f t="shared" si="22"/>
        <v>122</v>
      </c>
      <c r="I239" s="4">
        <f t="shared" si="23"/>
        <v>0.46923076923076923</v>
      </c>
    </row>
    <row r="240" spans="1:9" x14ac:dyDescent="0.25">
      <c r="A240" s="33">
        <v>10285</v>
      </c>
      <c r="B240" s="33">
        <v>1</v>
      </c>
      <c r="C240" s="33" t="s">
        <v>303</v>
      </c>
      <c r="D240" s="5">
        <f t="shared" si="18"/>
        <v>233</v>
      </c>
      <c r="E240" s="6">
        <f t="shared" si="19"/>
        <v>0.23300000000000001</v>
      </c>
      <c r="F240" s="1">
        <f t="shared" si="20"/>
        <v>60.580000000000005</v>
      </c>
      <c r="G240" s="2">
        <f t="shared" si="21"/>
        <v>0.23300000000000001</v>
      </c>
      <c r="H240" s="3">
        <f t="shared" si="22"/>
        <v>123</v>
      </c>
      <c r="I240" s="4">
        <f t="shared" si="23"/>
        <v>0.47307692307692306</v>
      </c>
    </row>
    <row r="241" spans="1:9" x14ac:dyDescent="0.25">
      <c r="A241" s="33">
        <v>10475</v>
      </c>
      <c r="B241" s="33">
        <v>0</v>
      </c>
      <c r="C241" s="33" t="s">
        <v>493</v>
      </c>
      <c r="D241" s="5">
        <f t="shared" si="18"/>
        <v>234</v>
      </c>
      <c r="E241" s="6">
        <f t="shared" si="19"/>
        <v>0.23400000000000001</v>
      </c>
      <c r="F241" s="1">
        <f t="shared" si="20"/>
        <v>60.84</v>
      </c>
      <c r="G241" s="2">
        <f t="shared" si="21"/>
        <v>0.23400000000000001</v>
      </c>
      <c r="H241" s="3">
        <f t="shared" si="22"/>
        <v>123</v>
      </c>
      <c r="I241" s="4">
        <f t="shared" si="23"/>
        <v>0.47307692307692306</v>
      </c>
    </row>
    <row r="242" spans="1:9" x14ac:dyDescent="0.25">
      <c r="A242" s="33">
        <v>10478</v>
      </c>
      <c r="B242" s="33">
        <v>0</v>
      </c>
      <c r="C242" s="33" t="s">
        <v>496</v>
      </c>
      <c r="D242" s="5">
        <f t="shared" si="18"/>
        <v>235</v>
      </c>
      <c r="E242" s="6">
        <f t="shared" si="19"/>
        <v>0.23499999999999999</v>
      </c>
      <c r="F242" s="1">
        <f t="shared" si="20"/>
        <v>61.1</v>
      </c>
      <c r="G242" s="2">
        <f t="shared" si="21"/>
        <v>0.23500000000000001</v>
      </c>
      <c r="H242" s="3">
        <f t="shared" si="22"/>
        <v>123</v>
      </c>
      <c r="I242" s="4">
        <f t="shared" si="23"/>
        <v>0.47307692307692306</v>
      </c>
    </row>
    <row r="243" spans="1:9" x14ac:dyDescent="0.25">
      <c r="A243" s="33">
        <v>10968</v>
      </c>
      <c r="B243" s="33">
        <v>1</v>
      </c>
      <c r="C243" s="33" t="s">
        <v>986</v>
      </c>
      <c r="D243" s="5">
        <f t="shared" si="18"/>
        <v>236</v>
      </c>
      <c r="E243" s="6">
        <f t="shared" si="19"/>
        <v>0.23599999999999999</v>
      </c>
      <c r="F243" s="1">
        <f t="shared" si="20"/>
        <v>61.36</v>
      </c>
      <c r="G243" s="2">
        <f t="shared" si="21"/>
        <v>0.23599999999999999</v>
      </c>
      <c r="H243" s="3">
        <f t="shared" si="22"/>
        <v>124</v>
      </c>
      <c r="I243" s="4">
        <f t="shared" si="23"/>
        <v>0.47692307692307695</v>
      </c>
    </row>
    <row r="244" spans="1:9" x14ac:dyDescent="0.25">
      <c r="A244" s="33">
        <v>10930</v>
      </c>
      <c r="B244" s="33">
        <v>0</v>
      </c>
      <c r="C244" s="33" t="s">
        <v>948</v>
      </c>
      <c r="D244" s="5">
        <f t="shared" si="18"/>
        <v>237</v>
      </c>
      <c r="E244" s="6">
        <f t="shared" si="19"/>
        <v>0.23699999999999999</v>
      </c>
      <c r="F244" s="1">
        <f t="shared" si="20"/>
        <v>61.620000000000005</v>
      </c>
      <c r="G244" s="2">
        <f t="shared" si="21"/>
        <v>0.23700000000000002</v>
      </c>
      <c r="H244" s="3">
        <f t="shared" si="22"/>
        <v>124</v>
      </c>
      <c r="I244" s="4">
        <f t="shared" si="23"/>
        <v>0.47692307692307695</v>
      </c>
    </row>
    <row r="245" spans="1:9" x14ac:dyDescent="0.25">
      <c r="A245" s="33">
        <v>10854</v>
      </c>
      <c r="B245" s="33">
        <v>0</v>
      </c>
      <c r="C245" s="33" t="s">
        <v>872</v>
      </c>
      <c r="D245" s="5">
        <f t="shared" si="18"/>
        <v>238</v>
      </c>
      <c r="E245" s="6">
        <f t="shared" si="19"/>
        <v>0.23799999999999999</v>
      </c>
      <c r="F245" s="1">
        <f t="shared" si="20"/>
        <v>61.88</v>
      </c>
      <c r="G245" s="2">
        <f t="shared" si="21"/>
        <v>0.23800000000000002</v>
      </c>
      <c r="H245" s="3">
        <f t="shared" si="22"/>
        <v>124</v>
      </c>
      <c r="I245" s="4">
        <f t="shared" si="23"/>
        <v>0.47692307692307695</v>
      </c>
    </row>
    <row r="246" spans="1:9" x14ac:dyDescent="0.25">
      <c r="A246" s="33">
        <v>10102</v>
      </c>
      <c r="B246" s="33">
        <v>0</v>
      </c>
      <c r="C246" s="33" t="s">
        <v>120</v>
      </c>
      <c r="D246" s="5">
        <f t="shared" si="18"/>
        <v>239</v>
      </c>
      <c r="E246" s="6">
        <f t="shared" si="19"/>
        <v>0.23899999999999999</v>
      </c>
      <c r="F246" s="1">
        <f t="shared" si="20"/>
        <v>62.14</v>
      </c>
      <c r="G246" s="2">
        <f t="shared" si="21"/>
        <v>0.23899999999999999</v>
      </c>
      <c r="H246" s="3">
        <f t="shared" si="22"/>
        <v>124</v>
      </c>
      <c r="I246" s="4">
        <f t="shared" si="23"/>
        <v>0.47692307692307695</v>
      </c>
    </row>
    <row r="247" spans="1:9" x14ac:dyDescent="0.25">
      <c r="A247" s="33">
        <v>10665</v>
      </c>
      <c r="B247" s="33">
        <v>1</v>
      </c>
      <c r="C247" s="33" t="s">
        <v>683</v>
      </c>
      <c r="D247" s="5">
        <f t="shared" si="18"/>
        <v>240</v>
      </c>
      <c r="E247" s="6">
        <f t="shared" si="19"/>
        <v>0.24</v>
      </c>
      <c r="F247" s="1">
        <f t="shared" si="20"/>
        <v>62.400000000000006</v>
      </c>
      <c r="G247" s="2">
        <f t="shared" si="21"/>
        <v>0.24000000000000002</v>
      </c>
      <c r="H247" s="3">
        <f t="shared" si="22"/>
        <v>125</v>
      </c>
      <c r="I247" s="4">
        <f t="shared" si="23"/>
        <v>0.48076923076923078</v>
      </c>
    </row>
    <row r="248" spans="1:9" x14ac:dyDescent="0.25">
      <c r="A248" s="33">
        <v>10691</v>
      </c>
      <c r="B248" s="33">
        <v>1</v>
      </c>
      <c r="C248" s="33" t="s">
        <v>709</v>
      </c>
      <c r="D248" s="5">
        <f t="shared" si="18"/>
        <v>241</v>
      </c>
      <c r="E248" s="6">
        <f t="shared" si="19"/>
        <v>0.24099999999999999</v>
      </c>
      <c r="F248" s="1">
        <f t="shared" si="20"/>
        <v>62.660000000000004</v>
      </c>
      <c r="G248" s="2">
        <f t="shared" si="21"/>
        <v>0.24100000000000002</v>
      </c>
      <c r="H248" s="3">
        <f t="shared" si="22"/>
        <v>126</v>
      </c>
      <c r="I248" s="4">
        <f t="shared" si="23"/>
        <v>0.48461538461538461</v>
      </c>
    </row>
    <row r="249" spans="1:9" x14ac:dyDescent="0.25">
      <c r="A249" s="33">
        <v>10819</v>
      </c>
      <c r="B249" s="33">
        <v>0</v>
      </c>
      <c r="C249" s="33" t="s">
        <v>837</v>
      </c>
      <c r="D249" s="5">
        <f t="shared" si="18"/>
        <v>242</v>
      </c>
      <c r="E249" s="6">
        <f t="shared" si="19"/>
        <v>0.24199999999999999</v>
      </c>
      <c r="F249" s="1">
        <f t="shared" si="20"/>
        <v>62.92</v>
      </c>
      <c r="G249" s="2">
        <f t="shared" si="21"/>
        <v>0.24199999999999999</v>
      </c>
      <c r="H249" s="3">
        <f t="shared" si="22"/>
        <v>126</v>
      </c>
      <c r="I249" s="4">
        <f t="shared" si="23"/>
        <v>0.48461538461538461</v>
      </c>
    </row>
    <row r="250" spans="1:9" x14ac:dyDescent="0.25">
      <c r="A250" s="33">
        <v>10628</v>
      </c>
      <c r="B250" s="33">
        <v>1</v>
      </c>
      <c r="C250" s="33" t="s">
        <v>646</v>
      </c>
      <c r="D250" s="5">
        <f t="shared" si="18"/>
        <v>243</v>
      </c>
      <c r="E250" s="6">
        <f t="shared" si="19"/>
        <v>0.24299999999999999</v>
      </c>
      <c r="F250" s="1">
        <f t="shared" si="20"/>
        <v>63.18</v>
      </c>
      <c r="G250" s="2">
        <f t="shared" si="21"/>
        <v>0.24299999999999999</v>
      </c>
      <c r="H250" s="3">
        <f t="shared" si="22"/>
        <v>127</v>
      </c>
      <c r="I250" s="4">
        <f t="shared" si="23"/>
        <v>0.48846153846153845</v>
      </c>
    </row>
    <row r="251" spans="1:9" x14ac:dyDescent="0.25">
      <c r="A251" s="33">
        <v>10083</v>
      </c>
      <c r="B251" s="33">
        <v>0</v>
      </c>
      <c r="C251" s="33" t="s">
        <v>101</v>
      </c>
      <c r="D251" s="5">
        <f t="shared" si="18"/>
        <v>244</v>
      </c>
      <c r="E251" s="6">
        <f t="shared" si="19"/>
        <v>0.24399999999999999</v>
      </c>
      <c r="F251" s="1">
        <f t="shared" si="20"/>
        <v>63.440000000000005</v>
      </c>
      <c r="G251" s="2">
        <f t="shared" si="21"/>
        <v>0.24400000000000002</v>
      </c>
      <c r="H251" s="3">
        <f t="shared" si="22"/>
        <v>127</v>
      </c>
      <c r="I251" s="4">
        <f t="shared" si="23"/>
        <v>0.48846153846153845</v>
      </c>
    </row>
    <row r="252" spans="1:9" x14ac:dyDescent="0.25">
      <c r="A252" s="33">
        <v>10869</v>
      </c>
      <c r="B252" s="33">
        <v>0</v>
      </c>
      <c r="C252" s="33" t="s">
        <v>887</v>
      </c>
      <c r="D252" s="5">
        <f t="shared" si="18"/>
        <v>245</v>
      </c>
      <c r="E252" s="6">
        <f t="shared" si="19"/>
        <v>0.245</v>
      </c>
      <c r="F252" s="1">
        <f t="shared" si="20"/>
        <v>63.7</v>
      </c>
      <c r="G252" s="2">
        <f t="shared" si="21"/>
        <v>0.24500000000000002</v>
      </c>
      <c r="H252" s="3">
        <f t="shared" si="22"/>
        <v>127</v>
      </c>
      <c r="I252" s="4">
        <f t="shared" si="23"/>
        <v>0.48846153846153845</v>
      </c>
    </row>
    <row r="253" spans="1:9" x14ac:dyDescent="0.25">
      <c r="A253" s="33">
        <v>10547</v>
      </c>
      <c r="B253" s="33">
        <v>0</v>
      </c>
      <c r="C253" s="33" t="s">
        <v>565</v>
      </c>
      <c r="D253" s="5">
        <f t="shared" si="18"/>
        <v>246</v>
      </c>
      <c r="E253" s="6">
        <f t="shared" si="19"/>
        <v>0.246</v>
      </c>
      <c r="F253" s="1">
        <f t="shared" si="20"/>
        <v>63.96</v>
      </c>
      <c r="G253" s="2">
        <f t="shared" si="21"/>
        <v>0.246</v>
      </c>
      <c r="H253" s="3">
        <f t="shared" si="22"/>
        <v>127</v>
      </c>
      <c r="I253" s="4">
        <f t="shared" si="23"/>
        <v>0.48846153846153845</v>
      </c>
    </row>
    <row r="254" spans="1:9" x14ac:dyDescent="0.25">
      <c r="A254" s="33">
        <v>10325</v>
      </c>
      <c r="B254" s="33">
        <v>0</v>
      </c>
      <c r="C254" s="33" t="s">
        <v>343</v>
      </c>
      <c r="D254" s="5">
        <f t="shared" si="18"/>
        <v>247</v>
      </c>
      <c r="E254" s="6">
        <f t="shared" si="19"/>
        <v>0.247</v>
      </c>
      <c r="F254" s="1">
        <f t="shared" si="20"/>
        <v>64.22</v>
      </c>
      <c r="G254" s="2">
        <f t="shared" si="21"/>
        <v>0.247</v>
      </c>
      <c r="H254" s="3">
        <f t="shared" si="22"/>
        <v>127</v>
      </c>
      <c r="I254" s="4">
        <f t="shared" si="23"/>
        <v>0.48846153846153845</v>
      </c>
    </row>
    <row r="255" spans="1:9" x14ac:dyDescent="0.25">
      <c r="A255" s="33">
        <v>10182</v>
      </c>
      <c r="B255" s="33">
        <v>1</v>
      </c>
      <c r="C255" s="33" t="s">
        <v>200</v>
      </c>
      <c r="D255" s="5">
        <f t="shared" si="18"/>
        <v>248</v>
      </c>
      <c r="E255" s="6">
        <f t="shared" si="19"/>
        <v>0.248</v>
      </c>
      <c r="F255" s="1">
        <f t="shared" si="20"/>
        <v>64.48</v>
      </c>
      <c r="G255" s="2">
        <f t="shared" si="21"/>
        <v>0.24800000000000003</v>
      </c>
      <c r="H255" s="3">
        <f t="shared" si="22"/>
        <v>128</v>
      </c>
      <c r="I255" s="4">
        <f t="shared" si="23"/>
        <v>0.49230769230769234</v>
      </c>
    </row>
    <row r="256" spans="1:9" x14ac:dyDescent="0.25">
      <c r="A256" s="33">
        <v>10721</v>
      </c>
      <c r="B256" s="33">
        <v>1</v>
      </c>
      <c r="C256" s="33" t="s">
        <v>739</v>
      </c>
      <c r="D256" s="5">
        <f t="shared" si="18"/>
        <v>249</v>
      </c>
      <c r="E256" s="6">
        <f t="shared" si="19"/>
        <v>0.249</v>
      </c>
      <c r="F256" s="1">
        <f t="shared" si="20"/>
        <v>64.740000000000009</v>
      </c>
      <c r="G256" s="2">
        <f t="shared" si="21"/>
        <v>0.24900000000000003</v>
      </c>
      <c r="H256" s="3">
        <f t="shared" si="22"/>
        <v>129</v>
      </c>
      <c r="I256" s="4">
        <f t="shared" si="23"/>
        <v>0.49615384615384617</v>
      </c>
    </row>
    <row r="257" spans="1:9" x14ac:dyDescent="0.25">
      <c r="A257" s="33">
        <v>10464</v>
      </c>
      <c r="B257" s="33">
        <v>0</v>
      </c>
      <c r="C257" s="33" t="s">
        <v>482</v>
      </c>
      <c r="D257" s="5">
        <f t="shared" si="18"/>
        <v>250</v>
      </c>
      <c r="E257" s="6">
        <f t="shared" si="19"/>
        <v>0.25</v>
      </c>
      <c r="F257" s="1">
        <f t="shared" si="20"/>
        <v>65</v>
      </c>
      <c r="G257" s="2">
        <f t="shared" si="21"/>
        <v>0.25</v>
      </c>
      <c r="H257" s="3">
        <f t="shared" si="22"/>
        <v>129</v>
      </c>
      <c r="I257" s="4">
        <f t="shared" si="23"/>
        <v>0.49615384615384617</v>
      </c>
    </row>
    <row r="258" spans="1:9" x14ac:dyDescent="0.25">
      <c r="A258" s="33">
        <v>10662</v>
      </c>
      <c r="B258" s="33">
        <v>0</v>
      </c>
      <c r="C258" s="33" t="s">
        <v>680</v>
      </c>
      <c r="D258" s="5">
        <f t="shared" si="18"/>
        <v>251</v>
      </c>
      <c r="E258" s="6">
        <f t="shared" si="19"/>
        <v>0.251</v>
      </c>
      <c r="F258" s="1">
        <f t="shared" si="20"/>
        <v>65.260000000000005</v>
      </c>
      <c r="G258" s="2">
        <f t="shared" si="21"/>
        <v>0.251</v>
      </c>
      <c r="H258" s="3">
        <f t="shared" si="22"/>
        <v>129</v>
      </c>
      <c r="I258" s="4">
        <f t="shared" si="23"/>
        <v>0.49615384615384617</v>
      </c>
    </row>
    <row r="259" spans="1:9" x14ac:dyDescent="0.25">
      <c r="A259" s="33">
        <v>10287</v>
      </c>
      <c r="B259" s="33">
        <v>1</v>
      </c>
      <c r="C259" s="33" t="s">
        <v>305</v>
      </c>
      <c r="D259" s="5">
        <f t="shared" si="18"/>
        <v>252</v>
      </c>
      <c r="E259" s="6">
        <f t="shared" si="19"/>
        <v>0.252</v>
      </c>
      <c r="F259" s="1">
        <f t="shared" si="20"/>
        <v>65.52</v>
      </c>
      <c r="G259" s="2">
        <f t="shared" si="21"/>
        <v>0.252</v>
      </c>
      <c r="H259" s="3">
        <f t="shared" si="22"/>
        <v>130</v>
      </c>
      <c r="I259" s="4">
        <f t="shared" si="23"/>
        <v>0.5</v>
      </c>
    </row>
    <row r="260" spans="1:9" x14ac:dyDescent="0.25">
      <c r="A260" s="33">
        <v>10401</v>
      </c>
      <c r="B260" s="33">
        <v>0</v>
      </c>
      <c r="C260" s="33" t="s">
        <v>419</v>
      </c>
      <c r="D260" s="5">
        <f t="shared" si="18"/>
        <v>253</v>
      </c>
      <c r="E260" s="6">
        <f t="shared" si="19"/>
        <v>0.253</v>
      </c>
      <c r="F260" s="1">
        <f t="shared" si="20"/>
        <v>65.78</v>
      </c>
      <c r="G260" s="2">
        <f t="shared" si="21"/>
        <v>0.253</v>
      </c>
      <c r="H260" s="3">
        <f t="shared" si="22"/>
        <v>130</v>
      </c>
      <c r="I260" s="4">
        <f t="shared" si="23"/>
        <v>0.5</v>
      </c>
    </row>
    <row r="261" spans="1:9" x14ac:dyDescent="0.25">
      <c r="A261" s="33">
        <v>10608</v>
      </c>
      <c r="B261" s="33">
        <v>0</v>
      </c>
      <c r="C261" s="33" t="s">
        <v>626</v>
      </c>
      <c r="D261" s="5">
        <f t="shared" si="18"/>
        <v>254</v>
      </c>
      <c r="E261" s="6">
        <f t="shared" si="19"/>
        <v>0.254</v>
      </c>
      <c r="F261" s="1">
        <f t="shared" si="20"/>
        <v>66.040000000000006</v>
      </c>
      <c r="G261" s="2">
        <f t="shared" si="21"/>
        <v>0.254</v>
      </c>
      <c r="H261" s="3">
        <f t="shared" si="22"/>
        <v>130</v>
      </c>
      <c r="I261" s="4">
        <f t="shared" si="23"/>
        <v>0.5</v>
      </c>
    </row>
    <row r="262" spans="1:9" x14ac:dyDescent="0.25">
      <c r="A262" s="33">
        <v>10887</v>
      </c>
      <c r="B262" s="33">
        <v>0</v>
      </c>
      <c r="C262" s="33" t="s">
        <v>905</v>
      </c>
      <c r="D262" s="5">
        <f t="shared" si="18"/>
        <v>255</v>
      </c>
      <c r="E262" s="6">
        <f t="shared" si="19"/>
        <v>0.255</v>
      </c>
      <c r="F262" s="1">
        <f t="shared" si="20"/>
        <v>66.3</v>
      </c>
      <c r="G262" s="2">
        <f t="shared" si="21"/>
        <v>0.255</v>
      </c>
      <c r="H262" s="3">
        <f t="shared" si="22"/>
        <v>130</v>
      </c>
      <c r="I262" s="4">
        <f t="shared" si="23"/>
        <v>0.5</v>
      </c>
    </row>
    <row r="263" spans="1:9" x14ac:dyDescent="0.25">
      <c r="A263" s="33">
        <v>10231</v>
      </c>
      <c r="B263" s="33">
        <v>0</v>
      </c>
      <c r="C263" s="33" t="s">
        <v>249</v>
      </c>
      <c r="D263" s="5">
        <f t="shared" si="18"/>
        <v>256</v>
      </c>
      <c r="E263" s="6">
        <f t="shared" si="19"/>
        <v>0.25600000000000001</v>
      </c>
      <c r="F263" s="1">
        <f t="shared" si="20"/>
        <v>66.56</v>
      </c>
      <c r="G263" s="2">
        <f t="shared" si="21"/>
        <v>0.25600000000000001</v>
      </c>
      <c r="H263" s="3">
        <f t="shared" si="22"/>
        <v>130</v>
      </c>
      <c r="I263" s="4">
        <f t="shared" si="23"/>
        <v>0.5</v>
      </c>
    </row>
    <row r="264" spans="1:9" x14ac:dyDescent="0.25">
      <c r="A264" s="33">
        <v>10415</v>
      </c>
      <c r="B264" s="33">
        <v>0</v>
      </c>
      <c r="C264" s="33" t="s">
        <v>433</v>
      </c>
      <c r="D264" s="5">
        <f t="shared" si="18"/>
        <v>257</v>
      </c>
      <c r="E264" s="6">
        <f t="shared" si="19"/>
        <v>0.25700000000000001</v>
      </c>
      <c r="F264" s="1">
        <f t="shared" si="20"/>
        <v>66.820000000000007</v>
      </c>
      <c r="G264" s="2">
        <f t="shared" si="21"/>
        <v>0.25700000000000001</v>
      </c>
      <c r="H264" s="3">
        <f t="shared" si="22"/>
        <v>130</v>
      </c>
      <c r="I264" s="4">
        <f t="shared" si="23"/>
        <v>0.5</v>
      </c>
    </row>
    <row r="265" spans="1:9" x14ac:dyDescent="0.25">
      <c r="A265" s="33">
        <v>10811</v>
      </c>
      <c r="B265" s="33">
        <v>0</v>
      </c>
      <c r="C265" s="33" t="s">
        <v>829</v>
      </c>
      <c r="D265" s="5">
        <f t="shared" si="18"/>
        <v>258</v>
      </c>
      <c r="E265" s="6">
        <f t="shared" si="19"/>
        <v>0.25800000000000001</v>
      </c>
      <c r="F265" s="1">
        <f t="shared" si="20"/>
        <v>67.08</v>
      </c>
      <c r="G265" s="2">
        <f t="shared" si="21"/>
        <v>0.25800000000000001</v>
      </c>
      <c r="H265" s="3">
        <f t="shared" si="22"/>
        <v>130</v>
      </c>
      <c r="I265" s="4">
        <f t="shared" si="23"/>
        <v>0.5</v>
      </c>
    </row>
    <row r="266" spans="1:9" x14ac:dyDescent="0.25">
      <c r="A266" s="33">
        <v>10975</v>
      </c>
      <c r="B266" s="33">
        <v>1</v>
      </c>
      <c r="C266" s="33" t="s">
        <v>993</v>
      </c>
      <c r="D266" s="5">
        <f t="shared" ref="D266:D329" si="24">D265+1</f>
        <v>259</v>
      </c>
      <c r="E266" s="6">
        <f t="shared" ref="E266:E329" si="25">D266/$B$4</f>
        <v>0.25900000000000001</v>
      </c>
      <c r="F266" s="1">
        <f t="shared" ref="F266:F329" si="26">D266*$B$5</f>
        <v>67.34</v>
      </c>
      <c r="G266" s="2">
        <f t="shared" ref="G266:G329" si="27">F266/$B$3</f>
        <v>0.25900000000000001</v>
      </c>
      <c r="H266" s="3">
        <f t="shared" ref="H266:H329" si="28">H265+B266</f>
        <v>131</v>
      </c>
      <c r="I266" s="4">
        <f t="shared" ref="I266:I329" si="29">H266/$B$3</f>
        <v>0.50384615384615383</v>
      </c>
    </row>
    <row r="267" spans="1:9" x14ac:dyDescent="0.25">
      <c r="A267" s="33">
        <v>10197</v>
      </c>
      <c r="B267" s="33">
        <v>0</v>
      </c>
      <c r="C267" s="33" t="s">
        <v>215</v>
      </c>
      <c r="D267" s="5">
        <f t="shared" si="24"/>
        <v>260</v>
      </c>
      <c r="E267" s="6">
        <f t="shared" si="25"/>
        <v>0.26</v>
      </c>
      <c r="F267" s="1">
        <f t="shared" si="26"/>
        <v>67.600000000000009</v>
      </c>
      <c r="G267" s="2">
        <f t="shared" si="27"/>
        <v>0.26</v>
      </c>
      <c r="H267" s="3">
        <f t="shared" si="28"/>
        <v>131</v>
      </c>
      <c r="I267" s="4">
        <f t="shared" si="29"/>
        <v>0.50384615384615383</v>
      </c>
    </row>
    <row r="268" spans="1:9" x14ac:dyDescent="0.25">
      <c r="A268" s="33">
        <v>10572</v>
      </c>
      <c r="B268" s="33">
        <v>0</v>
      </c>
      <c r="C268" s="33" t="s">
        <v>590</v>
      </c>
      <c r="D268" s="5">
        <f t="shared" si="24"/>
        <v>261</v>
      </c>
      <c r="E268" s="6">
        <f t="shared" si="25"/>
        <v>0.26100000000000001</v>
      </c>
      <c r="F268" s="1">
        <f t="shared" si="26"/>
        <v>67.86</v>
      </c>
      <c r="G268" s="2">
        <f t="shared" si="27"/>
        <v>0.26100000000000001</v>
      </c>
      <c r="H268" s="3">
        <f t="shared" si="28"/>
        <v>131</v>
      </c>
      <c r="I268" s="4">
        <f t="shared" si="29"/>
        <v>0.50384615384615383</v>
      </c>
    </row>
    <row r="269" spans="1:9" x14ac:dyDescent="0.25">
      <c r="A269" s="33">
        <v>10980</v>
      </c>
      <c r="B269" s="33">
        <v>1</v>
      </c>
      <c r="C269" s="33" t="s">
        <v>998</v>
      </c>
      <c r="D269" s="5">
        <f t="shared" si="24"/>
        <v>262</v>
      </c>
      <c r="E269" s="6">
        <f t="shared" si="25"/>
        <v>0.26200000000000001</v>
      </c>
      <c r="F269" s="1">
        <f t="shared" si="26"/>
        <v>68.12</v>
      </c>
      <c r="G269" s="2">
        <f t="shared" si="27"/>
        <v>0.26200000000000001</v>
      </c>
      <c r="H269" s="3">
        <f t="shared" si="28"/>
        <v>132</v>
      </c>
      <c r="I269" s="4">
        <f t="shared" si="29"/>
        <v>0.50769230769230766</v>
      </c>
    </row>
    <row r="270" spans="1:9" x14ac:dyDescent="0.25">
      <c r="A270" s="33">
        <v>10150</v>
      </c>
      <c r="B270" s="33">
        <v>0</v>
      </c>
      <c r="C270" s="33" t="s">
        <v>168</v>
      </c>
      <c r="D270" s="5">
        <f t="shared" si="24"/>
        <v>263</v>
      </c>
      <c r="E270" s="6">
        <f t="shared" si="25"/>
        <v>0.26300000000000001</v>
      </c>
      <c r="F270" s="1">
        <f t="shared" si="26"/>
        <v>68.38</v>
      </c>
      <c r="G270" s="2">
        <f t="shared" si="27"/>
        <v>0.26299999999999996</v>
      </c>
      <c r="H270" s="3">
        <f t="shared" si="28"/>
        <v>132</v>
      </c>
      <c r="I270" s="4">
        <f t="shared" si="29"/>
        <v>0.50769230769230766</v>
      </c>
    </row>
    <row r="271" spans="1:9" x14ac:dyDescent="0.25">
      <c r="A271" s="33">
        <v>10759</v>
      </c>
      <c r="B271" s="33">
        <v>0</v>
      </c>
      <c r="C271" s="33" t="s">
        <v>777</v>
      </c>
      <c r="D271" s="5">
        <f t="shared" si="24"/>
        <v>264</v>
      </c>
      <c r="E271" s="6">
        <f t="shared" si="25"/>
        <v>0.26400000000000001</v>
      </c>
      <c r="F271" s="1">
        <f t="shared" si="26"/>
        <v>68.64</v>
      </c>
      <c r="G271" s="2">
        <f t="shared" si="27"/>
        <v>0.26400000000000001</v>
      </c>
      <c r="H271" s="3">
        <f t="shared" si="28"/>
        <v>132</v>
      </c>
      <c r="I271" s="4">
        <f t="shared" si="29"/>
        <v>0.50769230769230766</v>
      </c>
    </row>
    <row r="272" spans="1:9" x14ac:dyDescent="0.25">
      <c r="A272" s="33">
        <v>10451</v>
      </c>
      <c r="B272" s="33">
        <v>0</v>
      </c>
      <c r="C272" s="33" t="s">
        <v>469</v>
      </c>
      <c r="D272" s="5">
        <f t="shared" si="24"/>
        <v>265</v>
      </c>
      <c r="E272" s="6">
        <f t="shared" si="25"/>
        <v>0.26500000000000001</v>
      </c>
      <c r="F272" s="1">
        <f t="shared" si="26"/>
        <v>68.900000000000006</v>
      </c>
      <c r="G272" s="2">
        <f t="shared" si="27"/>
        <v>0.26500000000000001</v>
      </c>
      <c r="H272" s="3">
        <f t="shared" si="28"/>
        <v>132</v>
      </c>
      <c r="I272" s="4">
        <f t="shared" si="29"/>
        <v>0.50769230769230766</v>
      </c>
    </row>
    <row r="273" spans="1:9" x14ac:dyDescent="0.25">
      <c r="A273" s="33">
        <v>10489</v>
      </c>
      <c r="B273" s="33">
        <v>0</v>
      </c>
      <c r="C273" s="33" t="s">
        <v>507</v>
      </c>
      <c r="D273" s="5">
        <f t="shared" si="24"/>
        <v>266</v>
      </c>
      <c r="E273" s="6">
        <f t="shared" si="25"/>
        <v>0.26600000000000001</v>
      </c>
      <c r="F273" s="1">
        <f t="shared" si="26"/>
        <v>69.16</v>
      </c>
      <c r="G273" s="2">
        <f t="shared" si="27"/>
        <v>0.26600000000000001</v>
      </c>
      <c r="H273" s="3">
        <f t="shared" si="28"/>
        <v>132</v>
      </c>
      <c r="I273" s="4">
        <f t="shared" si="29"/>
        <v>0.50769230769230766</v>
      </c>
    </row>
    <row r="274" spans="1:9" x14ac:dyDescent="0.25">
      <c r="A274" s="33">
        <v>10356</v>
      </c>
      <c r="B274" s="33">
        <v>0</v>
      </c>
      <c r="C274" s="33" t="s">
        <v>374</v>
      </c>
      <c r="D274" s="5">
        <f t="shared" si="24"/>
        <v>267</v>
      </c>
      <c r="E274" s="6">
        <f t="shared" si="25"/>
        <v>0.26700000000000002</v>
      </c>
      <c r="F274" s="1">
        <f t="shared" si="26"/>
        <v>69.42</v>
      </c>
      <c r="G274" s="2">
        <f t="shared" si="27"/>
        <v>0.26700000000000002</v>
      </c>
      <c r="H274" s="3">
        <f t="shared" si="28"/>
        <v>132</v>
      </c>
      <c r="I274" s="4">
        <f t="shared" si="29"/>
        <v>0.50769230769230766</v>
      </c>
    </row>
    <row r="275" spans="1:9" x14ac:dyDescent="0.25">
      <c r="A275" s="33">
        <v>10460</v>
      </c>
      <c r="B275" s="33">
        <v>1</v>
      </c>
      <c r="C275" s="33" t="s">
        <v>478</v>
      </c>
      <c r="D275" s="5">
        <f t="shared" si="24"/>
        <v>268</v>
      </c>
      <c r="E275" s="6">
        <f t="shared" si="25"/>
        <v>0.26800000000000002</v>
      </c>
      <c r="F275" s="1">
        <f t="shared" si="26"/>
        <v>69.680000000000007</v>
      </c>
      <c r="G275" s="2">
        <f t="shared" si="27"/>
        <v>0.26800000000000002</v>
      </c>
      <c r="H275" s="3">
        <f t="shared" si="28"/>
        <v>133</v>
      </c>
      <c r="I275" s="4">
        <f t="shared" si="29"/>
        <v>0.5115384615384615</v>
      </c>
    </row>
    <row r="276" spans="1:9" x14ac:dyDescent="0.25">
      <c r="A276" s="33">
        <v>10784</v>
      </c>
      <c r="B276" s="33">
        <v>1</v>
      </c>
      <c r="C276" s="33" t="s">
        <v>802</v>
      </c>
      <c r="D276" s="5">
        <f t="shared" si="24"/>
        <v>269</v>
      </c>
      <c r="E276" s="6">
        <f t="shared" si="25"/>
        <v>0.26900000000000002</v>
      </c>
      <c r="F276" s="1">
        <f t="shared" si="26"/>
        <v>69.94</v>
      </c>
      <c r="G276" s="2">
        <f t="shared" si="27"/>
        <v>0.26900000000000002</v>
      </c>
      <c r="H276" s="3">
        <f t="shared" si="28"/>
        <v>134</v>
      </c>
      <c r="I276" s="4">
        <f t="shared" si="29"/>
        <v>0.51538461538461533</v>
      </c>
    </row>
    <row r="277" spans="1:9" x14ac:dyDescent="0.25">
      <c r="A277" s="33">
        <v>10612</v>
      </c>
      <c r="B277" s="33">
        <v>0</v>
      </c>
      <c r="C277" s="33" t="s">
        <v>630</v>
      </c>
      <c r="D277" s="5">
        <f t="shared" si="24"/>
        <v>270</v>
      </c>
      <c r="E277" s="6">
        <f t="shared" si="25"/>
        <v>0.27</v>
      </c>
      <c r="F277" s="1">
        <f t="shared" si="26"/>
        <v>70.2</v>
      </c>
      <c r="G277" s="2">
        <f t="shared" si="27"/>
        <v>0.27</v>
      </c>
      <c r="H277" s="3">
        <f t="shared" si="28"/>
        <v>134</v>
      </c>
      <c r="I277" s="4">
        <f t="shared" si="29"/>
        <v>0.51538461538461533</v>
      </c>
    </row>
    <row r="278" spans="1:9" x14ac:dyDescent="0.25">
      <c r="A278" s="33">
        <v>10885</v>
      </c>
      <c r="B278" s="33">
        <v>0</v>
      </c>
      <c r="C278" s="33" t="s">
        <v>903</v>
      </c>
      <c r="D278" s="5">
        <f t="shared" si="24"/>
        <v>271</v>
      </c>
      <c r="E278" s="6">
        <f t="shared" si="25"/>
        <v>0.27100000000000002</v>
      </c>
      <c r="F278" s="1">
        <f t="shared" si="26"/>
        <v>70.460000000000008</v>
      </c>
      <c r="G278" s="2">
        <f t="shared" si="27"/>
        <v>0.27100000000000002</v>
      </c>
      <c r="H278" s="3">
        <f t="shared" si="28"/>
        <v>134</v>
      </c>
      <c r="I278" s="4">
        <f t="shared" si="29"/>
        <v>0.51538461538461533</v>
      </c>
    </row>
    <row r="279" spans="1:9" x14ac:dyDescent="0.25">
      <c r="A279" s="33">
        <v>10311</v>
      </c>
      <c r="B279" s="33">
        <v>0</v>
      </c>
      <c r="C279" s="33" t="s">
        <v>329</v>
      </c>
      <c r="D279" s="5">
        <f t="shared" si="24"/>
        <v>272</v>
      </c>
      <c r="E279" s="6">
        <f t="shared" si="25"/>
        <v>0.27200000000000002</v>
      </c>
      <c r="F279" s="1">
        <f t="shared" si="26"/>
        <v>70.72</v>
      </c>
      <c r="G279" s="2">
        <f t="shared" si="27"/>
        <v>0.27200000000000002</v>
      </c>
      <c r="H279" s="3">
        <f t="shared" si="28"/>
        <v>134</v>
      </c>
      <c r="I279" s="4">
        <f t="shared" si="29"/>
        <v>0.51538461538461533</v>
      </c>
    </row>
    <row r="280" spans="1:9" x14ac:dyDescent="0.25">
      <c r="A280" s="33">
        <v>10573</v>
      </c>
      <c r="B280" s="33">
        <v>1</v>
      </c>
      <c r="C280" s="33" t="s">
        <v>591</v>
      </c>
      <c r="D280" s="5">
        <f t="shared" si="24"/>
        <v>273</v>
      </c>
      <c r="E280" s="6">
        <f t="shared" si="25"/>
        <v>0.27300000000000002</v>
      </c>
      <c r="F280" s="1">
        <f t="shared" si="26"/>
        <v>70.98</v>
      </c>
      <c r="G280" s="2">
        <f t="shared" si="27"/>
        <v>0.27300000000000002</v>
      </c>
      <c r="H280" s="3">
        <f t="shared" si="28"/>
        <v>135</v>
      </c>
      <c r="I280" s="4">
        <f t="shared" si="29"/>
        <v>0.51923076923076927</v>
      </c>
    </row>
    <row r="281" spans="1:9" x14ac:dyDescent="0.25">
      <c r="A281" s="33">
        <v>10213</v>
      </c>
      <c r="B281" s="33">
        <v>0</v>
      </c>
      <c r="C281" s="33" t="s">
        <v>231</v>
      </c>
      <c r="D281" s="5">
        <f t="shared" si="24"/>
        <v>274</v>
      </c>
      <c r="E281" s="6">
        <f t="shared" si="25"/>
        <v>0.27400000000000002</v>
      </c>
      <c r="F281" s="1">
        <f t="shared" si="26"/>
        <v>71.240000000000009</v>
      </c>
      <c r="G281" s="2">
        <f t="shared" si="27"/>
        <v>0.27400000000000002</v>
      </c>
      <c r="H281" s="3">
        <f t="shared" si="28"/>
        <v>135</v>
      </c>
      <c r="I281" s="4">
        <f t="shared" si="29"/>
        <v>0.51923076923076927</v>
      </c>
    </row>
    <row r="282" spans="1:9" x14ac:dyDescent="0.25">
      <c r="A282" s="33">
        <v>10639</v>
      </c>
      <c r="B282" s="33">
        <v>1</v>
      </c>
      <c r="C282" s="33" t="s">
        <v>657</v>
      </c>
      <c r="D282" s="5">
        <f t="shared" si="24"/>
        <v>275</v>
      </c>
      <c r="E282" s="6">
        <f t="shared" si="25"/>
        <v>0.27500000000000002</v>
      </c>
      <c r="F282" s="1">
        <f t="shared" si="26"/>
        <v>71.5</v>
      </c>
      <c r="G282" s="2">
        <f t="shared" si="27"/>
        <v>0.27500000000000002</v>
      </c>
      <c r="H282" s="3">
        <f t="shared" si="28"/>
        <v>136</v>
      </c>
      <c r="I282" s="4">
        <f t="shared" si="29"/>
        <v>0.52307692307692311</v>
      </c>
    </row>
    <row r="283" spans="1:9" x14ac:dyDescent="0.25">
      <c r="A283" s="33">
        <v>10941</v>
      </c>
      <c r="B283" s="33">
        <v>0</v>
      </c>
      <c r="C283" s="33" t="s">
        <v>959</v>
      </c>
      <c r="D283" s="5">
        <f t="shared" si="24"/>
        <v>276</v>
      </c>
      <c r="E283" s="6">
        <f t="shared" si="25"/>
        <v>0.27600000000000002</v>
      </c>
      <c r="F283" s="1">
        <f t="shared" si="26"/>
        <v>71.760000000000005</v>
      </c>
      <c r="G283" s="2">
        <f t="shared" si="27"/>
        <v>0.27600000000000002</v>
      </c>
      <c r="H283" s="3">
        <f t="shared" si="28"/>
        <v>136</v>
      </c>
      <c r="I283" s="4">
        <f t="shared" si="29"/>
        <v>0.52307692307692311</v>
      </c>
    </row>
    <row r="284" spans="1:9" x14ac:dyDescent="0.25">
      <c r="A284" s="33">
        <v>10312</v>
      </c>
      <c r="B284" s="33">
        <v>1</v>
      </c>
      <c r="C284" s="33" t="s">
        <v>330</v>
      </c>
      <c r="D284" s="5">
        <f t="shared" si="24"/>
        <v>277</v>
      </c>
      <c r="E284" s="6">
        <f t="shared" si="25"/>
        <v>0.27700000000000002</v>
      </c>
      <c r="F284" s="1">
        <f t="shared" si="26"/>
        <v>72.02</v>
      </c>
      <c r="G284" s="2">
        <f t="shared" si="27"/>
        <v>0.27699999999999997</v>
      </c>
      <c r="H284" s="3">
        <f t="shared" si="28"/>
        <v>137</v>
      </c>
      <c r="I284" s="4">
        <f t="shared" si="29"/>
        <v>0.52692307692307694</v>
      </c>
    </row>
    <row r="285" spans="1:9" x14ac:dyDescent="0.25">
      <c r="A285" s="33">
        <v>10148</v>
      </c>
      <c r="B285" s="33">
        <v>0</v>
      </c>
      <c r="C285" s="33" t="s">
        <v>166</v>
      </c>
      <c r="D285" s="5">
        <f t="shared" si="24"/>
        <v>278</v>
      </c>
      <c r="E285" s="6">
        <f t="shared" si="25"/>
        <v>0.27800000000000002</v>
      </c>
      <c r="F285" s="1">
        <f t="shared" si="26"/>
        <v>72.28</v>
      </c>
      <c r="G285" s="2">
        <f t="shared" si="27"/>
        <v>0.27800000000000002</v>
      </c>
      <c r="H285" s="3">
        <f t="shared" si="28"/>
        <v>137</v>
      </c>
      <c r="I285" s="4">
        <f t="shared" si="29"/>
        <v>0.52692307692307694</v>
      </c>
    </row>
    <row r="286" spans="1:9" x14ac:dyDescent="0.25">
      <c r="A286" s="33">
        <v>10506</v>
      </c>
      <c r="B286" s="33">
        <v>0</v>
      </c>
      <c r="C286" s="33" t="s">
        <v>524</v>
      </c>
      <c r="D286" s="5">
        <f t="shared" si="24"/>
        <v>279</v>
      </c>
      <c r="E286" s="6">
        <f t="shared" si="25"/>
        <v>0.27900000000000003</v>
      </c>
      <c r="F286" s="1">
        <f t="shared" si="26"/>
        <v>72.540000000000006</v>
      </c>
      <c r="G286" s="2">
        <f t="shared" si="27"/>
        <v>0.27900000000000003</v>
      </c>
      <c r="H286" s="3">
        <f t="shared" si="28"/>
        <v>137</v>
      </c>
      <c r="I286" s="4">
        <f t="shared" si="29"/>
        <v>0.52692307692307694</v>
      </c>
    </row>
    <row r="287" spans="1:9" x14ac:dyDescent="0.25">
      <c r="A287" s="33">
        <v>10107</v>
      </c>
      <c r="B287" s="33">
        <v>1</v>
      </c>
      <c r="C287" s="33" t="s">
        <v>125</v>
      </c>
      <c r="D287" s="5">
        <f t="shared" si="24"/>
        <v>280</v>
      </c>
      <c r="E287" s="6">
        <f t="shared" si="25"/>
        <v>0.28000000000000003</v>
      </c>
      <c r="F287" s="1">
        <f t="shared" si="26"/>
        <v>72.8</v>
      </c>
      <c r="G287" s="2">
        <f t="shared" si="27"/>
        <v>0.27999999999999997</v>
      </c>
      <c r="H287" s="3">
        <f t="shared" si="28"/>
        <v>138</v>
      </c>
      <c r="I287" s="4">
        <f t="shared" si="29"/>
        <v>0.53076923076923077</v>
      </c>
    </row>
    <row r="288" spans="1:9" x14ac:dyDescent="0.25">
      <c r="A288" s="33">
        <v>10446</v>
      </c>
      <c r="B288" s="33">
        <v>0</v>
      </c>
      <c r="C288" s="33" t="s">
        <v>464</v>
      </c>
      <c r="D288" s="5">
        <f t="shared" si="24"/>
        <v>281</v>
      </c>
      <c r="E288" s="6">
        <f t="shared" si="25"/>
        <v>0.28100000000000003</v>
      </c>
      <c r="F288" s="1">
        <f t="shared" si="26"/>
        <v>73.06</v>
      </c>
      <c r="G288" s="2">
        <f t="shared" si="27"/>
        <v>0.28100000000000003</v>
      </c>
      <c r="H288" s="3">
        <f t="shared" si="28"/>
        <v>138</v>
      </c>
      <c r="I288" s="4">
        <f t="shared" si="29"/>
        <v>0.53076923076923077</v>
      </c>
    </row>
    <row r="289" spans="1:9" x14ac:dyDescent="0.25">
      <c r="A289" s="33">
        <v>10201</v>
      </c>
      <c r="B289" s="33">
        <v>0</v>
      </c>
      <c r="C289" s="33" t="s">
        <v>219</v>
      </c>
      <c r="D289" s="5">
        <f t="shared" si="24"/>
        <v>282</v>
      </c>
      <c r="E289" s="6">
        <f t="shared" si="25"/>
        <v>0.28199999999999997</v>
      </c>
      <c r="F289" s="1">
        <f t="shared" si="26"/>
        <v>73.320000000000007</v>
      </c>
      <c r="G289" s="2">
        <f t="shared" si="27"/>
        <v>0.28200000000000003</v>
      </c>
      <c r="H289" s="3">
        <f t="shared" si="28"/>
        <v>138</v>
      </c>
      <c r="I289" s="4">
        <f t="shared" si="29"/>
        <v>0.53076923076923077</v>
      </c>
    </row>
    <row r="290" spans="1:9" x14ac:dyDescent="0.25">
      <c r="A290" s="33">
        <v>10469</v>
      </c>
      <c r="B290" s="33">
        <v>0</v>
      </c>
      <c r="C290" s="33" t="s">
        <v>487</v>
      </c>
      <c r="D290" s="5">
        <f t="shared" si="24"/>
        <v>283</v>
      </c>
      <c r="E290" s="6">
        <f t="shared" si="25"/>
        <v>0.28299999999999997</v>
      </c>
      <c r="F290" s="1">
        <f t="shared" si="26"/>
        <v>73.58</v>
      </c>
      <c r="G290" s="2">
        <f t="shared" si="27"/>
        <v>0.28299999999999997</v>
      </c>
      <c r="H290" s="3">
        <f t="shared" si="28"/>
        <v>138</v>
      </c>
      <c r="I290" s="4">
        <f t="shared" si="29"/>
        <v>0.53076923076923077</v>
      </c>
    </row>
    <row r="291" spans="1:9" x14ac:dyDescent="0.25">
      <c r="A291" s="33">
        <v>10917</v>
      </c>
      <c r="B291" s="33">
        <v>1</v>
      </c>
      <c r="C291" s="33" t="s">
        <v>935</v>
      </c>
      <c r="D291" s="5">
        <f t="shared" si="24"/>
        <v>284</v>
      </c>
      <c r="E291" s="6">
        <f t="shared" si="25"/>
        <v>0.28399999999999997</v>
      </c>
      <c r="F291" s="1">
        <f t="shared" si="26"/>
        <v>73.84</v>
      </c>
      <c r="G291" s="2">
        <f t="shared" si="27"/>
        <v>0.28400000000000003</v>
      </c>
      <c r="H291" s="3">
        <f t="shared" si="28"/>
        <v>139</v>
      </c>
      <c r="I291" s="4">
        <f t="shared" si="29"/>
        <v>0.5346153846153846</v>
      </c>
    </row>
    <row r="292" spans="1:9" x14ac:dyDescent="0.25">
      <c r="A292" s="33">
        <v>10846</v>
      </c>
      <c r="B292" s="33">
        <v>0</v>
      </c>
      <c r="C292" s="33" t="s">
        <v>864</v>
      </c>
      <c r="D292" s="5">
        <f t="shared" si="24"/>
        <v>285</v>
      </c>
      <c r="E292" s="6">
        <f t="shared" si="25"/>
        <v>0.28499999999999998</v>
      </c>
      <c r="F292" s="1">
        <f t="shared" si="26"/>
        <v>74.100000000000009</v>
      </c>
      <c r="G292" s="2">
        <f t="shared" si="27"/>
        <v>0.28500000000000003</v>
      </c>
      <c r="H292" s="3">
        <f t="shared" si="28"/>
        <v>139</v>
      </c>
      <c r="I292" s="4">
        <f t="shared" si="29"/>
        <v>0.5346153846153846</v>
      </c>
    </row>
    <row r="293" spans="1:9" x14ac:dyDescent="0.25">
      <c r="A293" s="33">
        <v>10208</v>
      </c>
      <c r="B293" s="33">
        <v>0</v>
      </c>
      <c r="C293" s="33" t="s">
        <v>226</v>
      </c>
      <c r="D293" s="5">
        <f t="shared" si="24"/>
        <v>286</v>
      </c>
      <c r="E293" s="6">
        <f t="shared" si="25"/>
        <v>0.28599999999999998</v>
      </c>
      <c r="F293" s="1">
        <f t="shared" si="26"/>
        <v>74.36</v>
      </c>
      <c r="G293" s="2">
        <f t="shared" si="27"/>
        <v>0.28599999999999998</v>
      </c>
      <c r="H293" s="3">
        <f t="shared" si="28"/>
        <v>139</v>
      </c>
      <c r="I293" s="4">
        <f t="shared" si="29"/>
        <v>0.5346153846153846</v>
      </c>
    </row>
    <row r="294" spans="1:9" x14ac:dyDescent="0.25">
      <c r="A294" s="33">
        <v>10910</v>
      </c>
      <c r="B294" s="33">
        <v>0</v>
      </c>
      <c r="C294" s="33" t="s">
        <v>928</v>
      </c>
      <c r="D294" s="5">
        <f t="shared" si="24"/>
        <v>287</v>
      </c>
      <c r="E294" s="6">
        <f t="shared" si="25"/>
        <v>0.28699999999999998</v>
      </c>
      <c r="F294" s="1">
        <f t="shared" si="26"/>
        <v>74.62</v>
      </c>
      <c r="G294" s="2">
        <f t="shared" si="27"/>
        <v>0.28700000000000003</v>
      </c>
      <c r="H294" s="3">
        <f t="shared" si="28"/>
        <v>139</v>
      </c>
      <c r="I294" s="4">
        <f t="shared" si="29"/>
        <v>0.5346153846153846</v>
      </c>
    </row>
    <row r="295" spans="1:9" x14ac:dyDescent="0.25">
      <c r="A295" s="33">
        <v>10221</v>
      </c>
      <c r="B295" s="33">
        <v>0</v>
      </c>
      <c r="C295" s="33" t="s">
        <v>239</v>
      </c>
      <c r="D295" s="5">
        <f t="shared" si="24"/>
        <v>288</v>
      </c>
      <c r="E295" s="6">
        <f t="shared" si="25"/>
        <v>0.28799999999999998</v>
      </c>
      <c r="F295" s="1">
        <f t="shared" si="26"/>
        <v>74.88</v>
      </c>
      <c r="G295" s="2">
        <f t="shared" si="27"/>
        <v>0.28799999999999998</v>
      </c>
      <c r="H295" s="3">
        <f t="shared" si="28"/>
        <v>139</v>
      </c>
      <c r="I295" s="4">
        <f t="shared" si="29"/>
        <v>0.5346153846153846</v>
      </c>
    </row>
    <row r="296" spans="1:9" x14ac:dyDescent="0.25">
      <c r="A296" s="33">
        <v>10934</v>
      </c>
      <c r="B296" s="33">
        <v>0</v>
      </c>
      <c r="C296" s="33" t="s">
        <v>952</v>
      </c>
      <c r="D296" s="5">
        <f t="shared" si="24"/>
        <v>289</v>
      </c>
      <c r="E296" s="6">
        <f t="shared" si="25"/>
        <v>0.28899999999999998</v>
      </c>
      <c r="F296" s="1">
        <f t="shared" si="26"/>
        <v>75.14</v>
      </c>
      <c r="G296" s="2">
        <f t="shared" si="27"/>
        <v>0.28899999999999998</v>
      </c>
      <c r="H296" s="3">
        <f t="shared" si="28"/>
        <v>139</v>
      </c>
      <c r="I296" s="4">
        <f t="shared" si="29"/>
        <v>0.5346153846153846</v>
      </c>
    </row>
    <row r="297" spans="1:9" x14ac:dyDescent="0.25">
      <c r="A297" s="33">
        <v>10092</v>
      </c>
      <c r="B297" s="33">
        <v>1</v>
      </c>
      <c r="C297" s="33" t="s">
        <v>110</v>
      </c>
      <c r="D297" s="5">
        <f t="shared" si="24"/>
        <v>290</v>
      </c>
      <c r="E297" s="6">
        <f t="shared" si="25"/>
        <v>0.28999999999999998</v>
      </c>
      <c r="F297" s="1">
        <f t="shared" si="26"/>
        <v>75.400000000000006</v>
      </c>
      <c r="G297" s="2">
        <f t="shared" si="27"/>
        <v>0.29000000000000004</v>
      </c>
      <c r="H297" s="3">
        <f t="shared" si="28"/>
        <v>140</v>
      </c>
      <c r="I297" s="4">
        <f t="shared" si="29"/>
        <v>0.53846153846153844</v>
      </c>
    </row>
    <row r="298" spans="1:9" x14ac:dyDescent="0.25">
      <c r="A298" s="33">
        <v>10103</v>
      </c>
      <c r="B298" s="33">
        <v>0</v>
      </c>
      <c r="C298" s="33" t="s">
        <v>121</v>
      </c>
      <c r="D298" s="5">
        <f t="shared" si="24"/>
        <v>291</v>
      </c>
      <c r="E298" s="6">
        <f t="shared" si="25"/>
        <v>0.29099999999999998</v>
      </c>
      <c r="F298" s="1">
        <f t="shared" si="26"/>
        <v>75.66</v>
      </c>
      <c r="G298" s="2">
        <f t="shared" si="27"/>
        <v>0.29099999999999998</v>
      </c>
      <c r="H298" s="3">
        <f t="shared" si="28"/>
        <v>140</v>
      </c>
      <c r="I298" s="4">
        <f t="shared" si="29"/>
        <v>0.53846153846153844</v>
      </c>
    </row>
    <row r="299" spans="1:9" x14ac:dyDescent="0.25">
      <c r="A299" s="33">
        <v>10836</v>
      </c>
      <c r="B299" s="33">
        <v>0</v>
      </c>
      <c r="C299" s="33" t="s">
        <v>854</v>
      </c>
      <c r="D299" s="5">
        <f t="shared" si="24"/>
        <v>292</v>
      </c>
      <c r="E299" s="6">
        <f t="shared" si="25"/>
        <v>0.29199999999999998</v>
      </c>
      <c r="F299" s="1">
        <f t="shared" si="26"/>
        <v>75.92</v>
      </c>
      <c r="G299" s="2">
        <f t="shared" si="27"/>
        <v>0.29199999999999998</v>
      </c>
      <c r="H299" s="3">
        <f t="shared" si="28"/>
        <v>140</v>
      </c>
      <c r="I299" s="4">
        <f t="shared" si="29"/>
        <v>0.53846153846153844</v>
      </c>
    </row>
    <row r="300" spans="1:9" x14ac:dyDescent="0.25">
      <c r="A300" s="33">
        <v>10890</v>
      </c>
      <c r="B300" s="33">
        <v>1</v>
      </c>
      <c r="C300" s="33" t="s">
        <v>908</v>
      </c>
      <c r="D300" s="5">
        <f t="shared" si="24"/>
        <v>293</v>
      </c>
      <c r="E300" s="6">
        <f t="shared" si="25"/>
        <v>0.29299999999999998</v>
      </c>
      <c r="F300" s="1">
        <f t="shared" si="26"/>
        <v>76.180000000000007</v>
      </c>
      <c r="G300" s="2">
        <f t="shared" si="27"/>
        <v>0.29300000000000004</v>
      </c>
      <c r="H300" s="3">
        <f t="shared" si="28"/>
        <v>141</v>
      </c>
      <c r="I300" s="4">
        <f t="shared" si="29"/>
        <v>0.54230769230769227</v>
      </c>
    </row>
    <row r="301" spans="1:9" x14ac:dyDescent="0.25">
      <c r="A301" s="33">
        <v>10288</v>
      </c>
      <c r="B301" s="33">
        <v>0</v>
      </c>
      <c r="C301" s="33" t="s">
        <v>306</v>
      </c>
      <c r="D301" s="5">
        <f t="shared" si="24"/>
        <v>294</v>
      </c>
      <c r="E301" s="6">
        <f t="shared" si="25"/>
        <v>0.29399999999999998</v>
      </c>
      <c r="F301" s="1">
        <f t="shared" si="26"/>
        <v>76.44</v>
      </c>
      <c r="G301" s="2">
        <f t="shared" si="27"/>
        <v>0.29399999999999998</v>
      </c>
      <c r="H301" s="3">
        <f t="shared" si="28"/>
        <v>141</v>
      </c>
      <c r="I301" s="4">
        <f t="shared" si="29"/>
        <v>0.54230769230769227</v>
      </c>
    </row>
    <row r="302" spans="1:9" x14ac:dyDescent="0.25">
      <c r="A302" s="33">
        <v>10872</v>
      </c>
      <c r="B302" s="33">
        <v>0</v>
      </c>
      <c r="C302" s="33" t="s">
        <v>890</v>
      </c>
      <c r="D302" s="5">
        <f t="shared" si="24"/>
        <v>295</v>
      </c>
      <c r="E302" s="6">
        <f t="shared" si="25"/>
        <v>0.29499999999999998</v>
      </c>
      <c r="F302" s="1">
        <f t="shared" si="26"/>
        <v>76.7</v>
      </c>
      <c r="G302" s="2">
        <f t="shared" si="27"/>
        <v>0.29499999999999998</v>
      </c>
      <c r="H302" s="3">
        <f t="shared" si="28"/>
        <v>141</v>
      </c>
      <c r="I302" s="4">
        <f t="shared" si="29"/>
        <v>0.54230769230769227</v>
      </c>
    </row>
    <row r="303" spans="1:9" x14ac:dyDescent="0.25">
      <c r="A303" s="33">
        <v>10408</v>
      </c>
      <c r="B303" s="33">
        <v>0</v>
      </c>
      <c r="C303" s="33" t="s">
        <v>426</v>
      </c>
      <c r="D303" s="5">
        <f t="shared" si="24"/>
        <v>296</v>
      </c>
      <c r="E303" s="6">
        <f t="shared" si="25"/>
        <v>0.29599999999999999</v>
      </c>
      <c r="F303" s="1">
        <f t="shared" si="26"/>
        <v>76.960000000000008</v>
      </c>
      <c r="G303" s="2">
        <f t="shared" si="27"/>
        <v>0.29600000000000004</v>
      </c>
      <c r="H303" s="3">
        <f t="shared" si="28"/>
        <v>141</v>
      </c>
      <c r="I303" s="4">
        <f t="shared" si="29"/>
        <v>0.54230769230769227</v>
      </c>
    </row>
    <row r="304" spans="1:9" x14ac:dyDescent="0.25">
      <c r="A304" s="33">
        <v>10453</v>
      </c>
      <c r="B304" s="33">
        <v>0</v>
      </c>
      <c r="C304" s="33" t="s">
        <v>471</v>
      </c>
      <c r="D304" s="5">
        <f t="shared" si="24"/>
        <v>297</v>
      </c>
      <c r="E304" s="6">
        <f t="shared" si="25"/>
        <v>0.29699999999999999</v>
      </c>
      <c r="F304" s="1">
        <f t="shared" si="26"/>
        <v>77.22</v>
      </c>
      <c r="G304" s="2">
        <f t="shared" si="27"/>
        <v>0.29699999999999999</v>
      </c>
      <c r="H304" s="3">
        <f t="shared" si="28"/>
        <v>141</v>
      </c>
      <c r="I304" s="4">
        <f t="shared" si="29"/>
        <v>0.54230769230769227</v>
      </c>
    </row>
    <row r="305" spans="1:9" x14ac:dyDescent="0.25">
      <c r="A305" s="33">
        <v>10983</v>
      </c>
      <c r="B305" s="33">
        <v>0</v>
      </c>
      <c r="C305" s="33" t="s">
        <v>1001</v>
      </c>
      <c r="D305" s="5">
        <f t="shared" si="24"/>
        <v>298</v>
      </c>
      <c r="E305" s="6">
        <f t="shared" si="25"/>
        <v>0.29799999999999999</v>
      </c>
      <c r="F305" s="1">
        <f t="shared" si="26"/>
        <v>77.48</v>
      </c>
      <c r="G305" s="2">
        <f t="shared" si="27"/>
        <v>0.29800000000000004</v>
      </c>
      <c r="H305" s="3">
        <f t="shared" si="28"/>
        <v>141</v>
      </c>
      <c r="I305" s="4">
        <f t="shared" si="29"/>
        <v>0.54230769230769227</v>
      </c>
    </row>
    <row r="306" spans="1:9" x14ac:dyDescent="0.25">
      <c r="A306" s="33">
        <v>10192</v>
      </c>
      <c r="B306" s="33">
        <v>1</v>
      </c>
      <c r="C306" s="33" t="s">
        <v>210</v>
      </c>
      <c r="D306" s="5">
        <f t="shared" si="24"/>
        <v>299</v>
      </c>
      <c r="E306" s="6">
        <f t="shared" si="25"/>
        <v>0.29899999999999999</v>
      </c>
      <c r="F306" s="1">
        <f t="shared" si="26"/>
        <v>77.740000000000009</v>
      </c>
      <c r="G306" s="2">
        <f t="shared" si="27"/>
        <v>0.29900000000000004</v>
      </c>
      <c r="H306" s="3">
        <f t="shared" si="28"/>
        <v>142</v>
      </c>
      <c r="I306" s="4">
        <f t="shared" si="29"/>
        <v>0.5461538461538461</v>
      </c>
    </row>
    <row r="307" spans="1:9" x14ac:dyDescent="0.25">
      <c r="A307" s="33">
        <v>10594</v>
      </c>
      <c r="B307" s="33">
        <v>0</v>
      </c>
      <c r="C307" s="33" t="s">
        <v>612</v>
      </c>
      <c r="D307" s="5">
        <f t="shared" si="24"/>
        <v>300</v>
      </c>
      <c r="E307" s="6">
        <f t="shared" si="25"/>
        <v>0.3</v>
      </c>
      <c r="F307" s="1">
        <f t="shared" si="26"/>
        <v>78</v>
      </c>
      <c r="G307" s="2">
        <f t="shared" si="27"/>
        <v>0.3</v>
      </c>
      <c r="H307" s="3">
        <f t="shared" si="28"/>
        <v>142</v>
      </c>
      <c r="I307" s="4">
        <f t="shared" si="29"/>
        <v>0.5461538461538461</v>
      </c>
    </row>
    <row r="308" spans="1:9" x14ac:dyDescent="0.25">
      <c r="A308" s="33">
        <v>10986</v>
      </c>
      <c r="B308" s="33">
        <v>1</v>
      </c>
      <c r="C308" s="33" t="s">
        <v>1004</v>
      </c>
      <c r="D308" s="5">
        <f t="shared" si="24"/>
        <v>301</v>
      </c>
      <c r="E308" s="6">
        <f t="shared" si="25"/>
        <v>0.30099999999999999</v>
      </c>
      <c r="F308" s="1">
        <f t="shared" si="26"/>
        <v>78.260000000000005</v>
      </c>
      <c r="G308" s="2">
        <f t="shared" si="27"/>
        <v>0.30100000000000005</v>
      </c>
      <c r="H308" s="3">
        <f t="shared" si="28"/>
        <v>143</v>
      </c>
      <c r="I308" s="4">
        <f t="shared" si="29"/>
        <v>0.55000000000000004</v>
      </c>
    </row>
    <row r="309" spans="1:9" x14ac:dyDescent="0.25">
      <c r="A309" s="33">
        <v>10388</v>
      </c>
      <c r="B309" s="33">
        <v>0</v>
      </c>
      <c r="C309" s="33" t="s">
        <v>406</v>
      </c>
      <c r="D309" s="5">
        <f t="shared" si="24"/>
        <v>302</v>
      </c>
      <c r="E309" s="6">
        <f t="shared" si="25"/>
        <v>0.30199999999999999</v>
      </c>
      <c r="F309" s="1">
        <f t="shared" si="26"/>
        <v>78.52</v>
      </c>
      <c r="G309" s="2">
        <f t="shared" si="27"/>
        <v>0.30199999999999999</v>
      </c>
      <c r="H309" s="3">
        <f t="shared" si="28"/>
        <v>143</v>
      </c>
      <c r="I309" s="4">
        <f t="shared" si="29"/>
        <v>0.55000000000000004</v>
      </c>
    </row>
    <row r="310" spans="1:9" x14ac:dyDescent="0.25">
      <c r="A310" s="33">
        <v>10526</v>
      </c>
      <c r="B310" s="33">
        <v>1</v>
      </c>
      <c r="C310" s="33" t="s">
        <v>544</v>
      </c>
      <c r="D310" s="5">
        <f t="shared" si="24"/>
        <v>303</v>
      </c>
      <c r="E310" s="6">
        <f t="shared" si="25"/>
        <v>0.30299999999999999</v>
      </c>
      <c r="F310" s="1">
        <f t="shared" si="26"/>
        <v>78.78</v>
      </c>
      <c r="G310" s="2">
        <f t="shared" si="27"/>
        <v>0.30299999999999999</v>
      </c>
      <c r="H310" s="3">
        <f t="shared" si="28"/>
        <v>144</v>
      </c>
      <c r="I310" s="4">
        <f t="shared" si="29"/>
        <v>0.55384615384615388</v>
      </c>
    </row>
    <row r="311" spans="1:9" x14ac:dyDescent="0.25">
      <c r="A311" s="33">
        <v>10513</v>
      </c>
      <c r="B311" s="33">
        <v>0</v>
      </c>
      <c r="C311" s="33" t="s">
        <v>531</v>
      </c>
      <c r="D311" s="5">
        <f t="shared" si="24"/>
        <v>304</v>
      </c>
      <c r="E311" s="6">
        <f t="shared" si="25"/>
        <v>0.30399999999999999</v>
      </c>
      <c r="F311" s="1">
        <f t="shared" si="26"/>
        <v>79.040000000000006</v>
      </c>
      <c r="G311" s="2">
        <f t="shared" si="27"/>
        <v>0.30400000000000005</v>
      </c>
      <c r="H311" s="3">
        <f t="shared" si="28"/>
        <v>144</v>
      </c>
      <c r="I311" s="4">
        <f t="shared" si="29"/>
        <v>0.55384615384615388</v>
      </c>
    </row>
    <row r="312" spans="1:9" x14ac:dyDescent="0.25">
      <c r="A312" s="33">
        <v>10253</v>
      </c>
      <c r="B312" s="33">
        <v>0</v>
      </c>
      <c r="C312" s="33" t="s">
        <v>271</v>
      </c>
      <c r="D312" s="5">
        <f t="shared" si="24"/>
        <v>305</v>
      </c>
      <c r="E312" s="6">
        <f t="shared" si="25"/>
        <v>0.30499999999999999</v>
      </c>
      <c r="F312" s="1">
        <f t="shared" si="26"/>
        <v>79.3</v>
      </c>
      <c r="G312" s="2">
        <f t="shared" si="27"/>
        <v>0.30499999999999999</v>
      </c>
      <c r="H312" s="3">
        <f t="shared" si="28"/>
        <v>144</v>
      </c>
      <c r="I312" s="4">
        <f t="shared" si="29"/>
        <v>0.55384615384615388</v>
      </c>
    </row>
    <row r="313" spans="1:9" x14ac:dyDescent="0.25">
      <c r="A313" s="33">
        <v>10046</v>
      </c>
      <c r="B313" s="33">
        <v>0</v>
      </c>
      <c r="C313" s="33" t="s">
        <v>64</v>
      </c>
      <c r="D313" s="5">
        <f t="shared" si="24"/>
        <v>306</v>
      </c>
      <c r="E313" s="6">
        <f t="shared" si="25"/>
        <v>0.30599999999999999</v>
      </c>
      <c r="F313" s="1">
        <f t="shared" si="26"/>
        <v>79.56</v>
      </c>
      <c r="G313" s="2">
        <f t="shared" si="27"/>
        <v>0.30599999999999999</v>
      </c>
      <c r="H313" s="3">
        <f t="shared" si="28"/>
        <v>144</v>
      </c>
      <c r="I313" s="4">
        <f t="shared" si="29"/>
        <v>0.55384615384615388</v>
      </c>
    </row>
    <row r="314" spans="1:9" x14ac:dyDescent="0.25">
      <c r="A314" s="33">
        <v>10837</v>
      </c>
      <c r="B314" s="33">
        <v>1</v>
      </c>
      <c r="C314" s="33" t="s">
        <v>855</v>
      </c>
      <c r="D314" s="5">
        <f t="shared" si="24"/>
        <v>307</v>
      </c>
      <c r="E314" s="6">
        <f t="shared" si="25"/>
        <v>0.307</v>
      </c>
      <c r="F314" s="1">
        <f t="shared" si="26"/>
        <v>79.820000000000007</v>
      </c>
      <c r="G314" s="2">
        <f t="shared" si="27"/>
        <v>0.30700000000000005</v>
      </c>
      <c r="H314" s="3">
        <f t="shared" si="28"/>
        <v>145</v>
      </c>
      <c r="I314" s="4">
        <f t="shared" si="29"/>
        <v>0.55769230769230771</v>
      </c>
    </row>
    <row r="315" spans="1:9" x14ac:dyDescent="0.25">
      <c r="A315" s="33">
        <v>10773</v>
      </c>
      <c r="B315" s="33">
        <v>1</v>
      </c>
      <c r="C315" s="33" t="s">
        <v>791</v>
      </c>
      <c r="D315" s="5">
        <f t="shared" si="24"/>
        <v>308</v>
      </c>
      <c r="E315" s="6">
        <f t="shared" si="25"/>
        <v>0.308</v>
      </c>
      <c r="F315" s="1">
        <f t="shared" si="26"/>
        <v>80.08</v>
      </c>
      <c r="G315" s="2">
        <f t="shared" si="27"/>
        <v>0.308</v>
      </c>
      <c r="H315" s="3">
        <f t="shared" si="28"/>
        <v>146</v>
      </c>
      <c r="I315" s="4">
        <f t="shared" si="29"/>
        <v>0.56153846153846154</v>
      </c>
    </row>
    <row r="316" spans="1:9" x14ac:dyDescent="0.25">
      <c r="A316" s="33">
        <v>10883</v>
      </c>
      <c r="B316" s="33">
        <v>0</v>
      </c>
      <c r="C316" s="33" t="s">
        <v>901</v>
      </c>
      <c r="D316" s="5">
        <f t="shared" si="24"/>
        <v>309</v>
      </c>
      <c r="E316" s="6">
        <f t="shared" si="25"/>
        <v>0.309</v>
      </c>
      <c r="F316" s="1">
        <f t="shared" si="26"/>
        <v>80.34</v>
      </c>
      <c r="G316" s="2">
        <f t="shared" si="27"/>
        <v>0.309</v>
      </c>
      <c r="H316" s="3">
        <f t="shared" si="28"/>
        <v>146</v>
      </c>
      <c r="I316" s="4">
        <f t="shared" si="29"/>
        <v>0.56153846153846154</v>
      </c>
    </row>
    <row r="317" spans="1:9" x14ac:dyDescent="0.25">
      <c r="A317" s="33">
        <v>10540</v>
      </c>
      <c r="B317" s="33">
        <v>1</v>
      </c>
      <c r="C317" s="33" t="s">
        <v>558</v>
      </c>
      <c r="D317" s="5">
        <f t="shared" si="24"/>
        <v>310</v>
      </c>
      <c r="E317" s="6">
        <f t="shared" si="25"/>
        <v>0.31</v>
      </c>
      <c r="F317" s="1">
        <f t="shared" si="26"/>
        <v>80.600000000000009</v>
      </c>
      <c r="G317" s="2">
        <f t="shared" si="27"/>
        <v>0.31000000000000005</v>
      </c>
      <c r="H317" s="3">
        <f t="shared" si="28"/>
        <v>147</v>
      </c>
      <c r="I317" s="4">
        <f t="shared" si="29"/>
        <v>0.56538461538461537</v>
      </c>
    </row>
    <row r="318" spans="1:9" x14ac:dyDescent="0.25">
      <c r="A318" s="33">
        <v>10198</v>
      </c>
      <c r="B318" s="33">
        <v>1</v>
      </c>
      <c r="C318" s="33" t="s">
        <v>216</v>
      </c>
      <c r="D318" s="5">
        <f t="shared" si="24"/>
        <v>311</v>
      </c>
      <c r="E318" s="6">
        <f t="shared" si="25"/>
        <v>0.311</v>
      </c>
      <c r="F318" s="1">
        <f t="shared" si="26"/>
        <v>80.86</v>
      </c>
      <c r="G318" s="2">
        <f t="shared" si="27"/>
        <v>0.311</v>
      </c>
      <c r="H318" s="3">
        <f t="shared" si="28"/>
        <v>148</v>
      </c>
      <c r="I318" s="4">
        <f t="shared" si="29"/>
        <v>0.56923076923076921</v>
      </c>
    </row>
    <row r="319" spans="1:9" x14ac:dyDescent="0.25">
      <c r="A319" s="33">
        <v>10065</v>
      </c>
      <c r="B319" s="33">
        <v>0</v>
      </c>
      <c r="C319" s="33" t="s">
        <v>83</v>
      </c>
      <c r="D319" s="5">
        <f t="shared" si="24"/>
        <v>312</v>
      </c>
      <c r="E319" s="6">
        <f t="shared" si="25"/>
        <v>0.312</v>
      </c>
      <c r="F319" s="1">
        <f t="shared" si="26"/>
        <v>81.12</v>
      </c>
      <c r="G319" s="2">
        <f t="shared" si="27"/>
        <v>0.312</v>
      </c>
      <c r="H319" s="3">
        <f t="shared" si="28"/>
        <v>148</v>
      </c>
      <c r="I319" s="4">
        <f t="shared" si="29"/>
        <v>0.56923076923076921</v>
      </c>
    </row>
    <row r="320" spans="1:9" x14ac:dyDescent="0.25">
      <c r="A320" s="33">
        <v>10823</v>
      </c>
      <c r="B320" s="33">
        <v>0</v>
      </c>
      <c r="C320" s="33" t="s">
        <v>841</v>
      </c>
      <c r="D320" s="5">
        <f t="shared" si="24"/>
        <v>313</v>
      </c>
      <c r="E320" s="6">
        <f t="shared" si="25"/>
        <v>0.313</v>
      </c>
      <c r="F320" s="1">
        <f t="shared" si="26"/>
        <v>81.38000000000001</v>
      </c>
      <c r="G320" s="2">
        <f t="shared" si="27"/>
        <v>0.31300000000000006</v>
      </c>
      <c r="H320" s="3">
        <f t="shared" si="28"/>
        <v>148</v>
      </c>
      <c r="I320" s="4">
        <f t="shared" si="29"/>
        <v>0.56923076923076921</v>
      </c>
    </row>
    <row r="321" spans="1:9" x14ac:dyDescent="0.25">
      <c r="A321" s="33">
        <v>10562</v>
      </c>
      <c r="B321" s="33">
        <v>1</v>
      </c>
      <c r="C321" s="33" t="s">
        <v>580</v>
      </c>
      <c r="D321" s="5">
        <f t="shared" si="24"/>
        <v>314</v>
      </c>
      <c r="E321" s="6">
        <f t="shared" si="25"/>
        <v>0.314</v>
      </c>
      <c r="F321" s="1">
        <f t="shared" si="26"/>
        <v>81.64</v>
      </c>
      <c r="G321" s="2">
        <f t="shared" si="27"/>
        <v>0.314</v>
      </c>
      <c r="H321" s="3">
        <f t="shared" si="28"/>
        <v>149</v>
      </c>
      <c r="I321" s="4">
        <f t="shared" si="29"/>
        <v>0.57307692307692304</v>
      </c>
    </row>
    <row r="322" spans="1:9" x14ac:dyDescent="0.25">
      <c r="A322" s="33">
        <v>10438</v>
      </c>
      <c r="B322" s="33">
        <v>1</v>
      </c>
      <c r="C322" s="33" t="s">
        <v>456</v>
      </c>
      <c r="D322" s="5">
        <f t="shared" si="24"/>
        <v>315</v>
      </c>
      <c r="E322" s="6">
        <f t="shared" si="25"/>
        <v>0.315</v>
      </c>
      <c r="F322" s="1">
        <f t="shared" si="26"/>
        <v>81.900000000000006</v>
      </c>
      <c r="G322" s="2">
        <f t="shared" si="27"/>
        <v>0.315</v>
      </c>
      <c r="H322" s="3">
        <f t="shared" si="28"/>
        <v>150</v>
      </c>
      <c r="I322" s="4">
        <f t="shared" si="29"/>
        <v>0.57692307692307687</v>
      </c>
    </row>
    <row r="323" spans="1:9" x14ac:dyDescent="0.25">
      <c r="A323" s="33">
        <v>10948</v>
      </c>
      <c r="B323" s="33">
        <v>1</v>
      </c>
      <c r="C323" s="33" t="s">
        <v>966</v>
      </c>
      <c r="D323" s="5">
        <f t="shared" si="24"/>
        <v>316</v>
      </c>
      <c r="E323" s="6">
        <f t="shared" si="25"/>
        <v>0.316</v>
      </c>
      <c r="F323" s="1">
        <f t="shared" si="26"/>
        <v>82.16</v>
      </c>
      <c r="G323" s="2">
        <f t="shared" si="27"/>
        <v>0.316</v>
      </c>
      <c r="H323" s="3">
        <f t="shared" si="28"/>
        <v>151</v>
      </c>
      <c r="I323" s="4">
        <f t="shared" si="29"/>
        <v>0.58076923076923082</v>
      </c>
    </row>
    <row r="324" spans="1:9" x14ac:dyDescent="0.25">
      <c r="A324" s="33">
        <v>10217</v>
      </c>
      <c r="B324" s="33">
        <v>1</v>
      </c>
      <c r="C324" s="33" t="s">
        <v>235</v>
      </c>
      <c r="D324" s="5">
        <f t="shared" si="24"/>
        <v>317</v>
      </c>
      <c r="E324" s="6">
        <f t="shared" si="25"/>
        <v>0.317</v>
      </c>
      <c r="F324" s="1">
        <f t="shared" si="26"/>
        <v>82.42</v>
      </c>
      <c r="G324" s="2">
        <f t="shared" si="27"/>
        <v>0.317</v>
      </c>
      <c r="H324" s="3">
        <f t="shared" si="28"/>
        <v>152</v>
      </c>
      <c r="I324" s="4">
        <f t="shared" si="29"/>
        <v>0.58461538461538465</v>
      </c>
    </row>
    <row r="325" spans="1:9" x14ac:dyDescent="0.25">
      <c r="A325" s="33">
        <v>10996</v>
      </c>
      <c r="B325" s="33">
        <v>0</v>
      </c>
      <c r="C325" s="33" t="s">
        <v>1014</v>
      </c>
      <c r="D325" s="5">
        <f t="shared" si="24"/>
        <v>318</v>
      </c>
      <c r="E325" s="6">
        <f t="shared" si="25"/>
        <v>0.318</v>
      </c>
      <c r="F325" s="1">
        <f t="shared" si="26"/>
        <v>82.68</v>
      </c>
      <c r="G325" s="2">
        <f t="shared" si="27"/>
        <v>0.318</v>
      </c>
      <c r="H325" s="3">
        <f t="shared" si="28"/>
        <v>152</v>
      </c>
      <c r="I325" s="4">
        <f t="shared" si="29"/>
        <v>0.58461538461538465</v>
      </c>
    </row>
    <row r="326" spans="1:9" x14ac:dyDescent="0.25">
      <c r="A326" s="33">
        <v>10621</v>
      </c>
      <c r="B326" s="33">
        <v>0</v>
      </c>
      <c r="C326" s="33" t="s">
        <v>639</v>
      </c>
      <c r="D326" s="5">
        <f t="shared" si="24"/>
        <v>319</v>
      </c>
      <c r="E326" s="6">
        <f t="shared" si="25"/>
        <v>0.31900000000000001</v>
      </c>
      <c r="F326" s="1">
        <f t="shared" si="26"/>
        <v>82.94</v>
      </c>
      <c r="G326" s="2">
        <f t="shared" si="27"/>
        <v>0.31900000000000001</v>
      </c>
      <c r="H326" s="3">
        <f t="shared" si="28"/>
        <v>152</v>
      </c>
      <c r="I326" s="4">
        <f t="shared" si="29"/>
        <v>0.58461538461538465</v>
      </c>
    </row>
    <row r="327" spans="1:9" x14ac:dyDescent="0.25">
      <c r="A327" s="33">
        <v>10660</v>
      </c>
      <c r="B327" s="33">
        <v>0</v>
      </c>
      <c r="C327" s="33" t="s">
        <v>678</v>
      </c>
      <c r="D327" s="5">
        <f t="shared" si="24"/>
        <v>320</v>
      </c>
      <c r="E327" s="6">
        <f t="shared" si="25"/>
        <v>0.32</v>
      </c>
      <c r="F327" s="1">
        <f t="shared" si="26"/>
        <v>83.2</v>
      </c>
      <c r="G327" s="2">
        <f t="shared" si="27"/>
        <v>0.32</v>
      </c>
      <c r="H327" s="3">
        <f t="shared" si="28"/>
        <v>152</v>
      </c>
      <c r="I327" s="4">
        <f t="shared" si="29"/>
        <v>0.58461538461538465</v>
      </c>
    </row>
    <row r="328" spans="1:9" x14ac:dyDescent="0.25">
      <c r="A328" s="33">
        <v>10457</v>
      </c>
      <c r="B328" s="33">
        <v>0</v>
      </c>
      <c r="C328" s="33" t="s">
        <v>475</v>
      </c>
      <c r="D328" s="5">
        <f t="shared" si="24"/>
        <v>321</v>
      </c>
      <c r="E328" s="6">
        <f t="shared" si="25"/>
        <v>0.32100000000000001</v>
      </c>
      <c r="F328" s="1">
        <f t="shared" si="26"/>
        <v>83.460000000000008</v>
      </c>
      <c r="G328" s="2">
        <f t="shared" si="27"/>
        <v>0.32100000000000001</v>
      </c>
      <c r="H328" s="3">
        <f t="shared" si="28"/>
        <v>152</v>
      </c>
      <c r="I328" s="4">
        <f t="shared" si="29"/>
        <v>0.58461538461538465</v>
      </c>
    </row>
    <row r="329" spans="1:9" x14ac:dyDescent="0.25">
      <c r="A329" s="33">
        <v>10688</v>
      </c>
      <c r="B329" s="33">
        <v>1</v>
      </c>
      <c r="C329" s="33" t="s">
        <v>706</v>
      </c>
      <c r="D329" s="5">
        <f t="shared" si="24"/>
        <v>322</v>
      </c>
      <c r="E329" s="6">
        <f t="shared" si="25"/>
        <v>0.32200000000000001</v>
      </c>
      <c r="F329" s="1">
        <f t="shared" si="26"/>
        <v>83.72</v>
      </c>
      <c r="G329" s="2">
        <f t="shared" si="27"/>
        <v>0.32200000000000001</v>
      </c>
      <c r="H329" s="3">
        <f t="shared" si="28"/>
        <v>153</v>
      </c>
      <c r="I329" s="4">
        <f t="shared" si="29"/>
        <v>0.58846153846153848</v>
      </c>
    </row>
    <row r="330" spans="1:9" x14ac:dyDescent="0.25">
      <c r="A330" s="33">
        <v>10782</v>
      </c>
      <c r="B330" s="33">
        <v>0</v>
      </c>
      <c r="C330" s="33" t="s">
        <v>800</v>
      </c>
      <c r="D330" s="5">
        <f t="shared" ref="D330:D393" si="30">D329+1</f>
        <v>323</v>
      </c>
      <c r="E330" s="6">
        <f t="shared" ref="E330:E393" si="31">D330/$B$4</f>
        <v>0.32300000000000001</v>
      </c>
      <c r="F330" s="1">
        <f t="shared" ref="F330:F393" si="32">D330*$B$5</f>
        <v>83.98</v>
      </c>
      <c r="G330" s="2">
        <f t="shared" ref="G330:G393" si="33">F330/$B$3</f>
        <v>0.32300000000000001</v>
      </c>
      <c r="H330" s="3">
        <f t="shared" ref="H330:H393" si="34">H329+B330</f>
        <v>153</v>
      </c>
      <c r="I330" s="4">
        <f t="shared" ref="I330:I393" si="35">H330/$B$3</f>
        <v>0.58846153846153848</v>
      </c>
    </row>
    <row r="331" spans="1:9" x14ac:dyDescent="0.25">
      <c r="A331" s="33">
        <v>10163</v>
      </c>
      <c r="B331" s="33">
        <v>0</v>
      </c>
      <c r="C331" s="33" t="s">
        <v>181</v>
      </c>
      <c r="D331" s="5">
        <f t="shared" si="30"/>
        <v>324</v>
      </c>
      <c r="E331" s="6">
        <f t="shared" si="31"/>
        <v>0.32400000000000001</v>
      </c>
      <c r="F331" s="1">
        <f t="shared" si="32"/>
        <v>84.240000000000009</v>
      </c>
      <c r="G331" s="2">
        <f t="shared" si="33"/>
        <v>0.32400000000000001</v>
      </c>
      <c r="H331" s="3">
        <f t="shared" si="34"/>
        <v>153</v>
      </c>
      <c r="I331" s="4">
        <f t="shared" si="35"/>
        <v>0.58846153846153848</v>
      </c>
    </row>
    <row r="332" spans="1:9" x14ac:dyDescent="0.25">
      <c r="A332" s="33">
        <v>10648</v>
      </c>
      <c r="B332" s="33">
        <v>0</v>
      </c>
      <c r="C332" s="33" t="s">
        <v>666</v>
      </c>
      <c r="D332" s="5">
        <f t="shared" si="30"/>
        <v>325</v>
      </c>
      <c r="E332" s="6">
        <f t="shared" si="31"/>
        <v>0.32500000000000001</v>
      </c>
      <c r="F332" s="1">
        <f t="shared" si="32"/>
        <v>84.5</v>
      </c>
      <c r="G332" s="2">
        <f t="shared" si="33"/>
        <v>0.32500000000000001</v>
      </c>
      <c r="H332" s="3">
        <f t="shared" si="34"/>
        <v>153</v>
      </c>
      <c r="I332" s="4">
        <f t="shared" si="35"/>
        <v>0.58846153846153848</v>
      </c>
    </row>
    <row r="333" spans="1:9" x14ac:dyDescent="0.25">
      <c r="A333" s="33">
        <v>10349</v>
      </c>
      <c r="B333" s="33">
        <v>1</v>
      </c>
      <c r="C333" s="33" t="s">
        <v>367</v>
      </c>
      <c r="D333" s="5">
        <f t="shared" si="30"/>
        <v>326</v>
      </c>
      <c r="E333" s="6">
        <f t="shared" si="31"/>
        <v>0.32600000000000001</v>
      </c>
      <c r="F333" s="1">
        <f t="shared" si="32"/>
        <v>84.76</v>
      </c>
      <c r="G333" s="2">
        <f t="shared" si="33"/>
        <v>0.32600000000000001</v>
      </c>
      <c r="H333" s="3">
        <f t="shared" si="34"/>
        <v>154</v>
      </c>
      <c r="I333" s="4">
        <f t="shared" si="35"/>
        <v>0.59230769230769231</v>
      </c>
    </row>
    <row r="334" spans="1:9" x14ac:dyDescent="0.25">
      <c r="A334" s="33">
        <v>10584</v>
      </c>
      <c r="B334" s="33">
        <v>0</v>
      </c>
      <c r="C334" s="33" t="s">
        <v>602</v>
      </c>
      <c r="D334" s="5">
        <f t="shared" si="30"/>
        <v>327</v>
      </c>
      <c r="E334" s="6">
        <f t="shared" si="31"/>
        <v>0.32700000000000001</v>
      </c>
      <c r="F334" s="1">
        <f t="shared" si="32"/>
        <v>85.02</v>
      </c>
      <c r="G334" s="2">
        <f t="shared" si="33"/>
        <v>0.32699999999999996</v>
      </c>
      <c r="H334" s="3">
        <f t="shared" si="34"/>
        <v>154</v>
      </c>
      <c r="I334" s="4">
        <f t="shared" si="35"/>
        <v>0.59230769230769231</v>
      </c>
    </row>
    <row r="335" spans="1:9" x14ac:dyDescent="0.25">
      <c r="A335" s="33">
        <v>10613</v>
      </c>
      <c r="B335" s="33">
        <v>1</v>
      </c>
      <c r="C335" s="33" t="s">
        <v>631</v>
      </c>
      <c r="D335" s="5">
        <f t="shared" si="30"/>
        <v>328</v>
      </c>
      <c r="E335" s="6">
        <f t="shared" si="31"/>
        <v>0.32800000000000001</v>
      </c>
      <c r="F335" s="1">
        <f t="shared" si="32"/>
        <v>85.28</v>
      </c>
      <c r="G335" s="2">
        <f t="shared" si="33"/>
        <v>0.32800000000000001</v>
      </c>
      <c r="H335" s="3">
        <f t="shared" si="34"/>
        <v>155</v>
      </c>
      <c r="I335" s="4">
        <f t="shared" si="35"/>
        <v>0.59615384615384615</v>
      </c>
    </row>
    <row r="336" spans="1:9" x14ac:dyDescent="0.25">
      <c r="A336" s="33">
        <v>10190</v>
      </c>
      <c r="B336" s="33">
        <v>0</v>
      </c>
      <c r="C336" s="33" t="s">
        <v>208</v>
      </c>
      <c r="D336" s="5">
        <f t="shared" si="30"/>
        <v>329</v>
      </c>
      <c r="E336" s="6">
        <f t="shared" si="31"/>
        <v>0.32900000000000001</v>
      </c>
      <c r="F336" s="1">
        <f t="shared" si="32"/>
        <v>85.54</v>
      </c>
      <c r="G336" s="2">
        <f t="shared" si="33"/>
        <v>0.32900000000000001</v>
      </c>
      <c r="H336" s="3">
        <f t="shared" si="34"/>
        <v>155</v>
      </c>
      <c r="I336" s="4">
        <f t="shared" si="35"/>
        <v>0.59615384615384615</v>
      </c>
    </row>
    <row r="337" spans="1:9" x14ac:dyDescent="0.25">
      <c r="A337" s="33">
        <v>10546</v>
      </c>
      <c r="B337" s="33">
        <v>1</v>
      </c>
      <c r="C337" s="33" t="s">
        <v>564</v>
      </c>
      <c r="D337" s="5">
        <f t="shared" si="30"/>
        <v>330</v>
      </c>
      <c r="E337" s="6">
        <f t="shared" si="31"/>
        <v>0.33</v>
      </c>
      <c r="F337" s="1">
        <f t="shared" si="32"/>
        <v>85.8</v>
      </c>
      <c r="G337" s="2">
        <f t="shared" si="33"/>
        <v>0.33</v>
      </c>
      <c r="H337" s="3">
        <f t="shared" si="34"/>
        <v>156</v>
      </c>
      <c r="I337" s="4">
        <f t="shared" si="35"/>
        <v>0.6</v>
      </c>
    </row>
    <row r="338" spans="1:9" x14ac:dyDescent="0.25">
      <c r="A338" s="33">
        <v>10051</v>
      </c>
      <c r="B338" s="33">
        <v>0</v>
      </c>
      <c r="C338" s="33" t="s">
        <v>69</v>
      </c>
      <c r="D338" s="5">
        <f t="shared" si="30"/>
        <v>331</v>
      </c>
      <c r="E338" s="6">
        <f t="shared" si="31"/>
        <v>0.33100000000000002</v>
      </c>
      <c r="F338" s="1">
        <f t="shared" si="32"/>
        <v>86.06</v>
      </c>
      <c r="G338" s="2">
        <f t="shared" si="33"/>
        <v>0.33100000000000002</v>
      </c>
      <c r="H338" s="3">
        <f t="shared" si="34"/>
        <v>156</v>
      </c>
      <c r="I338" s="4">
        <f t="shared" si="35"/>
        <v>0.6</v>
      </c>
    </row>
    <row r="339" spans="1:9" x14ac:dyDescent="0.25">
      <c r="A339" s="33">
        <v>10346</v>
      </c>
      <c r="B339" s="33">
        <v>1</v>
      </c>
      <c r="C339" s="33" t="s">
        <v>364</v>
      </c>
      <c r="D339" s="5">
        <f t="shared" si="30"/>
        <v>332</v>
      </c>
      <c r="E339" s="6">
        <f t="shared" si="31"/>
        <v>0.33200000000000002</v>
      </c>
      <c r="F339" s="1">
        <f t="shared" si="32"/>
        <v>86.320000000000007</v>
      </c>
      <c r="G339" s="2">
        <f t="shared" si="33"/>
        <v>0.33200000000000002</v>
      </c>
      <c r="H339" s="3">
        <f t="shared" si="34"/>
        <v>157</v>
      </c>
      <c r="I339" s="4">
        <f t="shared" si="35"/>
        <v>0.60384615384615381</v>
      </c>
    </row>
    <row r="340" spans="1:9" x14ac:dyDescent="0.25">
      <c r="A340" s="33">
        <v>10625</v>
      </c>
      <c r="B340" s="33">
        <v>1</v>
      </c>
      <c r="C340" s="33" t="s">
        <v>643</v>
      </c>
      <c r="D340" s="5">
        <f t="shared" si="30"/>
        <v>333</v>
      </c>
      <c r="E340" s="6">
        <f t="shared" si="31"/>
        <v>0.33300000000000002</v>
      </c>
      <c r="F340" s="1">
        <f t="shared" si="32"/>
        <v>86.58</v>
      </c>
      <c r="G340" s="2">
        <f t="shared" si="33"/>
        <v>0.33300000000000002</v>
      </c>
      <c r="H340" s="3">
        <f t="shared" si="34"/>
        <v>158</v>
      </c>
      <c r="I340" s="4">
        <f t="shared" si="35"/>
        <v>0.60769230769230764</v>
      </c>
    </row>
    <row r="341" spans="1:9" x14ac:dyDescent="0.25">
      <c r="A341" s="33">
        <v>10624</v>
      </c>
      <c r="B341" s="33">
        <v>0</v>
      </c>
      <c r="C341" s="33" t="s">
        <v>642</v>
      </c>
      <c r="D341" s="5">
        <f t="shared" si="30"/>
        <v>334</v>
      </c>
      <c r="E341" s="6">
        <f t="shared" si="31"/>
        <v>0.33400000000000002</v>
      </c>
      <c r="F341" s="1">
        <f t="shared" si="32"/>
        <v>86.84</v>
      </c>
      <c r="G341" s="2">
        <f t="shared" si="33"/>
        <v>0.33400000000000002</v>
      </c>
      <c r="H341" s="3">
        <f t="shared" si="34"/>
        <v>158</v>
      </c>
      <c r="I341" s="4">
        <f t="shared" si="35"/>
        <v>0.60769230769230764</v>
      </c>
    </row>
    <row r="342" spans="1:9" x14ac:dyDescent="0.25">
      <c r="A342" s="33">
        <v>10822</v>
      </c>
      <c r="B342" s="33">
        <v>1</v>
      </c>
      <c r="C342" s="33" t="s">
        <v>840</v>
      </c>
      <c r="D342" s="5">
        <f t="shared" si="30"/>
        <v>335</v>
      </c>
      <c r="E342" s="6">
        <f t="shared" si="31"/>
        <v>0.33500000000000002</v>
      </c>
      <c r="F342" s="1">
        <f t="shared" si="32"/>
        <v>87.100000000000009</v>
      </c>
      <c r="G342" s="2">
        <f t="shared" si="33"/>
        <v>0.33500000000000002</v>
      </c>
      <c r="H342" s="3">
        <f t="shared" si="34"/>
        <v>159</v>
      </c>
      <c r="I342" s="4">
        <f t="shared" si="35"/>
        <v>0.61153846153846159</v>
      </c>
    </row>
    <row r="343" spans="1:9" x14ac:dyDescent="0.25">
      <c r="A343" s="33">
        <v>10310</v>
      </c>
      <c r="B343" s="33">
        <v>0</v>
      </c>
      <c r="C343" s="33" t="s">
        <v>328</v>
      </c>
      <c r="D343" s="5">
        <f t="shared" si="30"/>
        <v>336</v>
      </c>
      <c r="E343" s="6">
        <f t="shared" si="31"/>
        <v>0.33600000000000002</v>
      </c>
      <c r="F343" s="1">
        <f t="shared" si="32"/>
        <v>87.36</v>
      </c>
      <c r="G343" s="2">
        <f t="shared" si="33"/>
        <v>0.33600000000000002</v>
      </c>
      <c r="H343" s="3">
        <f t="shared" si="34"/>
        <v>159</v>
      </c>
      <c r="I343" s="4">
        <f t="shared" si="35"/>
        <v>0.61153846153846159</v>
      </c>
    </row>
    <row r="344" spans="1:9" x14ac:dyDescent="0.25">
      <c r="A344" s="33">
        <v>10344</v>
      </c>
      <c r="B344" s="33">
        <v>0</v>
      </c>
      <c r="C344" s="33" t="s">
        <v>362</v>
      </c>
      <c r="D344" s="5">
        <f t="shared" si="30"/>
        <v>337</v>
      </c>
      <c r="E344" s="6">
        <f t="shared" si="31"/>
        <v>0.33700000000000002</v>
      </c>
      <c r="F344" s="1">
        <f t="shared" si="32"/>
        <v>87.62</v>
      </c>
      <c r="G344" s="2">
        <f t="shared" si="33"/>
        <v>0.33700000000000002</v>
      </c>
      <c r="H344" s="3">
        <f t="shared" si="34"/>
        <v>159</v>
      </c>
      <c r="I344" s="4">
        <f t="shared" si="35"/>
        <v>0.61153846153846159</v>
      </c>
    </row>
    <row r="345" spans="1:9" x14ac:dyDescent="0.25">
      <c r="A345" s="33">
        <v>10244</v>
      </c>
      <c r="B345" s="33">
        <v>0</v>
      </c>
      <c r="C345" s="33" t="s">
        <v>262</v>
      </c>
      <c r="D345" s="5">
        <f t="shared" si="30"/>
        <v>338</v>
      </c>
      <c r="E345" s="6">
        <f t="shared" si="31"/>
        <v>0.33800000000000002</v>
      </c>
      <c r="F345" s="1">
        <f t="shared" si="32"/>
        <v>87.88000000000001</v>
      </c>
      <c r="G345" s="2">
        <f t="shared" si="33"/>
        <v>0.33800000000000002</v>
      </c>
      <c r="H345" s="3">
        <f t="shared" si="34"/>
        <v>159</v>
      </c>
      <c r="I345" s="4">
        <f t="shared" si="35"/>
        <v>0.61153846153846159</v>
      </c>
    </row>
    <row r="346" spans="1:9" x14ac:dyDescent="0.25">
      <c r="A346" s="33">
        <v>10815</v>
      </c>
      <c r="B346" s="33">
        <v>1</v>
      </c>
      <c r="C346" s="33" t="s">
        <v>833</v>
      </c>
      <c r="D346" s="5">
        <f t="shared" si="30"/>
        <v>339</v>
      </c>
      <c r="E346" s="6">
        <f t="shared" si="31"/>
        <v>0.33900000000000002</v>
      </c>
      <c r="F346" s="1">
        <f t="shared" si="32"/>
        <v>88.14</v>
      </c>
      <c r="G346" s="2">
        <f t="shared" si="33"/>
        <v>0.33900000000000002</v>
      </c>
      <c r="H346" s="3">
        <f t="shared" si="34"/>
        <v>160</v>
      </c>
      <c r="I346" s="4">
        <f t="shared" si="35"/>
        <v>0.61538461538461542</v>
      </c>
    </row>
    <row r="347" spans="1:9" x14ac:dyDescent="0.25">
      <c r="A347" s="33">
        <v>10345</v>
      </c>
      <c r="B347" s="33">
        <v>0</v>
      </c>
      <c r="C347" s="33" t="s">
        <v>363</v>
      </c>
      <c r="D347" s="5">
        <f t="shared" si="30"/>
        <v>340</v>
      </c>
      <c r="E347" s="6">
        <f t="shared" si="31"/>
        <v>0.34</v>
      </c>
      <c r="F347" s="1">
        <f t="shared" si="32"/>
        <v>88.4</v>
      </c>
      <c r="G347" s="2">
        <f t="shared" si="33"/>
        <v>0.34</v>
      </c>
      <c r="H347" s="3">
        <f t="shared" si="34"/>
        <v>160</v>
      </c>
      <c r="I347" s="4">
        <f t="shared" si="35"/>
        <v>0.61538461538461542</v>
      </c>
    </row>
    <row r="348" spans="1:9" x14ac:dyDescent="0.25">
      <c r="A348" s="33">
        <v>10251</v>
      </c>
      <c r="B348" s="33">
        <v>0</v>
      </c>
      <c r="C348" s="33" t="s">
        <v>269</v>
      </c>
      <c r="D348" s="5">
        <f t="shared" si="30"/>
        <v>341</v>
      </c>
      <c r="E348" s="6">
        <f t="shared" si="31"/>
        <v>0.34100000000000003</v>
      </c>
      <c r="F348" s="1">
        <f t="shared" si="32"/>
        <v>88.66</v>
      </c>
      <c r="G348" s="2">
        <f t="shared" si="33"/>
        <v>0.34099999999999997</v>
      </c>
      <c r="H348" s="3">
        <f t="shared" si="34"/>
        <v>160</v>
      </c>
      <c r="I348" s="4">
        <f t="shared" si="35"/>
        <v>0.61538461538461542</v>
      </c>
    </row>
    <row r="349" spans="1:9" x14ac:dyDescent="0.25">
      <c r="A349" s="33">
        <v>10541</v>
      </c>
      <c r="B349" s="33">
        <v>0</v>
      </c>
      <c r="C349" s="33" t="s">
        <v>559</v>
      </c>
      <c r="D349" s="5">
        <f t="shared" si="30"/>
        <v>342</v>
      </c>
      <c r="E349" s="6">
        <f t="shared" si="31"/>
        <v>0.34200000000000003</v>
      </c>
      <c r="F349" s="1">
        <f t="shared" si="32"/>
        <v>88.92</v>
      </c>
      <c r="G349" s="2">
        <f t="shared" si="33"/>
        <v>0.34200000000000003</v>
      </c>
      <c r="H349" s="3">
        <f t="shared" si="34"/>
        <v>160</v>
      </c>
      <c r="I349" s="4">
        <f t="shared" si="35"/>
        <v>0.61538461538461542</v>
      </c>
    </row>
    <row r="350" spans="1:9" x14ac:dyDescent="0.25">
      <c r="A350" s="33">
        <v>10018</v>
      </c>
      <c r="B350" s="33">
        <v>0</v>
      </c>
      <c r="C350" s="33" t="s">
        <v>36</v>
      </c>
      <c r="D350" s="5">
        <f t="shared" si="30"/>
        <v>343</v>
      </c>
      <c r="E350" s="6">
        <f t="shared" si="31"/>
        <v>0.34300000000000003</v>
      </c>
      <c r="F350" s="1">
        <f t="shared" si="32"/>
        <v>89.18</v>
      </c>
      <c r="G350" s="2">
        <f t="shared" si="33"/>
        <v>0.34300000000000003</v>
      </c>
      <c r="H350" s="3">
        <f t="shared" si="34"/>
        <v>160</v>
      </c>
      <c r="I350" s="4">
        <f t="shared" si="35"/>
        <v>0.61538461538461542</v>
      </c>
    </row>
    <row r="351" spans="1:9" x14ac:dyDescent="0.25">
      <c r="A351" s="33">
        <v>10354</v>
      </c>
      <c r="B351" s="33">
        <v>0</v>
      </c>
      <c r="C351" s="33" t="s">
        <v>372</v>
      </c>
      <c r="D351" s="5">
        <f t="shared" si="30"/>
        <v>344</v>
      </c>
      <c r="E351" s="6">
        <f t="shared" si="31"/>
        <v>0.34399999999999997</v>
      </c>
      <c r="F351" s="1">
        <f t="shared" si="32"/>
        <v>89.44</v>
      </c>
      <c r="G351" s="2">
        <f t="shared" si="33"/>
        <v>0.34399999999999997</v>
      </c>
      <c r="H351" s="3">
        <f t="shared" si="34"/>
        <v>160</v>
      </c>
      <c r="I351" s="4">
        <f t="shared" si="35"/>
        <v>0.61538461538461542</v>
      </c>
    </row>
    <row r="352" spans="1:9" x14ac:dyDescent="0.25">
      <c r="A352" s="33">
        <v>10474</v>
      </c>
      <c r="B352" s="33">
        <v>1</v>
      </c>
      <c r="C352" s="33" t="s">
        <v>492</v>
      </c>
      <c r="D352" s="5">
        <f t="shared" si="30"/>
        <v>345</v>
      </c>
      <c r="E352" s="6">
        <f t="shared" si="31"/>
        <v>0.34499999999999997</v>
      </c>
      <c r="F352" s="1">
        <f t="shared" si="32"/>
        <v>89.7</v>
      </c>
      <c r="G352" s="2">
        <f t="shared" si="33"/>
        <v>0.34500000000000003</v>
      </c>
      <c r="H352" s="3">
        <f t="shared" si="34"/>
        <v>161</v>
      </c>
      <c r="I352" s="4">
        <f t="shared" si="35"/>
        <v>0.61923076923076925</v>
      </c>
    </row>
    <row r="353" spans="1:9" x14ac:dyDescent="0.25">
      <c r="A353" s="33">
        <v>10532</v>
      </c>
      <c r="B353" s="33">
        <v>1</v>
      </c>
      <c r="C353" s="33" t="s">
        <v>550</v>
      </c>
      <c r="D353" s="5">
        <f t="shared" si="30"/>
        <v>346</v>
      </c>
      <c r="E353" s="6">
        <f t="shared" si="31"/>
        <v>0.34599999999999997</v>
      </c>
      <c r="F353" s="1">
        <f t="shared" si="32"/>
        <v>89.960000000000008</v>
      </c>
      <c r="G353" s="2">
        <f t="shared" si="33"/>
        <v>0.34600000000000003</v>
      </c>
      <c r="H353" s="3">
        <f t="shared" si="34"/>
        <v>162</v>
      </c>
      <c r="I353" s="4">
        <f t="shared" si="35"/>
        <v>0.62307692307692308</v>
      </c>
    </row>
    <row r="354" spans="1:9" x14ac:dyDescent="0.25">
      <c r="A354" s="33">
        <v>10656</v>
      </c>
      <c r="B354" s="33">
        <v>1</v>
      </c>
      <c r="C354" s="33" t="s">
        <v>674</v>
      </c>
      <c r="D354" s="5">
        <f t="shared" si="30"/>
        <v>347</v>
      </c>
      <c r="E354" s="6">
        <f t="shared" si="31"/>
        <v>0.34699999999999998</v>
      </c>
      <c r="F354" s="1">
        <f t="shared" si="32"/>
        <v>90.22</v>
      </c>
      <c r="G354" s="2">
        <f t="shared" si="33"/>
        <v>0.34699999999999998</v>
      </c>
      <c r="H354" s="3">
        <f t="shared" si="34"/>
        <v>163</v>
      </c>
      <c r="I354" s="4">
        <f t="shared" si="35"/>
        <v>0.62692307692307692</v>
      </c>
    </row>
    <row r="355" spans="1:9" x14ac:dyDescent="0.25">
      <c r="A355" s="33">
        <v>10023</v>
      </c>
      <c r="B355" s="33">
        <v>0</v>
      </c>
      <c r="C355" s="33" t="s">
        <v>41</v>
      </c>
      <c r="D355" s="5">
        <f t="shared" si="30"/>
        <v>348</v>
      </c>
      <c r="E355" s="6">
        <f t="shared" si="31"/>
        <v>0.34799999999999998</v>
      </c>
      <c r="F355" s="1">
        <f t="shared" si="32"/>
        <v>90.48</v>
      </c>
      <c r="G355" s="2">
        <f t="shared" si="33"/>
        <v>0.34800000000000003</v>
      </c>
      <c r="H355" s="3">
        <f t="shared" si="34"/>
        <v>163</v>
      </c>
      <c r="I355" s="4">
        <f t="shared" si="35"/>
        <v>0.62692307692307692</v>
      </c>
    </row>
    <row r="356" spans="1:9" x14ac:dyDescent="0.25">
      <c r="A356" s="33">
        <v>10166</v>
      </c>
      <c r="B356" s="33">
        <v>0</v>
      </c>
      <c r="C356" s="33" t="s">
        <v>184</v>
      </c>
      <c r="D356" s="5">
        <f t="shared" si="30"/>
        <v>349</v>
      </c>
      <c r="E356" s="6">
        <f t="shared" si="31"/>
        <v>0.34899999999999998</v>
      </c>
      <c r="F356" s="1">
        <f t="shared" si="32"/>
        <v>90.740000000000009</v>
      </c>
      <c r="G356" s="2">
        <f t="shared" si="33"/>
        <v>0.34900000000000003</v>
      </c>
      <c r="H356" s="3">
        <f t="shared" si="34"/>
        <v>163</v>
      </c>
      <c r="I356" s="4">
        <f t="shared" si="35"/>
        <v>0.62692307692307692</v>
      </c>
    </row>
    <row r="357" spans="1:9" x14ac:dyDescent="0.25">
      <c r="A357" s="33">
        <v>10566</v>
      </c>
      <c r="B357" s="33">
        <v>1</v>
      </c>
      <c r="C357" s="33" t="s">
        <v>584</v>
      </c>
      <c r="D357" s="5">
        <f t="shared" si="30"/>
        <v>350</v>
      </c>
      <c r="E357" s="6">
        <f t="shared" si="31"/>
        <v>0.35</v>
      </c>
      <c r="F357" s="1">
        <f t="shared" si="32"/>
        <v>91</v>
      </c>
      <c r="G357" s="2">
        <f t="shared" si="33"/>
        <v>0.35</v>
      </c>
      <c r="H357" s="3">
        <f t="shared" si="34"/>
        <v>164</v>
      </c>
      <c r="I357" s="4">
        <f t="shared" si="35"/>
        <v>0.63076923076923075</v>
      </c>
    </row>
    <row r="358" spans="1:9" x14ac:dyDescent="0.25">
      <c r="A358" s="33">
        <v>10371</v>
      </c>
      <c r="B358" s="33">
        <v>0</v>
      </c>
      <c r="C358" s="33" t="s">
        <v>389</v>
      </c>
      <c r="D358" s="5">
        <f t="shared" si="30"/>
        <v>351</v>
      </c>
      <c r="E358" s="6">
        <f t="shared" si="31"/>
        <v>0.35099999999999998</v>
      </c>
      <c r="F358" s="1">
        <f t="shared" si="32"/>
        <v>91.26</v>
      </c>
      <c r="G358" s="2">
        <f t="shared" si="33"/>
        <v>0.35100000000000003</v>
      </c>
      <c r="H358" s="3">
        <f t="shared" si="34"/>
        <v>164</v>
      </c>
      <c r="I358" s="4">
        <f t="shared" si="35"/>
        <v>0.63076923076923075</v>
      </c>
    </row>
    <row r="359" spans="1:9" x14ac:dyDescent="0.25">
      <c r="A359" s="33">
        <v>10111</v>
      </c>
      <c r="B359" s="33">
        <v>0</v>
      </c>
      <c r="C359" s="33" t="s">
        <v>129</v>
      </c>
      <c r="D359" s="5">
        <f t="shared" si="30"/>
        <v>352</v>
      </c>
      <c r="E359" s="6">
        <f t="shared" si="31"/>
        <v>0.35199999999999998</v>
      </c>
      <c r="F359" s="1">
        <f t="shared" si="32"/>
        <v>91.52000000000001</v>
      </c>
      <c r="G359" s="2">
        <f t="shared" si="33"/>
        <v>0.35200000000000004</v>
      </c>
      <c r="H359" s="3">
        <f t="shared" si="34"/>
        <v>164</v>
      </c>
      <c r="I359" s="4">
        <f t="shared" si="35"/>
        <v>0.63076923076923075</v>
      </c>
    </row>
    <row r="360" spans="1:9" x14ac:dyDescent="0.25">
      <c r="A360" s="33">
        <v>10242</v>
      </c>
      <c r="B360" s="33">
        <v>0</v>
      </c>
      <c r="C360" s="33" t="s">
        <v>260</v>
      </c>
      <c r="D360" s="5">
        <f t="shared" si="30"/>
        <v>353</v>
      </c>
      <c r="E360" s="6">
        <f t="shared" si="31"/>
        <v>0.35299999999999998</v>
      </c>
      <c r="F360" s="1">
        <f t="shared" si="32"/>
        <v>91.78</v>
      </c>
      <c r="G360" s="2">
        <f t="shared" si="33"/>
        <v>0.35299999999999998</v>
      </c>
      <c r="H360" s="3">
        <f t="shared" si="34"/>
        <v>164</v>
      </c>
      <c r="I360" s="4">
        <f t="shared" si="35"/>
        <v>0.63076923076923075</v>
      </c>
    </row>
    <row r="361" spans="1:9" x14ac:dyDescent="0.25">
      <c r="A361" s="33">
        <v>10079</v>
      </c>
      <c r="B361" s="33">
        <v>0</v>
      </c>
      <c r="C361" s="33" t="s">
        <v>97</v>
      </c>
      <c r="D361" s="5">
        <f t="shared" si="30"/>
        <v>354</v>
      </c>
      <c r="E361" s="6">
        <f t="shared" si="31"/>
        <v>0.35399999999999998</v>
      </c>
      <c r="F361" s="1">
        <f t="shared" si="32"/>
        <v>92.04</v>
      </c>
      <c r="G361" s="2">
        <f t="shared" si="33"/>
        <v>0.35400000000000004</v>
      </c>
      <c r="H361" s="3">
        <f t="shared" si="34"/>
        <v>164</v>
      </c>
      <c r="I361" s="4">
        <f t="shared" si="35"/>
        <v>0.63076923076923075</v>
      </c>
    </row>
    <row r="362" spans="1:9" x14ac:dyDescent="0.25">
      <c r="A362" s="33">
        <v>10132</v>
      </c>
      <c r="B362" s="33">
        <v>0</v>
      </c>
      <c r="C362" s="33" t="s">
        <v>150</v>
      </c>
      <c r="D362" s="5">
        <f t="shared" si="30"/>
        <v>355</v>
      </c>
      <c r="E362" s="6">
        <f t="shared" si="31"/>
        <v>0.35499999999999998</v>
      </c>
      <c r="F362" s="1">
        <f t="shared" si="32"/>
        <v>92.3</v>
      </c>
      <c r="G362" s="2">
        <f t="shared" si="33"/>
        <v>0.35499999999999998</v>
      </c>
      <c r="H362" s="3">
        <f t="shared" si="34"/>
        <v>164</v>
      </c>
      <c r="I362" s="4">
        <f t="shared" si="35"/>
        <v>0.63076923076923075</v>
      </c>
    </row>
    <row r="363" spans="1:9" x14ac:dyDescent="0.25">
      <c r="A363" s="33">
        <v>10343</v>
      </c>
      <c r="B363" s="33">
        <v>0</v>
      </c>
      <c r="C363" s="33" t="s">
        <v>361</v>
      </c>
      <c r="D363" s="5">
        <f t="shared" si="30"/>
        <v>356</v>
      </c>
      <c r="E363" s="6">
        <f t="shared" si="31"/>
        <v>0.35599999999999998</v>
      </c>
      <c r="F363" s="1">
        <f t="shared" si="32"/>
        <v>92.56</v>
      </c>
      <c r="G363" s="2">
        <f t="shared" si="33"/>
        <v>0.35599999999999998</v>
      </c>
      <c r="H363" s="3">
        <f t="shared" si="34"/>
        <v>164</v>
      </c>
      <c r="I363" s="4">
        <f t="shared" si="35"/>
        <v>0.63076923076923075</v>
      </c>
    </row>
    <row r="364" spans="1:9" x14ac:dyDescent="0.25">
      <c r="A364" s="33">
        <v>10059</v>
      </c>
      <c r="B364" s="33">
        <v>1</v>
      </c>
      <c r="C364" s="33" t="s">
        <v>77</v>
      </c>
      <c r="D364" s="5">
        <f t="shared" si="30"/>
        <v>357</v>
      </c>
      <c r="E364" s="6">
        <f t="shared" si="31"/>
        <v>0.35699999999999998</v>
      </c>
      <c r="F364" s="1">
        <f t="shared" si="32"/>
        <v>92.820000000000007</v>
      </c>
      <c r="G364" s="2">
        <f t="shared" si="33"/>
        <v>0.35700000000000004</v>
      </c>
      <c r="H364" s="3">
        <f t="shared" si="34"/>
        <v>165</v>
      </c>
      <c r="I364" s="4">
        <f t="shared" si="35"/>
        <v>0.63461538461538458</v>
      </c>
    </row>
    <row r="365" spans="1:9" x14ac:dyDescent="0.25">
      <c r="A365" s="33">
        <v>10864</v>
      </c>
      <c r="B365" s="33">
        <v>0</v>
      </c>
      <c r="C365" s="33" t="s">
        <v>882</v>
      </c>
      <c r="D365" s="5">
        <f t="shared" si="30"/>
        <v>358</v>
      </c>
      <c r="E365" s="6">
        <f t="shared" si="31"/>
        <v>0.35799999999999998</v>
      </c>
      <c r="F365" s="1">
        <f t="shared" si="32"/>
        <v>93.08</v>
      </c>
      <c r="G365" s="2">
        <f t="shared" si="33"/>
        <v>0.35799999999999998</v>
      </c>
      <c r="H365" s="3">
        <f t="shared" si="34"/>
        <v>165</v>
      </c>
      <c r="I365" s="4">
        <f t="shared" si="35"/>
        <v>0.63461538461538458</v>
      </c>
    </row>
    <row r="366" spans="1:9" x14ac:dyDescent="0.25">
      <c r="A366" s="33">
        <v>10985</v>
      </c>
      <c r="B366" s="33">
        <v>1</v>
      </c>
      <c r="C366" s="33" t="s">
        <v>1003</v>
      </c>
      <c r="D366" s="5">
        <f t="shared" si="30"/>
        <v>359</v>
      </c>
      <c r="E366" s="6">
        <f t="shared" si="31"/>
        <v>0.35899999999999999</v>
      </c>
      <c r="F366" s="1">
        <f t="shared" si="32"/>
        <v>93.34</v>
      </c>
      <c r="G366" s="2">
        <f t="shared" si="33"/>
        <v>0.35899999999999999</v>
      </c>
      <c r="H366" s="3">
        <f t="shared" si="34"/>
        <v>166</v>
      </c>
      <c r="I366" s="4">
        <f t="shared" si="35"/>
        <v>0.63846153846153841</v>
      </c>
    </row>
    <row r="367" spans="1:9" x14ac:dyDescent="0.25">
      <c r="A367" s="33">
        <v>10752</v>
      </c>
      <c r="B367" s="33">
        <v>1</v>
      </c>
      <c r="C367" s="33" t="s">
        <v>770</v>
      </c>
      <c r="D367" s="5">
        <f t="shared" si="30"/>
        <v>360</v>
      </c>
      <c r="E367" s="6">
        <f t="shared" si="31"/>
        <v>0.36</v>
      </c>
      <c r="F367" s="1">
        <f t="shared" si="32"/>
        <v>93.600000000000009</v>
      </c>
      <c r="G367" s="2">
        <f t="shared" si="33"/>
        <v>0.36000000000000004</v>
      </c>
      <c r="H367" s="3">
        <f t="shared" si="34"/>
        <v>167</v>
      </c>
      <c r="I367" s="4">
        <f t="shared" si="35"/>
        <v>0.64230769230769236</v>
      </c>
    </row>
    <row r="368" spans="1:9" x14ac:dyDescent="0.25">
      <c r="A368" s="33">
        <v>10195</v>
      </c>
      <c r="B368" s="33">
        <v>1</v>
      </c>
      <c r="C368" s="33" t="s">
        <v>213</v>
      </c>
      <c r="D368" s="5">
        <f t="shared" si="30"/>
        <v>361</v>
      </c>
      <c r="E368" s="6">
        <f t="shared" si="31"/>
        <v>0.36099999999999999</v>
      </c>
      <c r="F368" s="1">
        <f t="shared" si="32"/>
        <v>93.86</v>
      </c>
      <c r="G368" s="2">
        <f t="shared" si="33"/>
        <v>0.36099999999999999</v>
      </c>
      <c r="H368" s="3">
        <f t="shared" si="34"/>
        <v>168</v>
      </c>
      <c r="I368" s="4">
        <f t="shared" si="35"/>
        <v>0.64615384615384619</v>
      </c>
    </row>
    <row r="369" spans="1:9" x14ac:dyDescent="0.25">
      <c r="A369" s="33">
        <v>10794</v>
      </c>
      <c r="B369" s="33">
        <v>0</v>
      </c>
      <c r="C369" s="33" t="s">
        <v>812</v>
      </c>
      <c r="D369" s="5">
        <f t="shared" si="30"/>
        <v>362</v>
      </c>
      <c r="E369" s="6">
        <f t="shared" si="31"/>
        <v>0.36199999999999999</v>
      </c>
      <c r="F369" s="1">
        <f t="shared" si="32"/>
        <v>94.12</v>
      </c>
      <c r="G369" s="2">
        <f t="shared" si="33"/>
        <v>0.36200000000000004</v>
      </c>
      <c r="H369" s="3">
        <f t="shared" si="34"/>
        <v>168</v>
      </c>
      <c r="I369" s="4">
        <f t="shared" si="35"/>
        <v>0.64615384615384619</v>
      </c>
    </row>
    <row r="370" spans="1:9" x14ac:dyDescent="0.25">
      <c r="A370" s="33">
        <v>10175</v>
      </c>
      <c r="B370" s="33">
        <v>1</v>
      </c>
      <c r="C370" s="33" t="s">
        <v>193</v>
      </c>
      <c r="D370" s="5">
        <f t="shared" si="30"/>
        <v>363</v>
      </c>
      <c r="E370" s="6">
        <f t="shared" si="31"/>
        <v>0.36299999999999999</v>
      </c>
      <c r="F370" s="1">
        <f t="shared" si="32"/>
        <v>94.38000000000001</v>
      </c>
      <c r="G370" s="2">
        <f t="shared" si="33"/>
        <v>0.36300000000000004</v>
      </c>
      <c r="H370" s="3">
        <f t="shared" si="34"/>
        <v>169</v>
      </c>
      <c r="I370" s="4">
        <f t="shared" si="35"/>
        <v>0.65</v>
      </c>
    </row>
    <row r="371" spans="1:9" x14ac:dyDescent="0.25">
      <c r="A371" s="33">
        <v>10172</v>
      </c>
      <c r="B371" s="33">
        <v>0</v>
      </c>
      <c r="C371" s="33" t="s">
        <v>190</v>
      </c>
      <c r="D371" s="5">
        <f t="shared" si="30"/>
        <v>364</v>
      </c>
      <c r="E371" s="6">
        <f t="shared" si="31"/>
        <v>0.36399999999999999</v>
      </c>
      <c r="F371" s="1">
        <f t="shared" si="32"/>
        <v>94.64</v>
      </c>
      <c r="G371" s="2">
        <f t="shared" si="33"/>
        <v>0.36399999999999999</v>
      </c>
      <c r="H371" s="3">
        <f t="shared" si="34"/>
        <v>169</v>
      </c>
      <c r="I371" s="4">
        <f t="shared" si="35"/>
        <v>0.65</v>
      </c>
    </row>
    <row r="372" spans="1:9" x14ac:dyDescent="0.25">
      <c r="A372" s="33">
        <v>10490</v>
      </c>
      <c r="B372" s="33">
        <v>1</v>
      </c>
      <c r="C372" s="33" t="s">
        <v>508</v>
      </c>
      <c r="D372" s="5">
        <f t="shared" si="30"/>
        <v>365</v>
      </c>
      <c r="E372" s="6">
        <f t="shared" si="31"/>
        <v>0.36499999999999999</v>
      </c>
      <c r="F372" s="1">
        <f t="shared" si="32"/>
        <v>94.9</v>
      </c>
      <c r="G372" s="2">
        <f t="shared" si="33"/>
        <v>0.36500000000000005</v>
      </c>
      <c r="H372" s="3">
        <f t="shared" si="34"/>
        <v>170</v>
      </c>
      <c r="I372" s="4">
        <f t="shared" si="35"/>
        <v>0.65384615384615385</v>
      </c>
    </row>
    <row r="373" spans="1:9" x14ac:dyDescent="0.25">
      <c r="A373" s="33">
        <v>10749</v>
      </c>
      <c r="B373" s="33">
        <v>0</v>
      </c>
      <c r="C373" s="33" t="s">
        <v>767</v>
      </c>
      <c r="D373" s="5">
        <f t="shared" si="30"/>
        <v>366</v>
      </c>
      <c r="E373" s="6">
        <f t="shared" si="31"/>
        <v>0.36599999999999999</v>
      </c>
      <c r="F373" s="1">
        <f t="shared" si="32"/>
        <v>95.16</v>
      </c>
      <c r="G373" s="2">
        <f t="shared" si="33"/>
        <v>0.36599999999999999</v>
      </c>
      <c r="H373" s="3">
        <f t="shared" si="34"/>
        <v>170</v>
      </c>
      <c r="I373" s="4">
        <f t="shared" si="35"/>
        <v>0.65384615384615385</v>
      </c>
    </row>
    <row r="374" spans="1:9" x14ac:dyDescent="0.25">
      <c r="A374" s="33">
        <v>10577</v>
      </c>
      <c r="B374" s="33">
        <v>0</v>
      </c>
      <c r="C374" s="33" t="s">
        <v>595</v>
      </c>
      <c r="D374" s="5">
        <f t="shared" si="30"/>
        <v>367</v>
      </c>
      <c r="E374" s="6">
        <f t="shared" si="31"/>
        <v>0.36699999999999999</v>
      </c>
      <c r="F374" s="1">
        <f t="shared" si="32"/>
        <v>95.42</v>
      </c>
      <c r="G374" s="2">
        <f t="shared" si="33"/>
        <v>0.36699999999999999</v>
      </c>
      <c r="H374" s="3">
        <f t="shared" si="34"/>
        <v>170</v>
      </c>
      <c r="I374" s="4">
        <f t="shared" si="35"/>
        <v>0.65384615384615385</v>
      </c>
    </row>
    <row r="375" spans="1:9" x14ac:dyDescent="0.25">
      <c r="A375" s="33">
        <v>10709</v>
      </c>
      <c r="B375" s="33">
        <v>0</v>
      </c>
      <c r="C375" s="33" t="s">
        <v>727</v>
      </c>
      <c r="D375" s="5">
        <f t="shared" si="30"/>
        <v>368</v>
      </c>
      <c r="E375" s="6">
        <f t="shared" si="31"/>
        <v>0.36799999999999999</v>
      </c>
      <c r="F375" s="1">
        <f t="shared" si="32"/>
        <v>95.68</v>
      </c>
      <c r="G375" s="2">
        <f t="shared" si="33"/>
        <v>0.36800000000000005</v>
      </c>
      <c r="H375" s="3">
        <f t="shared" si="34"/>
        <v>170</v>
      </c>
      <c r="I375" s="4">
        <f t="shared" si="35"/>
        <v>0.65384615384615385</v>
      </c>
    </row>
    <row r="376" spans="1:9" x14ac:dyDescent="0.25">
      <c r="A376" s="33">
        <v>10402</v>
      </c>
      <c r="B376" s="33">
        <v>0</v>
      </c>
      <c r="C376" s="33" t="s">
        <v>420</v>
      </c>
      <c r="D376" s="5">
        <f t="shared" si="30"/>
        <v>369</v>
      </c>
      <c r="E376" s="6">
        <f t="shared" si="31"/>
        <v>0.36899999999999999</v>
      </c>
      <c r="F376" s="1">
        <f t="shared" si="32"/>
        <v>95.94</v>
      </c>
      <c r="G376" s="2">
        <f t="shared" si="33"/>
        <v>0.36899999999999999</v>
      </c>
      <c r="H376" s="3">
        <f t="shared" si="34"/>
        <v>170</v>
      </c>
      <c r="I376" s="4">
        <f t="shared" si="35"/>
        <v>0.65384615384615385</v>
      </c>
    </row>
    <row r="377" spans="1:9" x14ac:dyDescent="0.25">
      <c r="A377" s="33">
        <v>10268</v>
      </c>
      <c r="B377" s="33">
        <v>1</v>
      </c>
      <c r="C377" s="33" t="s">
        <v>286</v>
      </c>
      <c r="D377" s="5">
        <f t="shared" si="30"/>
        <v>370</v>
      </c>
      <c r="E377" s="6">
        <f t="shared" si="31"/>
        <v>0.37</v>
      </c>
      <c r="F377" s="1">
        <f t="shared" si="32"/>
        <v>96.2</v>
      </c>
      <c r="G377" s="2">
        <f t="shared" si="33"/>
        <v>0.37</v>
      </c>
      <c r="H377" s="3">
        <f t="shared" si="34"/>
        <v>171</v>
      </c>
      <c r="I377" s="4">
        <f t="shared" si="35"/>
        <v>0.65769230769230769</v>
      </c>
    </row>
    <row r="378" spans="1:9" x14ac:dyDescent="0.25">
      <c r="A378" s="33">
        <v>10064</v>
      </c>
      <c r="B378" s="33">
        <v>0</v>
      </c>
      <c r="C378" s="33" t="s">
        <v>82</v>
      </c>
      <c r="D378" s="5">
        <f t="shared" si="30"/>
        <v>371</v>
      </c>
      <c r="E378" s="6">
        <f t="shared" si="31"/>
        <v>0.371</v>
      </c>
      <c r="F378" s="1">
        <f t="shared" si="32"/>
        <v>96.460000000000008</v>
      </c>
      <c r="G378" s="2">
        <f t="shared" si="33"/>
        <v>0.37100000000000005</v>
      </c>
      <c r="H378" s="3">
        <f t="shared" si="34"/>
        <v>171</v>
      </c>
      <c r="I378" s="4">
        <f t="shared" si="35"/>
        <v>0.65769230769230769</v>
      </c>
    </row>
    <row r="379" spans="1:9" x14ac:dyDescent="0.25">
      <c r="A379" s="33">
        <v>10434</v>
      </c>
      <c r="B379" s="33">
        <v>0</v>
      </c>
      <c r="C379" s="33" t="s">
        <v>452</v>
      </c>
      <c r="D379" s="5">
        <f t="shared" si="30"/>
        <v>372</v>
      </c>
      <c r="E379" s="6">
        <f t="shared" si="31"/>
        <v>0.372</v>
      </c>
      <c r="F379" s="1">
        <f t="shared" si="32"/>
        <v>96.72</v>
      </c>
      <c r="G379" s="2">
        <f t="shared" si="33"/>
        <v>0.372</v>
      </c>
      <c r="H379" s="3">
        <f t="shared" si="34"/>
        <v>171</v>
      </c>
      <c r="I379" s="4">
        <f t="shared" si="35"/>
        <v>0.65769230769230769</v>
      </c>
    </row>
    <row r="380" spans="1:9" x14ac:dyDescent="0.25">
      <c r="A380" s="33">
        <v>10300</v>
      </c>
      <c r="B380" s="33">
        <v>1</v>
      </c>
      <c r="C380" s="33" t="s">
        <v>318</v>
      </c>
      <c r="D380" s="5">
        <f t="shared" si="30"/>
        <v>373</v>
      </c>
      <c r="E380" s="6">
        <f t="shared" si="31"/>
        <v>0.373</v>
      </c>
      <c r="F380" s="1">
        <f t="shared" si="32"/>
        <v>96.98</v>
      </c>
      <c r="G380" s="2">
        <f t="shared" si="33"/>
        <v>0.373</v>
      </c>
      <c r="H380" s="3">
        <f t="shared" si="34"/>
        <v>172</v>
      </c>
      <c r="I380" s="4">
        <f t="shared" si="35"/>
        <v>0.66153846153846152</v>
      </c>
    </row>
    <row r="381" spans="1:9" x14ac:dyDescent="0.25">
      <c r="A381" s="33">
        <v>10081</v>
      </c>
      <c r="B381" s="33">
        <v>1</v>
      </c>
      <c r="C381" s="33" t="s">
        <v>99</v>
      </c>
      <c r="D381" s="5">
        <f t="shared" si="30"/>
        <v>374</v>
      </c>
      <c r="E381" s="6">
        <f t="shared" si="31"/>
        <v>0.374</v>
      </c>
      <c r="F381" s="1">
        <f t="shared" si="32"/>
        <v>97.240000000000009</v>
      </c>
      <c r="G381" s="2">
        <f t="shared" si="33"/>
        <v>0.37400000000000005</v>
      </c>
      <c r="H381" s="3">
        <f t="shared" si="34"/>
        <v>173</v>
      </c>
      <c r="I381" s="4">
        <f t="shared" si="35"/>
        <v>0.66538461538461535</v>
      </c>
    </row>
    <row r="382" spans="1:9" x14ac:dyDescent="0.25">
      <c r="A382" s="33">
        <v>10432</v>
      </c>
      <c r="B382" s="33">
        <v>0</v>
      </c>
      <c r="C382" s="33" t="s">
        <v>450</v>
      </c>
      <c r="D382" s="5">
        <f t="shared" si="30"/>
        <v>375</v>
      </c>
      <c r="E382" s="6">
        <f t="shared" si="31"/>
        <v>0.375</v>
      </c>
      <c r="F382" s="1">
        <f t="shared" si="32"/>
        <v>97.5</v>
      </c>
      <c r="G382" s="2">
        <f t="shared" si="33"/>
        <v>0.375</v>
      </c>
      <c r="H382" s="3">
        <f t="shared" si="34"/>
        <v>173</v>
      </c>
      <c r="I382" s="4">
        <f t="shared" si="35"/>
        <v>0.66538461538461535</v>
      </c>
    </row>
    <row r="383" spans="1:9" x14ac:dyDescent="0.25">
      <c r="A383" s="33">
        <v>10482</v>
      </c>
      <c r="B383" s="33">
        <v>0</v>
      </c>
      <c r="C383" s="33" t="s">
        <v>500</v>
      </c>
      <c r="D383" s="5">
        <f t="shared" si="30"/>
        <v>376</v>
      </c>
      <c r="E383" s="6">
        <f t="shared" si="31"/>
        <v>0.376</v>
      </c>
      <c r="F383" s="1">
        <f t="shared" si="32"/>
        <v>97.76</v>
      </c>
      <c r="G383" s="2">
        <f t="shared" si="33"/>
        <v>0.376</v>
      </c>
      <c r="H383" s="3">
        <f t="shared" si="34"/>
        <v>173</v>
      </c>
      <c r="I383" s="4">
        <f t="shared" si="35"/>
        <v>0.66538461538461535</v>
      </c>
    </row>
    <row r="384" spans="1:9" x14ac:dyDescent="0.25">
      <c r="A384" s="33">
        <v>10505</v>
      </c>
      <c r="B384" s="33">
        <v>1</v>
      </c>
      <c r="C384" s="33" t="s">
        <v>523</v>
      </c>
      <c r="D384" s="5">
        <f t="shared" si="30"/>
        <v>377</v>
      </c>
      <c r="E384" s="6">
        <f t="shared" si="31"/>
        <v>0.377</v>
      </c>
      <c r="F384" s="1">
        <f t="shared" si="32"/>
        <v>98.02000000000001</v>
      </c>
      <c r="G384" s="2">
        <f t="shared" si="33"/>
        <v>0.37700000000000006</v>
      </c>
      <c r="H384" s="3">
        <f t="shared" si="34"/>
        <v>174</v>
      </c>
      <c r="I384" s="4">
        <f t="shared" si="35"/>
        <v>0.66923076923076918</v>
      </c>
    </row>
    <row r="385" spans="1:9" x14ac:dyDescent="0.25">
      <c r="A385" s="33">
        <v>10381</v>
      </c>
      <c r="B385" s="33">
        <v>0</v>
      </c>
      <c r="C385" s="33" t="s">
        <v>399</v>
      </c>
      <c r="D385" s="5">
        <f t="shared" si="30"/>
        <v>378</v>
      </c>
      <c r="E385" s="6">
        <f t="shared" si="31"/>
        <v>0.378</v>
      </c>
      <c r="F385" s="1">
        <f t="shared" si="32"/>
        <v>98.28</v>
      </c>
      <c r="G385" s="2">
        <f t="shared" si="33"/>
        <v>0.378</v>
      </c>
      <c r="H385" s="3">
        <f t="shared" si="34"/>
        <v>174</v>
      </c>
      <c r="I385" s="4">
        <f t="shared" si="35"/>
        <v>0.66923076923076918</v>
      </c>
    </row>
    <row r="386" spans="1:9" x14ac:dyDescent="0.25">
      <c r="A386" s="33">
        <v>10676</v>
      </c>
      <c r="B386" s="33">
        <v>0</v>
      </c>
      <c r="C386" s="33" t="s">
        <v>694</v>
      </c>
      <c r="D386" s="5">
        <f t="shared" si="30"/>
        <v>379</v>
      </c>
      <c r="E386" s="6">
        <f t="shared" si="31"/>
        <v>0.379</v>
      </c>
      <c r="F386" s="1">
        <f t="shared" si="32"/>
        <v>98.54</v>
      </c>
      <c r="G386" s="2">
        <f t="shared" si="33"/>
        <v>0.379</v>
      </c>
      <c r="H386" s="3">
        <f t="shared" si="34"/>
        <v>174</v>
      </c>
      <c r="I386" s="4">
        <f t="shared" si="35"/>
        <v>0.66923076923076918</v>
      </c>
    </row>
    <row r="387" spans="1:9" x14ac:dyDescent="0.25">
      <c r="A387" s="33">
        <v>10602</v>
      </c>
      <c r="B387" s="33">
        <v>0</v>
      </c>
      <c r="C387" s="33" t="s">
        <v>620</v>
      </c>
      <c r="D387" s="5">
        <f t="shared" si="30"/>
        <v>380</v>
      </c>
      <c r="E387" s="6">
        <f t="shared" si="31"/>
        <v>0.38</v>
      </c>
      <c r="F387" s="1">
        <f t="shared" si="32"/>
        <v>98.8</v>
      </c>
      <c r="G387" s="2">
        <f t="shared" si="33"/>
        <v>0.38</v>
      </c>
      <c r="H387" s="3">
        <f t="shared" si="34"/>
        <v>174</v>
      </c>
      <c r="I387" s="4">
        <f t="shared" si="35"/>
        <v>0.66923076923076918</v>
      </c>
    </row>
    <row r="388" spans="1:9" x14ac:dyDescent="0.25">
      <c r="A388" s="33">
        <v>10647</v>
      </c>
      <c r="B388" s="33">
        <v>1</v>
      </c>
      <c r="C388" s="33" t="s">
        <v>665</v>
      </c>
      <c r="D388" s="5">
        <f t="shared" si="30"/>
        <v>381</v>
      </c>
      <c r="E388" s="6">
        <f t="shared" si="31"/>
        <v>0.38100000000000001</v>
      </c>
      <c r="F388" s="1">
        <f t="shared" si="32"/>
        <v>99.06</v>
      </c>
      <c r="G388" s="2">
        <f t="shared" si="33"/>
        <v>0.38100000000000001</v>
      </c>
      <c r="H388" s="3">
        <f t="shared" si="34"/>
        <v>175</v>
      </c>
      <c r="I388" s="4">
        <f t="shared" si="35"/>
        <v>0.67307692307692313</v>
      </c>
    </row>
    <row r="389" spans="1:9" x14ac:dyDescent="0.25">
      <c r="A389" s="33">
        <v>10406</v>
      </c>
      <c r="B389" s="33">
        <v>0</v>
      </c>
      <c r="C389" s="33" t="s">
        <v>424</v>
      </c>
      <c r="D389" s="5">
        <f t="shared" si="30"/>
        <v>382</v>
      </c>
      <c r="E389" s="6">
        <f t="shared" si="31"/>
        <v>0.38200000000000001</v>
      </c>
      <c r="F389" s="1">
        <f t="shared" si="32"/>
        <v>99.320000000000007</v>
      </c>
      <c r="G389" s="2">
        <f t="shared" si="33"/>
        <v>0.38200000000000001</v>
      </c>
      <c r="H389" s="3">
        <f t="shared" si="34"/>
        <v>175</v>
      </c>
      <c r="I389" s="4">
        <f t="shared" si="35"/>
        <v>0.67307692307692313</v>
      </c>
    </row>
    <row r="390" spans="1:9" x14ac:dyDescent="0.25">
      <c r="A390" s="33">
        <v>10962</v>
      </c>
      <c r="B390" s="33">
        <v>0</v>
      </c>
      <c r="C390" s="33" t="s">
        <v>980</v>
      </c>
      <c r="D390" s="5">
        <f t="shared" si="30"/>
        <v>383</v>
      </c>
      <c r="E390" s="6">
        <f t="shared" si="31"/>
        <v>0.38300000000000001</v>
      </c>
      <c r="F390" s="1">
        <f t="shared" si="32"/>
        <v>99.58</v>
      </c>
      <c r="G390" s="2">
        <f t="shared" si="33"/>
        <v>0.38300000000000001</v>
      </c>
      <c r="H390" s="3">
        <f t="shared" si="34"/>
        <v>175</v>
      </c>
      <c r="I390" s="4">
        <f t="shared" si="35"/>
        <v>0.67307692307692313</v>
      </c>
    </row>
    <row r="391" spans="1:9" x14ac:dyDescent="0.25">
      <c r="A391" s="33">
        <v>10480</v>
      </c>
      <c r="B391" s="33">
        <v>0</v>
      </c>
      <c r="C391" s="33" t="s">
        <v>498</v>
      </c>
      <c r="D391" s="5">
        <f t="shared" si="30"/>
        <v>384</v>
      </c>
      <c r="E391" s="6">
        <f t="shared" si="31"/>
        <v>0.38400000000000001</v>
      </c>
      <c r="F391" s="1">
        <f t="shared" si="32"/>
        <v>99.84</v>
      </c>
      <c r="G391" s="2">
        <f t="shared" si="33"/>
        <v>0.38400000000000001</v>
      </c>
      <c r="H391" s="3">
        <f t="shared" si="34"/>
        <v>175</v>
      </c>
      <c r="I391" s="4">
        <f t="shared" si="35"/>
        <v>0.67307692307692313</v>
      </c>
    </row>
    <row r="392" spans="1:9" x14ac:dyDescent="0.25">
      <c r="A392" s="33">
        <v>10993</v>
      </c>
      <c r="B392" s="33">
        <v>0</v>
      </c>
      <c r="C392" s="33" t="s">
        <v>1011</v>
      </c>
      <c r="D392" s="5">
        <f t="shared" si="30"/>
        <v>385</v>
      </c>
      <c r="E392" s="6">
        <f t="shared" si="31"/>
        <v>0.38500000000000001</v>
      </c>
      <c r="F392" s="1">
        <f t="shared" si="32"/>
        <v>100.10000000000001</v>
      </c>
      <c r="G392" s="2">
        <f t="shared" si="33"/>
        <v>0.38500000000000001</v>
      </c>
      <c r="H392" s="3">
        <f t="shared" si="34"/>
        <v>175</v>
      </c>
      <c r="I392" s="4">
        <f t="shared" si="35"/>
        <v>0.67307692307692313</v>
      </c>
    </row>
    <row r="393" spans="1:9" x14ac:dyDescent="0.25">
      <c r="A393" s="33">
        <v>10120</v>
      </c>
      <c r="B393" s="33">
        <v>0</v>
      </c>
      <c r="C393" s="33" t="s">
        <v>138</v>
      </c>
      <c r="D393" s="5">
        <f t="shared" si="30"/>
        <v>386</v>
      </c>
      <c r="E393" s="6">
        <f t="shared" si="31"/>
        <v>0.38600000000000001</v>
      </c>
      <c r="F393" s="1">
        <f t="shared" si="32"/>
        <v>100.36</v>
      </c>
      <c r="G393" s="2">
        <f t="shared" si="33"/>
        <v>0.38600000000000001</v>
      </c>
      <c r="H393" s="3">
        <f t="shared" si="34"/>
        <v>175</v>
      </c>
      <c r="I393" s="4">
        <f t="shared" si="35"/>
        <v>0.67307692307692313</v>
      </c>
    </row>
    <row r="394" spans="1:9" x14ac:dyDescent="0.25">
      <c r="A394" s="33">
        <v>10186</v>
      </c>
      <c r="B394" s="33">
        <v>1</v>
      </c>
      <c r="C394" s="33" t="s">
        <v>204</v>
      </c>
      <c r="D394" s="5">
        <f t="shared" ref="D394:D457" si="36">D393+1</f>
        <v>387</v>
      </c>
      <c r="E394" s="6">
        <f t="shared" ref="E394:E457" si="37">D394/$B$4</f>
        <v>0.38700000000000001</v>
      </c>
      <c r="F394" s="1">
        <f t="shared" ref="F394:F457" si="38">D394*$B$5</f>
        <v>100.62</v>
      </c>
      <c r="G394" s="2">
        <f t="shared" ref="G394:G457" si="39">F394/$B$3</f>
        <v>0.38700000000000001</v>
      </c>
      <c r="H394" s="3">
        <f t="shared" ref="H394:H457" si="40">H393+B394</f>
        <v>176</v>
      </c>
      <c r="I394" s="4">
        <f t="shared" ref="I394:I457" si="41">H394/$B$3</f>
        <v>0.67692307692307696</v>
      </c>
    </row>
    <row r="395" spans="1:9" x14ac:dyDescent="0.25">
      <c r="A395" s="33">
        <v>11000</v>
      </c>
      <c r="B395" s="33">
        <v>0</v>
      </c>
      <c r="C395" s="33" t="s">
        <v>1018</v>
      </c>
      <c r="D395" s="5">
        <f t="shared" si="36"/>
        <v>388</v>
      </c>
      <c r="E395" s="6">
        <f t="shared" si="37"/>
        <v>0.38800000000000001</v>
      </c>
      <c r="F395" s="1">
        <f t="shared" si="38"/>
        <v>100.88000000000001</v>
      </c>
      <c r="G395" s="2">
        <f t="shared" si="39"/>
        <v>0.38800000000000001</v>
      </c>
      <c r="H395" s="3">
        <f t="shared" si="40"/>
        <v>176</v>
      </c>
      <c r="I395" s="4">
        <f t="shared" si="41"/>
        <v>0.67692307692307696</v>
      </c>
    </row>
    <row r="396" spans="1:9" x14ac:dyDescent="0.25">
      <c r="A396" s="33">
        <v>10576</v>
      </c>
      <c r="B396" s="33">
        <v>0</v>
      </c>
      <c r="C396" s="33" t="s">
        <v>594</v>
      </c>
      <c r="D396" s="5">
        <f t="shared" si="36"/>
        <v>389</v>
      </c>
      <c r="E396" s="6">
        <f t="shared" si="37"/>
        <v>0.38900000000000001</v>
      </c>
      <c r="F396" s="1">
        <f t="shared" si="38"/>
        <v>101.14</v>
      </c>
      <c r="G396" s="2">
        <f t="shared" si="39"/>
        <v>0.38900000000000001</v>
      </c>
      <c r="H396" s="3">
        <f t="shared" si="40"/>
        <v>176</v>
      </c>
      <c r="I396" s="4">
        <f t="shared" si="41"/>
        <v>0.67692307692307696</v>
      </c>
    </row>
    <row r="397" spans="1:9" x14ac:dyDescent="0.25">
      <c r="A397" s="33">
        <v>10795</v>
      </c>
      <c r="B397" s="33">
        <v>1</v>
      </c>
      <c r="C397" s="33" t="s">
        <v>813</v>
      </c>
      <c r="D397" s="5">
        <f t="shared" si="36"/>
        <v>390</v>
      </c>
      <c r="E397" s="6">
        <f t="shared" si="37"/>
        <v>0.39</v>
      </c>
      <c r="F397" s="1">
        <f t="shared" si="38"/>
        <v>101.4</v>
      </c>
      <c r="G397" s="2">
        <f t="shared" si="39"/>
        <v>0.39</v>
      </c>
      <c r="H397" s="3">
        <f t="shared" si="40"/>
        <v>177</v>
      </c>
      <c r="I397" s="4">
        <f t="shared" si="41"/>
        <v>0.68076923076923079</v>
      </c>
    </row>
    <row r="398" spans="1:9" x14ac:dyDescent="0.25">
      <c r="A398" s="33">
        <v>10062</v>
      </c>
      <c r="B398" s="33">
        <v>1</v>
      </c>
      <c r="C398" s="33" t="s">
        <v>80</v>
      </c>
      <c r="D398" s="5">
        <f t="shared" si="36"/>
        <v>391</v>
      </c>
      <c r="E398" s="6">
        <f t="shared" si="37"/>
        <v>0.39100000000000001</v>
      </c>
      <c r="F398" s="1">
        <f t="shared" si="38"/>
        <v>101.66</v>
      </c>
      <c r="G398" s="2">
        <f t="shared" si="39"/>
        <v>0.39100000000000001</v>
      </c>
      <c r="H398" s="3">
        <f t="shared" si="40"/>
        <v>178</v>
      </c>
      <c r="I398" s="4">
        <f t="shared" si="41"/>
        <v>0.68461538461538463</v>
      </c>
    </row>
    <row r="399" spans="1:9" x14ac:dyDescent="0.25">
      <c r="A399" s="33">
        <v>10370</v>
      </c>
      <c r="B399" s="33">
        <v>0</v>
      </c>
      <c r="C399" s="33" t="s">
        <v>388</v>
      </c>
      <c r="D399" s="5">
        <f t="shared" si="36"/>
        <v>392</v>
      </c>
      <c r="E399" s="6">
        <f t="shared" si="37"/>
        <v>0.39200000000000002</v>
      </c>
      <c r="F399" s="1">
        <f t="shared" si="38"/>
        <v>101.92</v>
      </c>
      <c r="G399" s="2">
        <f t="shared" si="39"/>
        <v>0.39200000000000002</v>
      </c>
      <c r="H399" s="3">
        <f t="shared" si="40"/>
        <v>178</v>
      </c>
      <c r="I399" s="4">
        <f t="shared" si="41"/>
        <v>0.68461538461538463</v>
      </c>
    </row>
    <row r="400" spans="1:9" x14ac:dyDescent="0.25">
      <c r="A400" s="33">
        <v>10153</v>
      </c>
      <c r="B400" s="33">
        <v>0</v>
      </c>
      <c r="C400" s="33" t="s">
        <v>171</v>
      </c>
      <c r="D400" s="5">
        <f t="shared" si="36"/>
        <v>393</v>
      </c>
      <c r="E400" s="6">
        <f t="shared" si="37"/>
        <v>0.39300000000000002</v>
      </c>
      <c r="F400" s="1">
        <f t="shared" si="38"/>
        <v>102.18</v>
      </c>
      <c r="G400" s="2">
        <f t="shared" si="39"/>
        <v>0.39300000000000002</v>
      </c>
      <c r="H400" s="3">
        <f t="shared" si="40"/>
        <v>178</v>
      </c>
      <c r="I400" s="4">
        <f t="shared" si="41"/>
        <v>0.68461538461538463</v>
      </c>
    </row>
    <row r="401" spans="1:9" x14ac:dyDescent="0.25">
      <c r="A401" s="33">
        <v>10931</v>
      </c>
      <c r="B401" s="33">
        <v>0</v>
      </c>
      <c r="C401" s="33" t="s">
        <v>949</v>
      </c>
      <c r="D401" s="5">
        <f t="shared" si="36"/>
        <v>394</v>
      </c>
      <c r="E401" s="6">
        <f t="shared" si="37"/>
        <v>0.39400000000000002</v>
      </c>
      <c r="F401" s="1">
        <f t="shared" si="38"/>
        <v>102.44</v>
      </c>
      <c r="G401" s="2">
        <f t="shared" si="39"/>
        <v>0.39400000000000002</v>
      </c>
      <c r="H401" s="3">
        <f t="shared" si="40"/>
        <v>178</v>
      </c>
      <c r="I401" s="4">
        <f t="shared" si="41"/>
        <v>0.68461538461538463</v>
      </c>
    </row>
    <row r="402" spans="1:9" x14ac:dyDescent="0.25">
      <c r="A402" s="33">
        <v>10009</v>
      </c>
      <c r="B402" s="33">
        <v>0</v>
      </c>
      <c r="C402" s="33" t="s">
        <v>27</v>
      </c>
      <c r="D402" s="5">
        <f t="shared" si="36"/>
        <v>395</v>
      </c>
      <c r="E402" s="6">
        <f t="shared" si="37"/>
        <v>0.39500000000000002</v>
      </c>
      <c r="F402" s="1">
        <f t="shared" si="38"/>
        <v>102.7</v>
      </c>
      <c r="G402" s="2">
        <f t="shared" si="39"/>
        <v>0.39500000000000002</v>
      </c>
      <c r="H402" s="3">
        <f t="shared" si="40"/>
        <v>178</v>
      </c>
      <c r="I402" s="4">
        <f t="shared" si="41"/>
        <v>0.68461538461538463</v>
      </c>
    </row>
    <row r="403" spans="1:9" x14ac:dyDescent="0.25">
      <c r="A403" s="33">
        <v>10304</v>
      </c>
      <c r="B403" s="33">
        <v>1</v>
      </c>
      <c r="C403" s="33" t="s">
        <v>322</v>
      </c>
      <c r="D403" s="5">
        <f t="shared" si="36"/>
        <v>396</v>
      </c>
      <c r="E403" s="6">
        <f t="shared" si="37"/>
        <v>0.39600000000000002</v>
      </c>
      <c r="F403" s="1">
        <f t="shared" si="38"/>
        <v>102.96000000000001</v>
      </c>
      <c r="G403" s="2">
        <f t="shared" si="39"/>
        <v>0.39600000000000002</v>
      </c>
      <c r="H403" s="3">
        <f t="shared" si="40"/>
        <v>179</v>
      </c>
      <c r="I403" s="4">
        <f t="shared" si="41"/>
        <v>0.68846153846153846</v>
      </c>
    </row>
    <row r="404" spans="1:9" x14ac:dyDescent="0.25">
      <c r="A404" s="33">
        <v>10417</v>
      </c>
      <c r="B404" s="33">
        <v>0</v>
      </c>
      <c r="C404" s="33" t="s">
        <v>435</v>
      </c>
      <c r="D404" s="5">
        <f t="shared" si="36"/>
        <v>397</v>
      </c>
      <c r="E404" s="6">
        <f t="shared" si="37"/>
        <v>0.39700000000000002</v>
      </c>
      <c r="F404" s="1">
        <f t="shared" si="38"/>
        <v>103.22</v>
      </c>
      <c r="G404" s="2">
        <f t="shared" si="39"/>
        <v>0.39700000000000002</v>
      </c>
      <c r="H404" s="3">
        <f t="shared" si="40"/>
        <v>179</v>
      </c>
      <c r="I404" s="4">
        <f t="shared" si="41"/>
        <v>0.68846153846153846</v>
      </c>
    </row>
    <row r="405" spans="1:9" x14ac:dyDescent="0.25">
      <c r="A405" s="33">
        <v>10351</v>
      </c>
      <c r="B405" s="33">
        <v>0</v>
      </c>
      <c r="C405" s="33" t="s">
        <v>369</v>
      </c>
      <c r="D405" s="5">
        <f t="shared" si="36"/>
        <v>398</v>
      </c>
      <c r="E405" s="6">
        <f t="shared" si="37"/>
        <v>0.39800000000000002</v>
      </c>
      <c r="F405" s="1">
        <f t="shared" si="38"/>
        <v>103.48</v>
      </c>
      <c r="G405" s="2">
        <f t="shared" si="39"/>
        <v>0.39800000000000002</v>
      </c>
      <c r="H405" s="3">
        <f t="shared" si="40"/>
        <v>179</v>
      </c>
      <c r="I405" s="4">
        <f t="shared" si="41"/>
        <v>0.68846153846153846</v>
      </c>
    </row>
    <row r="406" spans="1:9" x14ac:dyDescent="0.25">
      <c r="A406" s="33">
        <v>10655</v>
      </c>
      <c r="B406" s="33">
        <v>0</v>
      </c>
      <c r="C406" s="33" t="s">
        <v>673</v>
      </c>
      <c r="D406" s="5">
        <f t="shared" si="36"/>
        <v>399</v>
      </c>
      <c r="E406" s="6">
        <f t="shared" si="37"/>
        <v>0.39900000000000002</v>
      </c>
      <c r="F406" s="1">
        <f t="shared" si="38"/>
        <v>103.74000000000001</v>
      </c>
      <c r="G406" s="2">
        <f t="shared" si="39"/>
        <v>0.39900000000000002</v>
      </c>
      <c r="H406" s="3">
        <f t="shared" si="40"/>
        <v>179</v>
      </c>
      <c r="I406" s="4">
        <f t="shared" si="41"/>
        <v>0.68846153846153846</v>
      </c>
    </row>
    <row r="407" spans="1:9" x14ac:dyDescent="0.25">
      <c r="A407" s="33">
        <v>10821</v>
      </c>
      <c r="B407" s="33">
        <v>0</v>
      </c>
      <c r="C407" s="33" t="s">
        <v>839</v>
      </c>
      <c r="D407" s="5">
        <f t="shared" si="36"/>
        <v>400</v>
      </c>
      <c r="E407" s="6">
        <f t="shared" si="37"/>
        <v>0.4</v>
      </c>
      <c r="F407" s="1">
        <f t="shared" si="38"/>
        <v>104</v>
      </c>
      <c r="G407" s="2">
        <f t="shared" si="39"/>
        <v>0.4</v>
      </c>
      <c r="H407" s="3">
        <f t="shared" si="40"/>
        <v>179</v>
      </c>
      <c r="I407" s="4">
        <f t="shared" si="41"/>
        <v>0.68846153846153846</v>
      </c>
    </row>
    <row r="408" spans="1:9" x14ac:dyDescent="0.25">
      <c r="A408" s="33">
        <v>10286</v>
      </c>
      <c r="B408" s="33">
        <v>1</v>
      </c>
      <c r="C408" s="33" t="s">
        <v>304</v>
      </c>
      <c r="D408" s="5">
        <f t="shared" si="36"/>
        <v>401</v>
      </c>
      <c r="E408" s="6">
        <f t="shared" si="37"/>
        <v>0.40100000000000002</v>
      </c>
      <c r="F408" s="1">
        <f t="shared" si="38"/>
        <v>104.26</v>
      </c>
      <c r="G408" s="2">
        <f t="shared" si="39"/>
        <v>0.40100000000000002</v>
      </c>
      <c r="H408" s="3">
        <f t="shared" si="40"/>
        <v>180</v>
      </c>
      <c r="I408" s="4">
        <f t="shared" si="41"/>
        <v>0.69230769230769229</v>
      </c>
    </row>
    <row r="409" spans="1:9" x14ac:dyDescent="0.25">
      <c r="A409" s="33">
        <v>10424</v>
      </c>
      <c r="B409" s="33">
        <v>0</v>
      </c>
      <c r="C409" s="33" t="s">
        <v>442</v>
      </c>
      <c r="D409" s="5">
        <f t="shared" si="36"/>
        <v>402</v>
      </c>
      <c r="E409" s="6">
        <f t="shared" si="37"/>
        <v>0.40200000000000002</v>
      </c>
      <c r="F409" s="1">
        <f t="shared" si="38"/>
        <v>104.52000000000001</v>
      </c>
      <c r="G409" s="2">
        <f t="shared" si="39"/>
        <v>0.40200000000000002</v>
      </c>
      <c r="H409" s="3">
        <f t="shared" si="40"/>
        <v>180</v>
      </c>
      <c r="I409" s="4">
        <f t="shared" si="41"/>
        <v>0.69230769230769229</v>
      </c>
    </row>
    <row r="410" spans="1:9" x14ac:dyDescent="0.25">
      <c r="A410" s="33">
        <v>10227</v>
      </c>
      <c r="B410" s="33">
        <v>1</v>
      </c>
      <c r="C410" s="33" t="s">
        <v>245</v>
      </c>
      <c r="D410" s="5">
        <f t="shared" si="36"/>
        <v>403</v>
      </c>
      <c r="E410" s="6">
        <f t="shared" si="37"/>
        <v>0.40300000000000002</v>
      </c>
      <c r="F410" s="1">
        <f t="shared" si="38"/>
        <v>104.78</v>
      </c>
      <c r="G410" s="2">
        <f t="shared" si="39"/>
        <v>0.40300000000000002</v>
      </c>
      <c r="H410" s="3">
        <f t="shared" si="40"/>
        <v>181</v>
      </c>
      <c r="I410" s="4">
        <f t="shared" si="41"/>
        <v>0.69615384615384612</v>
      </c>
    </row>
    <row r="411" spans="1:9" x14ac:dyDescent="0.25">
      <c r="A411" s="33">
        <v>10503</v>
      </c>
      <c r="B411" s="33">
        <v>0</v>
      </c>
      <c r="C411" s="33" t="s">
        <v>521</v>
      </c>
      <c r="D411" s="5">
        <f t="shared" si="36"/>
        <v>404</v>
      </c>
      <c r="E411" s="6">
        <f t="shared" si="37"/>
        <v>0.40400000000000003</v>
      </c>
      <c r="F411" s="1">
        <f t="shared" si="38"/>
        <v>105.04</v>
      </c>
      <c r="G411" s="2">
        <f t="shared" si="39"/>
        <v>0.40400000000000003</v>
      </c>
      <c r="H411" s="3">
        <f t="shared" si="40"/>
        <v>181</v>
      </c>
      <c r="I411" s="4">
        <f t="shared" si="41"/>
        <v>0.69615384615384612</v>
      </c>
    </row>
    <row r="412" spans="1:9" x14ac:dyDescent="0.25">
      <c r="A412" s="33">
        <v>10563</v>
      </c>
      <c r="B412" s="33">
        <v>1</v>
      </c>
      <c r="C412" s="33" t="s">
        <v>581</v>
      </c>
      <c r="D412" s="5">
        <f t="shared" si="36"/>
        <v>405</v>
      </c>
      <c r="E412" s="6">
        <f t="shared" si="37"/>
        <v>0.40500000000000003</v>
      </c>
      <c r="F412" s="1">
        <f t="shared" si="38"/>
        <v>105.3</v>
      </c>
      <c r="G412" s="2">
        <f t="shared" si="39"/>
        <v>0.40499999999999997</v>
      </c>
      <c r="H412" s="3">
        <f t="shared" si="40"/>
        <v>182</v>
      </c>
      <c r="I412" s="4">
        <f t="shared" si="41"/>
        <v>0.7</v>
      </c>
    </row>
    <row r="413" spans="1:9" x14ac:dyDescent="0.25">
      <c r="A413" s="33">
        <v>10589</v>
      </c>
      <c r="B413" s="33">
        <v>1</v>
      </c>
      <c r="C413" s="33" t="s">
        <v>607</v>
      </c>
      <c r="D413" s="5">
        <f t="shared" si="36"/>
        <v>406</v>
      </c>
      <c r="E413" s="6">
        <f t="shared" si="37"/>
        <v>0.40600000000000003</v>
      </c>
      <c r="F413" s="1">
        <f t="shared" si="38"/>
        <v>105.56</v>
      </c>
      <c r="G413" s="2">
        <f t="shared" si="39"/>
        <v>0.40600000000000003</v>
      </c>
      <c r="H413" s="3">
        <f t="shared" si="40"/>
        <v>183</v>
      </c>
      <c r="I413" s="4">
        <f t="shared" si="41"/>
        <v>0.7038461538461539</v>
      </c>
    </row>
    <row r="414" spans="1:9" x14ac:dyDescent="0.25">
      <c r="A414" s="33">
        <v>10762</v>
      </c>
      <c r="B414" s="33">
        <v>0</v>
      </c>
      <c r="C414" s="33" t="s">
        <v>780</v>
      </c>
      <c r="D414" s="5">
        <f t="shared" si="36"/>
        <v>407</v>
      </c>
      <c r="E414" s="6">
        <f t="shared" si="37"/>
        <v>0.40699999999999997</v>
      </c>
      <c r="F414" s="1">
        <f t="shared" si="38"/>
        <v>105.82000000000001</v>
      </c>
      <c r="G414" s="2">
        <f t="shared" si="39"/>
        <v>0.40700000000000003</v>
      </c>
      <c r="H414" s="3">
        <f t="shared" si="40"/>
        <v>183</v>
      </c>
      <c r="I414" s="4">
        <f t="shared" si="41"/>
        <v>0.7038461538461539</v>
      </c>
    </row>
    <row r="415" spans="1:9" x14ac:dyDescent="0.25">
      <c r="A415" s="33">
        <v>10881</v>
      </c>
      <c r="B415" s="33">
        <v>0</v>
      </c>
      <c r="C415" s="33" t="s">
        <v>899</v>
      </c>
      <c r="D415" s="5">
        <f t="shared" si="36"/>
        <v>408</v>
      </c>
      <c r="E415" s="6">
        <f t="shared" si="37"/>
        <v>0.40799999999999997</v>
      </c>
      <c r="F415" s="1">
        <f t="shared" si="38"/>
        <v>106.08</v>
      </c>
      <c r="G415" s="2">
        <f t="shared" si="39"/>
        <v>0.40799999999999997</v>
      </c>
      <c r="H415" s="3">
        <f t="shared" si="40"/>
        <v>183</v>
      </c>
      <c r="I415" s="4">
        <f t="shared" si="41"/>
        <v>0.7038461538461539</v>
      </c>
    </row>
    <row r="416" spans="1:9" x14ac:dyDescent="0.25">
      <c r="A416" s="33">
        <v>10700</v>
      </c>
      <c r="B416" s="33">
        <v>0</v>
      </c>
      <c r="C416" s="33" t="s">
        <v>718</v>
      </c>
      <c r="D416" s="5">
        <f t="shared" si="36"/>
        <v>409</v>
      </c>
      <c r="E416" s="6">
        <f t="shared" si="37"/>
        <v>0.40899999999999997</v>
      </c>
      <c r="F416" s="1">
        <f t="shared" si="38"/>
        <v>106.34</v>
      </c>
      <c r="G416" s="2">
        <f t="shared" si="39"/>
        <v>0.40900000000000003</v>
      </c>
      <c r="H416" s="3">
        <f t="shared" si="40"/>
        <v>183</v>
      </c>
      <c r="I416" s="4">
        <f t="shared" si="41"/>
        <v>0.7038461538461539</v>
      </c>
    </row>
    <row r="417" spans="1:9" x14ac:dyDescent="0.25">
      <c r="A417" s="33">
        <v>10317</v>
      </c>
      <c r="B417" s="33">
        <v>1</v>
      </c>
      <c r="C417" s="33" t="s">
        <v>335</v>
      </c>
      <c r="D417" s="5">
        <f t="shared" si="36"/>
        <v>410</v>
      </c>
      <c r="E417" s="6">
        <f t="shared" si="37"/>
        <v>0.41</v>
      </c>
      <c r="F417" s="1">
        <f t="shared" si="38"/>
        <v>106.60000000000001</v>
      </c>
      <c r="G417" s="2">
        <f t="shared" si="39"/>
        <v>0.41000000000000003</v>
      </c>
      <c r="H417" s="3">
        <f t="shared" si="40"/>
        <v>184</v>
      </c>
      <c r="I417" s="4">
        <f t="shared" si="41"/>
        <v>0.70769230769230773</v>
      </c>
    </row>
    <row r="418" spans="1:9" x14ac:dyDescent="0.25">
      <c r="A418" s="33">
        <v>10652</v>
      </c>
      <c r="B418" s="33">
        <v>0</v>
      </c>
      <c r="C418" s="33" t="s">
        <v>670</v>
      </c>
      <c r="D418" s="5">
        <f t="shared" si="36"/>
        <v>411</v>
      </c>
      <c r="E418" s="6">
        <f t="shared" si="37"/>
        <v>0.41099999999999998</v>
      </c>
      <c r="F418" s="1">
        <f t="shared" si="38"/>
        <v>106.86</v>
      </c>
      <c r="G418" s="2">
        <f t="shared" si="39"/>
        <v>0.41099999999999998</v>
      </c>
      <c r="H418" s="3">
        <f t="shared" si="40"/>
        <v>184</v>
      </c>
      <c r="I418" s="4">
        <f t="shared" si="41"/>
        <v>0.70769230769230773</v>
      </c>
    </row>
    <row r="419" spans="1:9" x14ac:dyDescent="0.25">
      <c r="A419" s="33">
        <v>10924</v>
      </c>
      <c r="B419" s="33">
        <v>0</v>
      </c>
      <c r="C419" s="33" t="s">
        <v>942</v>
      </c>
      <c r="D419" s="5">
        <f t="shared" si="36"/>
        <v>412</v>
      </c>
      <c r="E419" s="6">
        <f t="shared" si="37"/>
        <v>0.41199999999999998</v>
      </c>
      <c r="F419" s="1">
        <f t="shared" si="38"/>
        <v>107.12</v>
      </c>
      <c r="G419" s="2">
        <f t="shared" si="39"/>
        <v>0.41200000000000003</v>
      </c>
      <c r="H419" s="3">
        <f t="shared" si="40"/>
        <v>184</v>
      </c>
      <c r="I419" s="4">
        <f t="shared" si="41"/>
        <v>0.70769230769230773</v>
      </c>
    </row>
    <row r="420" spans="1:9" x14ac:dyDescent="0.25">
      <c r="A420" s="33">
        <v>10223</v>
      </c>
      <c r="B420" s="33">
        <v>0</v>
      </c>
      <c r="C420" s="33" t="s">
        <v>241</v>
      </c>
      <c r="D420" s="5">
        <f t="shared" si="36"/>
        <v>413</v>
      </c>
      <c r="E420" s="6">
        <f t="shared" si="37"/>
        <v>0.41299999999999998</v>
      </c>
      <c r="F420" s="1">
        <f t="shared" si="38"/>
        <v>107.38000000000001</v>
      </c>
      <c r="G420" s="2">
        <f t="shared" si="39"/>
        <v>0.41300000000000003</v>
      </c>
      <c r="H420" s="3">
        <f t="shared" si="40"/>
        <v>184</v>
      </c>
      <c r="I420" s="4">
        <f t="shared" si="41"/>
        <v>0.70769230769230773</v>
      </c>
    </row>
    <row r="421" spans="1:9" x14ac:dyDescent="0.25">
      <c r="A421" s="33">
        <v>10533</v>
      </c>
      <c r="B421" s="33">
        <v>1</v>
      </c>
      <c r="C421" s="33" t="s">
        <v>551</v>
      </c>
      <c r="D421" s="5">
        <f t="shared" si="36"/>
        <v>414</v>
      </c>
      <c r="E421" s="6">
        <f t="shared" si="37"/>
        <v>0.41399999999999998</v>
      </c>
      <c r="F421" s="1">
        <f t="shared" si="38"/>
        <v>107.64</v>
      </c>
      <c r="G421" s="2">
        <f t="shared" si="39"/>
        <v>0.41399999999999998</v>
      </c>
      <c r="H421" s="3">
        <f t="shared" si="40"/>
        <v>185</v>
      </c>
      <c r="I421" s="4">
        <f t="shared" si="41"/>
        <v>0.71153846153846156</v>
      </c>
    </row>
    <row r="422" spans="1:9" x14ac:dyDescent="0.25">
      <c r="A422" s="33">
        <v>10833</v>
      </c>
      <c r="B422" s="33">
        <v>1</v>
      </c>
      <c r="C422" s="33" t="s">
        <v>851</v>
      </c>
      <c r="D422" s="5">
        <f t="shared" si="36"/>
        <v>415</v>
      </c>
      <c r="E422" s="6">
        <f t="shared" si="37"/>
        <v>0.41499999999999998</v>
      </c>
      <c r="F422" s="1">
        <f t="shared" si="38"/>
        <v>107.9</v>
      </c>
      <c r="G422" s="2">
        <f t="shared" si="39"/>
        <v>0.41500000000000004</v>
      </c>
      <c r="H422" s="3">
        <f t="shared" si="40"/>
        <v>186</v>
      </c>
      <c r="I422" s="4">
        <f t="shared" si="41"/>
        <v>0.7153846153846154</v>
      </c>
    </row>
    <row r="423" spans="1:9" x14ac:dyDescent="0.25">
      <c r="A423" s="33">
        <v>10473</v>
      </c>
      <c r="B423" s="33">
        <v>0</v>
      </c>
      <c r="C423" s="33" t="s">
        <v>491</v>
      </c>
      <c r="D423" s="5">
        <f t="shared" si="36"/>
        <v>416</v>
      </c>
      <c r="E423" s="6">
        <f t="shared" si="37"/>
        <v>0.41599999999999998</v>
      </c>
      <c r="F423" s="1">
        <f t="shared" si="38"/>
        <v>108.16</v>
      </c>
      <c r="G423" s="2">
        <f t="shared" si="39"/>
        <v>0.41599999999999998</v>
      </c>
      <c r="H423" s="3">
        <f t="shared" si="40"/>
        <v>186</v>
      </c>
      <c r="I423" s="4">
        <f t="shared" si="41"/>
        <v>0.7153846153846154</v>
      </c>
    </row>
    <row r="424" spans="1:9" x14ac:dyDescent="0.25">
      <c r="A424" s="33">
        <v>10616</v>
      </c>
      <c r="B424" s="33">
        <v>0</v>
      </c>
      <c r="C424" s="33" t="s">
        <v>634</v>
      </c>
      <c r="D424" s="5">
        <f t="shared" si="36"/>
        <v>417</v>
      </c>
      <c r="E424" s="6">
        <f t="shared" si="37"/>
        <v>0.41699999999999998</v>
      </c>
      <c r="F424" s="1">
        <f t="shared" si="38"/>
        <v>108.42</v>
      </c>
      <c r="G424" s="2">
        <f t="shared" si="39"/>
        <v>0.41699999999999998</v>
      </c>
      <c r="H424" s="3">
        <f t="shared" si="40"/>
        <v>186</v>
      </c>
      <c r="I424" s="4">
        <f t="shared" si="41"/>
        <v>0.7153846153846154</v>
      </c>
    </row>
    <row r="425" spans="1:9" x14ac:dyDescent="0.25">
      <c r="A425" s="33">
        <v>10530</v>
      </c>
      <c r="B425" s="33">
        <v>1</v>
      </c>
      <c r="C425" s="33" t="s">
        <v>548</v>
      </c>
      <c r="D425" s="5">
        <f t="shared" si="36"/>
        <v>418</v>
      </c>
      <c r="E425" s="6">
        <f t="shared" si="37"/>
        <v>0.41799999999999998</v>
      </c>
      <c r="F425" s="1">
        <f t="shared" si="38"/>
        <v>108.68</v>
      </c>
      <c r="G425" s="2">
        <f t="shared" si="39"/>
        <v>0.41800000000000004</v>
      </c>
      <c r="H425" s="3">
        <f t="shared" si="40"/>
        <v>187</v>
      </c>
      <c r="I425" s="4">
        <f t="shared" si="41"/>
        <v>0.71923076923076923</v>
      </c>
    </row>
    <row r="426" spans="1:9" x14ac:dyDescent="0.25">
      <c r="A426" s="33">
        <v>10800</v>
      </c>
      <c r="B426" s="33">
        <v>0</v>
      </c>
      <c r="C426" s="33" t="s">
        <v>818</v>
      </c>
      <c r="D426" s="5">
        <f t="shared" si="36"/>
        <v>419</v>
      </c>
      <c r="E426" s="6">
        <f t="shared" si="37"/>
        <v>0.41899999999999998</v>
      </c>
      <c r="F426" s="1">
        <f t="shared" si="38"/>
        <v>108.94</v>
      </c>
      <c r="G426" s="2">
        <f t="shared" si="39"/>
        <v>0.41899999999999998</v>
      </c>
      <c r="H426" s="3">
        <f t="shared" si="40"/>
        <v>187</v>
      </c>
      <c r="I426" s="4">
        <f t="shared" si="41"/>
        <v>0.71923076923076923</v>
      </c>
    </row>
    <row r="427" spans="1:9" x14ac:dyDescent="0.25">
      <c r="A427" s="33">
        <v>10439</v>
      </c>
      <c r="B427" s="33">
        <v>0</v>
      </c>
      <c r="C427" s="33" t="s">
        <v>457</v>
      </c>
      <c r="D427" s="5">
        <f t="shared" si="36"/>
        <v>420</v>
      </c>
      <c r="E427" s="6">
        <f t="shared" si="37"/>
        <v>0.42</v>
      </c>
      <c r="F427" s="1">
        <f t="shared" si="38"/>
        <v>109.2</v>
      </c>
      <c r="G427" s="2">
        <f t="shared" si="39"/>
        <v>0.42</v>
      </c>
      <c r="H427" s="3">
        <f t="shared" si="40"/>
        <v>187</v>
      </c>
      <c r="I427" s="4">
        <f t="shared" si="41"/>
        <v>0.71923076923076923</v>
      </c>
    </row>
    <row r="428" spans="1:9" x14ac:dyDescent="0.25">
      <c r="A428" s="33">
        <v>10147</v>
      </c>
      <c r="B428" s="33">
        <v>0</v>
      </c>
      <c r="C428" s="33" t="s">
        <v>165</v>
      </c>
      <c r="D428" s="5">
        <f t="shared" si="36"/>
        <v>421</v>
      </c>
      <c r="E428" s="6">
        <f t="shared" si="37"/>
        <v>0.42099999999999999</v>
      </c>
      <c r="F428" s="1">
        <f t="shared" si="38"/>
        <v>109.46000000000001</v>
      </c>
      <c r="G428" s="2">
        <f t="shared" si="39"/>
        <v>0.42100000000000004</v>
      </c>
      <c r="H428" s="3">
        <f t="shared" si="40"/>
        <v>187</v>
      </c>
      <c r="I428" s="4">
        <f t="shared" si="41"/>
        <v>0.71923076923076923</v>
      </c>
    </row>
    <row r="429" spans="1:9" x14ac:dyDescent="0.25">
      <c r="A429" s="33">
        <v>10096</v>
      </c>
      <c r="B429" s="33">
        <v>1</v>
      </c>
      <c r="C429" s="33" t="s">
        <v>114</v>
      </c>
      <c r="D429" s="5">
        <f t="shared" si="36"/>
        <v>422</v>
      </c>
      <c r="E429" s="6">
        <f t="shared" si="37"/>
        <v>0.42199999999999999</v>
      </c>
      <c r="F429" s="1">
        <f t="shared" si="38"/>
        <v>109.72</v>
      </c>
      <c r="G429" s="2">
        <f t="shared" si="39"/>
        <v>0.42199999999999999</v>
      </c>
      <c r="H429" s="3">
        <f t="shared" si="40"/>
        <v>188</v>
      </c>
      <c r="I429" s="4">
        <f t="shared" si="41"/>
        <v>0.72307692307692306</v>
      </c>
    </row>
    <row r="430" spans="1:9" x14ac:dyDescent="0.25">
      <c r="A430" s="33">
        <v>10838</v>
      </c>
      <c r="B430" s="33">
        <v>1</v>
      </c>
      <c r="C430" s="33" t="s">
        <v>856</v>
      </c>
      <c r="D430" s="5">
        <f t="shared" si="36"/>
        <v>423</v>
      </c>
      <c r="E430" s="6">
        <f t="shared" si="37"/>
        <v>0.42299999999999999</v>
      </c>
      <c r="F430" s="1">
        <f t="shared" si="38"/>
        <v>109.98</v>
      </c>
      <c r="G430" s="2">
        <f t="shared" si="39"/>
        <v>0.42300000000000004</v>
      </c>
      <c r="H430" s="3">
        <f t="shared" si="40"/>
        <v>189</v>
      </c>
      <c r="I430" s="4">
        <f t="shared" si="41"/>
        <v>0.72692307692307689</v>
      </c>
    </row>
    <row r="431" spans="1:9" x14ac:dyDescent="0.25">
      <c r="A431" s="33">
        <v>10398</v>
      </c>
      <c r="B431" s="33">
        <v>0</v>
      </c>
      <c r="C431" s="33" t="s">
        <v>416</v>
      </c>
      <c r="D431" s="5">
        <f t="shared" si="36"/>
        <v>424</v>
      </c>
      <c r="E431" s="6">
        <f t="shared" si="37"/>
        <v>0.42399999999999999</v>
      </c>
      <c r="F431" s="1">
        <f t="shared" si="38"/>
        <v>110.24000000000001</v>
      </c>
      <c r="G431" s="2">
        <f t="shared" si="39"/>
        <v>0.42400000000000004</v>
      </c>
      <c r="H431" s="3">
        <f t="shared" si="40"/>
        <v>189</v>
      </c>
      <c r="I431" s="4">
        <f t="shared" si="41"/>
        <v>0.72692307692307689</v>
      </c>
    </row>
    <row r="432" spans="1:9" x14ac:dyDescent="0.25">
      <c r="A432" s="33">
        <v>10216</v>
      </c>
      <c r="B432" s="33">
        <v>0</v>
      </c>
      <c r="C432" s="33" t="s">
        <v>234</v>
      </c>
      <c r="D432" s="5">
        <f t="shared" si="36"/>
        <v>425</v>
      </c>
      <c r="E432" s="6">
        <f t="shared" si="37"/>
        <v>0.42499999999999999</v>
      </c>
      <c r="F432" s="1">
        <f t="shared" si="38"/>
        <v>110.5</v>
      </c>
      <c r="G432" s="2">
        <f t="shared" si="39"/>
        <v>0.42499999999999999</v>
      </c>
      <c r="H432" s="3">
        <f t="shared" si="40"/>
        <v>189</v>
      </c>
      <c r="I432" s="4">
        <f t="shared" si="41"/>
        <v>0.72692307692307689</v>
      </c>
    </row>
    <row r="433" spans="1:9" x14ac:dyDescent="0.25">
      <c r="A433" s="33">
        <v>10496</v>
      </c>
      <c r="B433" s="33">
        <v>0</v>
      </c>
      <c r="C433" s="33" t="s">
        <v>514</v>
      </c>
      <c r="D433" s="5">
        <f t="shared" si="36"/>
        <v>426</v>
      </c>
      <c r="E433" s="6">
        <f t="shared" si="37"/>
        <v>0.42599999999999999</v>
      </c>
      <c r="F433" s="1">
        <f t="shared" si="38"/>
        <v>110.76</v>
      </c>
      <c r="G433" s="2">
        <f t="shared" si="39"/>
        <v>0.42600000000000005</v>
      </c>
      <c r="H433" s="3">
        <f t="shared" si="40"/>
        <v>189</v>
      </c>
      <c r="I433" s="4">
        <f t="shared" si="41"/>
        <v>0.72692307692307689</v>
      </c>
    </row>
    <row r="434" spans="1:9" x14ac:dyDescent="0.25">
      <c r="A434" s="33">
        <v>10101</v>
      </c>
      <c r="B434" s="33">
        <v>1</v>
      </c>
      <c r="C434" s="33" t="s">
        <v>119</v>
      </c>
      <c r="D434" s="5">
        <f t="shared" si="36"/>
        <v>427</v>
      </c>
      <c r="E434" s="6">
        <f t="shared" si="37"/>
        <v>0.42699999999999999</v>
      </c>
      <c r="F434" s="1">
        <f t="shared" si="38"/>
        <v>111.02000000000001</v>
      </c>
      <c r="G434" s="2">
        <f t="shared" si="39"/>
        <v>0.42700000000000005</v>
      </c>
      <c r="H434" s="3">
        <f t="shared" si="40"/>
        <v>190</v>
      </c>
      <c r="I434" s="4">
        <f t="shared" si="41"/>
        <v>0.73076923076923073</v>
      </c>
    </row>
    <row r="435" spans="1:9" x14ac:dyDescent="0.25">
      <c r="A435" s="33">
        <v>10599</v>
      </c>
      <c r="B435" s="33">
        <v>0</v>
      </c>
      <c r="C435" s="33" t="s">
        <v>617</v>
      </c>
      <c r="D435" s="5">
        <f t="shared" si="36"/>
        <v>428</v>
      </c>
      <c r="E435" s="6">
        <f t="shared" si="37"/>
        <v>0.42799999999999999</v>
      </c>
      <c r="F435" s="1">
        <f t="shared" si="38"/>
        <v>111.28</v>
      </c>
      <c r="G435" s="2">
        <f t="shared" si="39"/>
        <v>0.42799999999999999</v>
      </c>
      <c r="H435" s="3">
        <f t="shared" si="40"/>
        <v>190</v>
      </c>
      <c r="I435" s="4">
        <f t="shared" si="41"/>
        <v>0.73076923076923073</v>
      </c>
    </row>
    <row r="436" spans="1:9" x14ac:dyDescent="0.25">
      <c r="A436" s="33">
        <v>10379</v>
      </c>
      <c r="B436" s="33">
        <v>0</v>
      </c>
      <c r="C436" s="33" t="s">
        <v>397</v>
      </c>
      <c r="D436" s="5">
        <f t="shared" si="36"/>
        <v>429</v>
      </c>
      <c r="E436" s="6">
        <f t="shared" si="37"/>
        <v>0.42899999999999999</v>
      </c>
      <c r="F436" s="1">
        <f t="shared" si="38"/>
        <v>111.54</v>
      </c>
      <c r="G436" s="2">
        <f t="shared" si="39"/>
        <v>0.42900000000000005</v>
      </c>
      <c r="H436" s="3">
        <f t="shared" si="40"/>
        <v>190</v>
      </c>
      <c r="I436" s="4">
        <f t="shared" si="41"/>
        <v>0.73076923076923073</v>
      </c>
    </row>
    <row r="437" spans="1:9" x14ac:dyDescent="0.25">
      <c r="A437" s="33">
        <v>10273</v>
      </c>
      <c r="B437" s="33">
        <v>0</v>
      </c>
      <c r="C437" s="33" t="s">
        <v>291</v>
      </c>
      <c r="D437" s="5">
        <f t="shared" si="36"/>
        <v>430</v>
      </c>
      <c r="E437" s="6">
        <f t="shared" si="37"/>
        <v>0.43</v>
      </c>
      <c r="F437" s="1">
        <f t="shared" si="38"/>
        <v>111.8</v>
      </c>
      <c r="G437" s="2">
        <f t="shared" si="39"/>
        <v>0.43</v>
      </c>
      <c r="H437" s="3">
        <f t="shared" si="40"/>
        <v>190</v>
      </c>
      <c r="I437" s="4">
        <f t="shared" si="41"/>
        <v>0.73076923076923073</v>
      </c>
    </row>
    <row r="438" spans="1:9" x14ac:dyDescent="0.25">
      <c r="A438" s="33">
        <v>10617</v>
      </c>
      <c r="B438" s="33">
        <v>1</v>
      </c>
      <c r="C438" s="33" t="s">
        <v>635</v>
      </c>
      <c r="D438" s="5">
        <f t="shared" si="36"/>
        <v>431</v>
      </c>
      <c r="E438" s="6">
        <f t="shared" si="37"/>
        <v>0.43099999999999999</v>
      </c>
      <c r="F438" s="1">
        <f t="shared" si="38"/>
        <v>112.06</v>
      </c>
      <c r="G438" s="2">
        <f t="shared" si="39"/>
        <v>0.43099999999999999</v>
      </c>
      <c r="H438" s="3">
        <f t="shared" si="40"/>
        <v>191</v>
      </c>
      <c r="I438" s="4">
        <f t="shared" si="41"/>
        <v>0.73461538461538467</v>
      </c>
    </row>
    <row r="439" spans="1:9" x14ac:dyDescent="0.25">
      <c r="A439" s="33">
        <v>10866</v>
      </c>
      <c r="B439" s="33">
        <v>0</v>
      </c>
      <c r="C439" s="33" t="s">
        <v>884</v>
      </c>
      <c r="D439" s="5">
        <f t="shared" si="36"/>
        <v>432</v>
      </c>
      <c r="E439" s="6">
        <f t="shared" si="37"/>
        <v>0.432</v>
      </c>
      <c r="F439" s="1">
        <f t="shared" si="38"/>
        <v>112.32000000000001</v>
      </c>
      <c r="G439" s="2">
        <f t="shared" si="39"/>
        <v>0.43200000000000005</v>
      </c>
      <c r="H439" s="3">
        <f t="shared" si="40"/>
        <v>191</v>
      </c>
      <c r="I439" s="4">
        <f t="shared" si="41"/>
        <v>0.73461538461538467</v>
      </c>
    </row>
    <row r="440" spans="1:9" x14ac:dyDescent="0.25">
      <c r="A440" s="33">
        <v>10548</v>
      </c>
      <c r="B440" s="33">
        <v>0</v>
      </c>
      <c r="C440" s="33" t="s">
        <v>566</v>
      </c>
      <c r="D440" s="5">
        <f t="shared" si="36"/>
        <v>433</v>
      </c>
      <c r="E440" s="6">
        <f t="shared" si="37"/>
        <v>0.433</v>
      </c>
      <c r="F440" s="1">
        <f t="shared" si="38"/>
        <v>112.58</v>
      </c>
      <c r="G440" s="2">
        <f t="shared" si="39"/>
        <v>0.433</v>
      </c>
      <c r="H440" s="3">
        <f t="shared" si="40"/>
        <v>191</v>
      </c>
      <c r="I440" s="4">
        <f t="shared" si="41"/>
        <v>0.73461538461538467</v>
      </c>
    </row>
    <row r="441" spans="1:9" x14ac:dyDescent="0.25">
      <c r="A441" s="33">
        <v>10199</v>
      </c>
      <c r="B441" s="33">
        <v>0</v>
      </c>
      <c r="C441" s="33" t="s">
        <v>217</v>
      </c>
      <c r="D441" s="5">
        <f t="shared" si="36"/>
        <v>434</v>
      </c>
      <c r="E441" s="6">
        <f t="shared" si="37"/>
        <v>0.434</v>
      </c>
      <c r="F441" s="1">
        <f t="shared" si="38"/>
        <v>112.84</v>
      </c>
      <c r="G441" s="2">
        <f t="shared" si="39"/>
        <v>0.434</v>
      </c>
      <c r="H441" s="3">
        <f t="shared" si="40"/>
        <v>191</v>
      </c>
      <c r="I441" s="4">
        <f t="shared" si="41"/>
        <v>0.73461538461538467</v>
      </c>
    </row>
    <row r="442" spans="1:9" x14ac:dyDescent="0.25">
      <c r="A442" s="33">
        <v>10919</v>
      </c>
      <c r="B442" s="33">
        <v>0</v>
      </c>
      <c r="C442" s="33" t="s">
        <v>937</v>
      </c>
      <c r="D442" s="5">
        <f t="shared" si="36"/>
        <v>435</v>
      </c>
      <c r="E442" s="6">
        <f t="shared" si="37"/>
        <v>0.435</v>
      </c>
      <c r="F442" s="1">
        <f t="shared" si="38"/>
        <v>113.10000000000001</v>
      </c>
      <c r="G442" s="2">
        <f t="shared" si="39"/>
        <v>0.43500000000000005</v>
      </c>
      <c r="H442" s="3">
        <f t="shared" si="40"/>
        <v>191</v>
      </c>
      <c r="I442" s="4">
        <f t="shared" si="41"/>
        <v>0.73461538461538467</v>
      </c>
    </row>
    <row r="443" spans="1:9" x14ac:dyDescent="0.25">
      <c r="A443" s="33">
        <v>10852</v>
      </c>
      <c r="B443" s="33">
        <v>0</v>
      </c>
      <c r="C443" s="33" t="s">
        <v>870</v>
      </c>
      <c r="D443" s="5">
        <f t="shared" si="36"/>
        <v>436</v>
      </c>
      <c r="E443" s="6">
        <f t="shared" si="37"/>
        <v>0.436</v>
      </c>
      <c r="F443" s="1">
        <f t="shared" si="38"/>
        <v>113.36</v>
      </c>
      <c r="G443" s="2">
        <f t="shared" si="39"/>
        <v>0.436</v>
      </c>
      <c r="H443" s="3">
        <f t="shared" si="40"/>
        <v>191</v>
      </c>
      <c r="I443" s="4">
        <f t="shared" si="41"/>
        <v>0.73461538461538467</v>
      </c>
    </row>
    <row r="444" spans="1:9" x14ac:dyDescent="0.25">
      <c r="A444" s="33">
        <v>10249</v>
      </c>
      <c r="B444" s="33">
        <v>0</v>
      </c>
      <c r="C444" s="33" t="s">
        <v>267</v>
      </c>
      <c r="D444" s="5">
        <f t="shared" si="36"/>
        <v>437</v>
      </c>
      <c r="E444" s="6">
        <f t="shared" si="37"/>
        <v>0.437</v>
      </c>
      <c r="F444" s="1">
        <f t="shared" si="38"/>
        <v>113.62</v>
      </c>
      <c r="G444" s="2">
        <f t="shared" si="39"/>
        <v>0.437</v>
      </c>
      <c r="H444" s="3">
        <f t="shared" si="40"/>
        <v>191</v>
      </c>
      <c r="I444" s="4">
        <f t="shared" si="41"/>
        <v>0.73461538461538467</v>
      </c>
    </row>
    <row r="445" spans="1:9" x14ac:dyDescent="0.25">
      <c r="A445" s="33">
        <v>10643</v>
      </c>
      <c r="B445" s="33">
        <v>0</v>
      </c>
      <c r="C445" s="33" t="s">
        <v>661</v>
      </c>
      <c r="D445" s="5">
        <f t="shared" si="36"/>
        <v>438</v>
      </c>
      <c r="E445" s="6">
        <f t="shared" si="37"/>
        <v>0.438</v>
      </c>
      <c r="F445" s="1">
        <f t="shared" si="38"/>
        <v>113.88000000000001</v>
      </c>
      <c r="G445" s="2">
        <f t="shared" si="39"/>
        <v>0.43800000000000006</v>
      </c>
      <c r="H445" s="3">
        <f t="shared" si="40"/>
        <v>191</v>
      </c>
      <c r="I445" s="4">
        <f t="shared" si="41"/>
        <v>0.73461538461538467</v>
      </c>
    </row>
    <row r="446" spans="1:9" x14ac:dyDescent="0.25">
      <c r="A446" s="33">
        <v>10902</v>
      </c>
      <c r="B446" s="33">
        <v>0</v>
      </c>
      <c r="C446" s="33" t="s">
        <v>920</v>
      </c>
      <c r="D446" s="5">
        <f t="shared" si="36"/>
        <v>439</v>
      </c>
      <c r="E446" s="6">
        <f t="shared" si="37"/>
        <v>0.439</v>
      </c>
      <c r="F446" s="1">
        <f t="shared" si="38"/>
        <v>114.14</v>
      </c>
      <c r="G446" s="2">
        <f t="shared" si="39"/>
        <v>0.439</v>
      </c>
      <c r="H446" s="3">
        <f t="shared" si="40"/>
        <v>191</v>
      </c>
      <c r="I446" s="4">
        <f t="shared" si="41"/>
        <v>0.73461538461538467</v>
      </c>
    </row>
    <row r="447" spans="1:9" x14ac:dyDescent="0.25">
      <c r="A447" s="33">
        <v>10151</v>
      </c>
      <c r="B447" s="33">
        <v>0</v>
      </c>
      <c r="C447" s="33" t="s">
        <v>169</v>
      </c>
      <c r="D447" s="5">
        <f t="shared" si="36"/>
        <v>440</v>
      </c>
      <c r="E447" s="6">
        <f t="shared" si="37"/>
        <v>0.44</v>
      </c>
      <c r="F447" s="1">
        <f t="shared" si="38"/>
        <v>114.4</v>
      </c>
      <c r="G447" s="2">
        <f t="shared" si="39"/>
        <v>0.44</v>
      </c>
      <c r="H447" s="3">
        <f t="shared" si="40"/>
        <v>191</v>
      </c>
      <c r="I447" s="4">
        <f t="shared" si="41"/>
        <v>0.73461538461538467</v>
      </c>
    </row>
    <row r="448" spans="1:9" x14ac:dyDescent="0.25">
      <c r="A448" s="33">
        <v>10510</v>
      </c>
      <c r="B448" s="33">
        <v>0</v>
      </c>
      <c r="C448" s="33" t="s">
        <v>528</v>
      </c>
      <c r="D448" s="5">
        <f t="shared" si="36"/>
        <v>441</v>
      </c>
      <c r="E448" s="6">
        <f t="shared" si="37"/>
        <v>0.441</v>
      </c>
      <c r="F448" s="1">
        <f t="shared" si="38"/>
        <v>114.66000000000001</v>
      </c>
      <c r="G448" s="2">
        <f t="shared" si="39"/>
        <v>0.44100000000000006</v>
      </c>
      <c r="H448" s="3">
        <f t="shared" si="40"/>
        <v>191</v>
      </c>
      <c r="I448" s="4">
        <f t="shared" si="41"/>
        <v>0.73461538461538467</v>
      </c>
    </row>
    <row r="449" spans="1:9" x14ac:dyDescent="0.25">
      <c r="A449" s="33">
        <v>10034</v>
      </c>
      <c r="B449" s="33">
        <v>0</v>
      </c>
      <c r="C449" s="33" t="s">
        <v>52</v>
      </c>
      <c r="D449" s="5">
        <f t="shared" si="36"/>
        <v>442</v>
      </c>
      <c r="E449" s="6">
        <f t="shared" si="37"/>
        <v>0.442</v>
      </c>
      <c r="F449" s="1">
        <f t="shared" si="38"/>
        <v>114.92</v>
      </c>
      <c r="G449" s="2">
        <f t="shared" si="39"/>
        <v>0.442</v>
      </c>
      <c r="H449" s="3">
        <f t="shared" si="40"/>
        <v>191</v>
      </c>
      <c r="I449" s="4">
        <f t="shared" si="41"/>
        <v>0.73461538461538467</v>
      </c>
    </row>
    <row r="450" spans="1:9" x14ac:dyDescent="0.25">
      <c r="A450" s="33">
        <v>10912</v>
      </c>
      <c r="B450" s="33">
        <v>1</v>
      </c>
      <c r="C450" s="33" t="s">
        <v>930</v>
      </c>
      <c r="D450" s="5">
        <f t="shared" si="36"/>
        <v>443</v>
      </c>
      <c r="E450" s="6">
        <f t="shared" si="37"/>
        <v>0.443</v>
      </c>
      <c r="F450" s="1">
        <f t="shared" si="38"/>
        <v>115.18</v>
      </c>
      <c r="G450" s="2">
        <f t="shared" si="39"/>
        <v>0.443</v>
      </c>
      <c r="H450" s="3">
        <f t="shared" si="40"/>
        <v>192</v>
      </c>
      <c r="I450" s="4">
        <f t="shared" si="41"/>
        <v>0.7384615384615385</v>
      </c>
    </row>
    <row r="451" spans="1:9" x14ac:dyDescent="0.25">
      <c r="A451" s="33">
        <v>10586</v>
      </c>
      <c r="B451" s="33">
        <v>0</v>
      </c>
      <c r="C451" s="33" t="s">
        <v>604</v>
      </c>
      <c r="D451" s="5">
        <f t="shared" si="36"/>
        <v>444</v>
      </c>
      <c r="E451" s="6">
        <f t="shared" si="37"/>
        <v>0.44400000000000001</v>
      </c>
      <c r="F451" s="1">
        <f t="shared" si="38"/>
        <v>115.44</v>
      </c>
      <c r="G451" s="2">
        <f t="shared" si="39"/>
        <v>0.44400000000000001</v>
      </c>
      <c r="H451" s="3">
        <f t="shared" si="40"/>
        <v>192</v>
      </c>
      <c r="I451" s="4">
        <f t="shared" si="41"/>
        <v>0.7384615384615385</v>
      </c>
    </row>
    <row r="452" spans="1:9" x14ac:dyDescent="0.25">
      <c r="A452" s="33">
        <v>10403</v>
      </c>
      <c r="B452" s="33">
        <v>0</v>
      </c>
      <c r="C452" s="33" t="s">
        <v>421</v>
      </c>
      <c r="D452" s="5">
        <f t="shared" si="36"/>
        <v>445</v>
      </c>
      <c r="E452" s="6">
        <f t="shared" si="37"/>
        <v>0.44500000000000001</v>
      </c>
      <c r="F452" s="1">
        <f t="shared" si="38"/>
        <v>115.7</v>
      </c>
      <c r="G452" s="2">
        <f t="shared" si="39"/>
        <v>0.44500000000000001</v>
      </c>
      <c r="H452" s="3">
        <f t="shared" si="40"/>
        <v>192</v>
      </c>
      <c r="I452" s="4">
        <f t="shared" si="41"/>
        <v>0.7384615384615385</v>
      </c>
    </row>
    <row r="453" spans="1:9" x14ac:dyDescent="0.25">
      <c r="A453" s="33">
        <v>10843</v>
      </c>
      <c r="B453" s="33">
        <v>0</v>
      </c>
      <c r="C453" s="33" t="s">
        <v>861</v>
      </c>
      <c r="D453" s="5">
        <f t="shared" si="36"/>
        <v>446</v>
      </c>
      <c r="E453" s="6">
        <f t="shared" si="37"/>
        <v>0.44600000000000001</v>
      </c>
      <c r="F453" s="1">
        <f t="shared" si="38"/>
        <v>115.96000000000001</v>
      </c>
      <c r="G453" s="2">
        <f t="shared" si="39"/>
        <v>0.44600000000000001</v>
      </c>
      <c r="H453" s="3">
        <f t="shared" si="40"/>
        <v>192</v>
      </c>
      <c r="I453" s="4">
        <f t="shared" si="41"/>
        <v>0.7384615384615385</v>
      </c>
    </row>
    <row r="454" spans="1:9" x14ac:dyDescent="0.25">
      <c r="A454" s="33">
        <v>10792</v>
      </c>
      <c r="B454" s="33">
        <v>0</v>
      </c>
      <c r="C454" s="33" t="s">
        <v>810</v>
      </c>
      <c r="D454" s="5">
        <f t="shared" si="36"/>
        <v>447</v>
      </c>
      <c r="E454" s="6">
        <f t="shared" si="37"/>
        <v>0.44700000000000001</v>
      </c>
      <c r="F454" s="1">
        <f t="shared" si="38"/>
        <v>116.22</v>
      </c>
      <c r="G454" s="2">
        <f t="shared" si="39"/>
        <v>0.44700000000000001</v>
      </c>
      <c r="H454" s="3">
        <f t="shared" si="40"/>
        <v>192</v>
      </c>
      <c r="I454" s="4">
        <f t="shared" si="41"/>
        <v>0.7384615384615385</v>
      </c>
    </row>
    <row r="455" spans="1:9" x14ac:dyDescent="0.25">
      <c r="A455" s="33">
        <v>10786</v>
      </c>
      <c r="B455" s="33">
        <v>0</v>
      </c>
      <c r="C455" s="33" t="s">
        <v>804</v>
      </c>
      <c r="D455" s="5">
        <f t="shared" si="36"/>
        <v>448</v>
      </c>
      <c r="E455" s="6">
        <f t="shared" si="37"/>
        <v>0.44800000000000001</v>
      </c>
      <c r="F455" s="1">
        <f t="shared" si="38"/>
        <v>116.48</v>
      </c>
      <c r="G455" s="2">
        <f t="shared" si="39"/>
        <v>0.44800000000000001</v>
      </c>
      <c r="H455" s="3">
        <f t="shared" si="40"/>
        <v>192</v>
      </c>
      <c r="I455" s="4">
        <f t="shared" si="41"/>
        <v>0.7384615384615385</v>
      </c>
    </row>
    <row r="456" spans="1:9" x14ac:dyDescent="0.25">
      <c r="A456" s="33">
        <v>10689</v>
      </c>
      <c r="B456" s="33">
        <v>1</v>
      </c>
      <c r="C456" s="33" t="s">
        <v>707</v>
      </c>
      <c r="D456" s="5">
        <f t="shared" si="36"/>
        <v>449</v>
      </c>
      <c r="E456" s="6">
        <f t="shared" si="37"/>
        <v>0.44900000000000001</v>
      </c>
      <c r="F456" s="1">
        <f t="shared" si="38"/>
        <v>116.74000000000001</v>
      </c>
      <c r="G456" s="2">
        <f t="shared" si="39"/>
        <v>0.44900000000000001</v>
      </c>
      <c r="H456" s="3">
        <f t="shared" si="40"/>
        <v>193</v>
      </c>
      <c r="I456" s="4">
        <f t="shared" si="41"/>
        <v>0.74230769230769234</v>
      </c>
    </row>
    <row r="457" spans="1:9" x14ac:dyDescent="0.25">
      <c r="A457" s="33">
        <v>10126</v>
      </c>
      <c r="B457" s="33">
        <v>0</v>
      </c>
      <c r="C457" s="33" t="s">
        <v>144</v>
      </c>
      <c r="D457" s="5">
        <f t="shared" si="36"/>
        <v>450</v>
      </c>
      <c r="E457" s="6">
        <f t="shared" si="37"/>
        <v>0.45</v>
      </c>
      <c r="F457" s="1">
        <f t="shared" si="38"/>
        <v>117</v>
      </c>
      <c r="G457" s="2">
        <f t="shared" si="39"/>
        <v>0.45</v>
      </c>
      <c r="H457" s="3">
        <f t="shared" si="40"/>
        <v>193</v>
      </c>
      <c r="I457" s="4">
        <f t="shared" si="41"/>
        <v>0.74230769230769234</v>
      </c>
    </row>
    <row r="458" spans="1:9" x14ac:dyDescent="0.25">
      <c r="A458" s="33">
        <v>10136</v>
      </c>
      <c r="B458" s="33">
        <v>0</v>
      </c>
      <c r="C458" s="33" t="s">
        <v>154</v>
      </c>
      <c r="D458" s="5">
        <f t="shared" ref="D458:D521" si="42">D457+1</f>
        <v>451</v>
      </c>
      <c r="E458" s="6">
        <f t="shared" ref="E458:E521" si="43">D458/$B$4</f>
        <v>0.45100000000000001</v>
      </c>
      <c r="F458" s="1">
        <f t="shared" ref="F458:F521" si="44">D458*$B$5</f>
        <v>117.26</v>
      </c>
      <c r="G458" s="2">
        <f t="shared" ref="G458:G521" si="45">F458/$B$3</f>
        <v>0.45100000000000001</v>
      </c>
      <c r="H458" s="3">
        <f t="shared" ref="H458:H521" si="46">H457+B458</f>
        <v>193</v>
      </c>
      <c r="I458" s="4">
        <f t="shared" ref="I458:I521" si="47">H458/$B$3</f>
        <v>0.74230769230769234</v>
      </c>
    </row>
    <row r="459" spans="1:9" x14ac:dyDescent="0.25">
      <c r="A459" s="33">
        <v>10320</v>
      </c>
      <c r="B459" s="33">
        <v>1</v>
      </c>
      <c r="C459" s="33" t="s">
        <v>338</v>
      </c>
      <c r="D459" s="5">
        <f t="shared" si="42"/>
        <v>452</v>
      </c>
      <c r="E459" s="6">
        <f t="shared" si="43"/>
        <v>0.45200000000000001</v>
      </c>
      <c r="F459" s="1">
        <f t="shared" si="44"/>
        <v>117.52000000000001</v>
      </c>
      <c r="G459" s="2">
        <f t="shared" si="45"/>
        <v>0.45200000000000001</v>
      </c>
      <c r="H459" s="3">
        <f t="shared" si="46"/>
        <v>194</v>
      </c>
      <c r="I459" s="4">
        <f t="shared" si="47"/>
        <v>0.74615384615384617</v>
      </c>
    </row>
    <row r="460" spans="1:9" x14ac:dyDescent="0.25">
      <c r="A460" s="33">
        <v>10492</v>
      </c>
      <c r="B460" s="33">
        <v>0</v>
      </c>
      <c r="C460" s="33" t="s">
        <v>510</v>
      </c>
      <c r="D460" s="5">
        <f t="shared" si="42"/>
        <v>453</v>
      </c>
      <c r="E460" s="6">
        <f t="shared" si="43"/>
        <v>0.45300000000000001</v>
      </c>
      <c r="F460" s="1">
        <f t="shared" si="44"/>
        <v>117.78</v>
      </c>
      <c r="G460" s="2">
        <f t="shared" si="45"/>
        <v>0.45300000000000001</v>
      </c>
      <c r="H460" s="3">
        <f t="shared" si="46"/>
        <v>194</v>
      </c>
      <c r="I460" s="4">
        <f t="shared" si="47"/>
        <v>0.74615384615384617</v>
      </c>
    </row>
    <row r="461" spans="1:9" x14ac:dyDescent="0.25">
      <c r="A461" s="33">
        <v>10940</v>
      </c>
      <c r="B461" s="33">
        <v>0</v>
      </c>
      <c r="C461" s="33" t="s">
        <v>958</v>
      </c>
      <c r="D461" s="5">
        <f t="shared" si="42"/>
        <v>454</v>
      </c>
      <c r="E461" s="6">
        <f t="shared" si="43"/>
        <v>0.45400000000000001</v>
      </c>
      <c r="F461" s="1">
        <f t="shared" si="44"/>
        <v>118.04</v>
      </c>
      <c r="G461" s="2">
        <f t="shared" si="45"/>
        <v>0.45400000000000001</v>
      </c>
      <c r="H461" s="3">
        <f t="shared" si="46"/>
        <v>194</v>
      </c>
      <c r="I461" s="4">
        <f t="shared" si="47"/>
        <v>0.74615384615384617</v>
      </c>
    </row>
    <row r="462" spans="1:9" x14ac:dyDescent="0.25">
      <c r="A462" s="33">
        <v>10494</v>
      </c>
      <c r="B462" s="33">
        <v>0</v>
      </c>
      <c r="C462" s="33" t="s">
        <v>512</v>
      </c>
      <c r="D462" s="5">
        <f t="shared" si="42"/>
        <v>455</v>
      </c>
      <c r="E462" s="6">
        <f t="shared" si="43"/>
        <v>0.45500000000000002</v>
      </c>
      <c r="F462" s="1">
        <f t="shared" si="44"/>
        <v>118.3</v>
      </c>
      <c r="G462" s="2">
        <f t="shared" si="45"/>
        <v>0.45500000000000002</v>
      </c>
      <c r="H462" s="3">
        <f t="shared" si="46"/>
        <v>194</v>
      </c>
      <c r="I462" s="4">
        <f t="shared" si="47"/>
        <v>0.74615384615384617</v>
      </c>
    </row>
    <row r="463" spans="1:9" x14ac:dyDescent="0.25">
      <c r="A463" s="33">
        <v>10032</v>
      </c>
      <c r="B463" s="33">
        <v>0</v>
      </c>
      <c r="C463" s="33" t="s">
        <v>50</v>
      </c>
      <c r="D463" s="5">
        <f t="shared" si="42"/>
        <v>456</v>
      </c>
      <c r="E463" s="6">
        <f t="shared" si="43"/>
        <v>0.45600000000000002</v>
      </c>
      <c r="F463" s="1">
        <f t="shared" si="44"/>
        <v>118.56</v>
      </c>
      <c r="G463" s="2">
        <f t="shared" si="45"/>
        <v>0.45600000000000002</v>
      </c>
      <c r="H463" s="3">
        <f t="shared" si="46"/>
        <v>194</v>
      </c>
      <c r="I463" s="4">
        <f t="shared" si="47"/>
        <v>0.74615384615384617</v>
      </c>
    </row>
    <row r="464" spans="1:9" x14ac:dyDescent="0.25">
      <c r="A464" s="33">
        <v>10810</v>
      </c>
      <c r="B464" s="33">
        <v>0</v>
      </c>
      <c r="C464" s="33" t="s">
        <v>828</v>
      </c>
      <c r="D464" s="5">
        <f t="shared" si="42"/>
        <v>457</v>
      </c>
      <c r="E464" s="6">
        <f t="shared" si="43"/>
        <v>0.45700000000000002</v>
      </c>
      <c r="F464" s="1">
        <f t="shared" si="44"/>
        <v>118.82000000000001</v>
      </c>
      <c r="G464" s="2">
        <f t="shared" si="45"/>
        <v>0.45700000000000002</v>
      </c>
      <c r="H464" s="3">
        <f t="shared" si="46"/>
        <v>194</v>
      </c>
      <c r="I464" s="4">
        <f t="shared" si="47"/>
        <v>0.74615384615384617</v>
      </c>
    </row>
    <row r="465" spans="1:9" x14ac:dyDescent="0.25">
      <c r="A465" s="33">
        <v>10233</v>
      </c>
      <c r="B465" s="33">
        <v>0</v>
      </c>
      <c r="C465" s="33" t="s">
        <v>251</v>
      </c>
      <c r="D465" s="5">
        <f t="shared" si="42"/>
        <v>458</v>
      </c>
      <c r="E465" s="6">
        <f t="shared" si="43"/>
        <v>0.45800000000000002</v>
      </c>
      <c r="F465" s="1">
        <f t="shared" si="44"/>
        <v>119.08</v>
      </c>
      <c r="G465" s="2">
        <f t="shared" si="45"/>
        <v>0.45800000000000002</v>
      </c>
      <c r="H465" s="3">
        <f t="shared" si="46"/>
        <v>194</v>
      </c>
      <c r="I465" s="4">
        <f t="shared" si="47"/>
        <v>0.74615384615384617</v>
      </c>
    </row>
    <row r="466" spans="1:9" x14ac:dyDescent="0.25">
      <c r="A466" s="33">
        <v>10181</v>
      </c>
      <c r="B466" s="33">
        <v>0</v>
      </c>
      <c r="C466" s="33" t="s">
        <v>199</v>
      </c>
      <c r="D466" s="5">
        <f t="shared" si="42"/>
        <v>459</v>
      </c>
      <c r="E466" s="6">
        <f t="shared" si="43"/>
        <v>0.45900000000000002</v>
      </c>
      <c r="F466" s="1">
        <f t="shared" si="44"/>
        <v>119.34</v>
      </c>
      <c r="G466" s="2">
        <f t="shared" si="45"/>
        <v>0.45900000000000002</v>
      </c>
      <c r="H466" s="3">
        <f t="shared" si="46"/>
        <v>194</v>
      </c>
      <c r="I466" s="4">
        <f t="shared" si="47"/>
        <v>0.74615384615384617</v>
      </c>
    </row>
    <row r="467" spans="1:9" x14ac:dyDescent="0.25">
      <c r="A467" s="33">
        <v>10169</v>
      </c>
      <c r="B467" s="33">
        <v>0</v>
      </c>
      <c r="C467" s="33" t="s">
        <v>187</v>
      </c>
      <c r="D467" s="5">
        <f t="shared" si="42"/>
        <v>460</v>
      </c>
      <c r="E467" s="6">
        <f t="shared" si="43"/>
        <v>0.46</v>
      </c>
      <c r="F467" s="1">
        <f t="shared" si="44"/>
        <v>119.60000000000001</v>
      </c>
      <c r="G467" s="2">
        <f t="shared" si="45"/>
        <v>0.46</v>
      </c>
      <c r="H467" s="3">
        <f t="shared" si="46"/>
        <v>194</v>
      </c>
      <c r="I467" s="4">
        <f t="shared" si="47"/>
        <v>0.74615384615384617</v>
      </c>
    </row>
    <row r="468" spans="1:9" x14ac:dyDescent="0.25">
      <c r="A468" s="33">
        <v>10363</v>
      </c>
      <c r="B468" s="33">
        <v>0</v>
      </c>
      <c r="C468" s="33" t="s">
        <v>381</v>
      </c>
      <c r="D468" s="5">
        <f t="shared" si="42"/>
        <v>461</v>
      </c>
      <c r="E468" s="6">
        <f t="shared" si="43"/>
        <v>0.46100000000000002</v>
      </c>
      <c r="F468" s="1">
        <f t="shared" si="44"/>
        <v>119.86</v>
      </c>
      <c r="G468" s="2">
        <f t="shared" si="45"/>
        <v>0.46100000000000002</v>
      </c>
      <c r="H468" s="3">
        <f t="shared" si="46"/>
        <v>194</v>
      </c>
      <c r="I468" s="4">
        <f t="shared" si="47"/>
        <v>0.74615384615384617</v>
      </c>
    </row>
    <row r="469" spans="1:9" x14ac:dyDescent="0.25">
      <c r="A469" s="33">
        <v>10409</v>
      </c>
      <c r="B469" s="33">
        <v>0</v>
      </c>
      <c r="C469" s="33" t="s">
        <v>427</v>
      </c>
      <c r="D469" s="5">
        <f t="shared" si="42"/>
        <v>462</v>
      </c>
      <c r="E469" s="6">
        <f t="shared" si="43"/>
        <v>0.46200000000000002</v>
      </c>
      <c r="F469" s="1">
        <f t="shared" si="44"/>
        <v>120.12</v>
      </c>
      <c r="G469" s="2">
        <f t="shared" si="45"/>
        <v>0.46200000000000002</v>
      </c>
      <c r="H469" s="3">
        <f t="shared" si="46"/>
        <v>194</v>
      </c>
      <c r="I469" s="4">
        <f t="shared" si="47"/>
        <v>0.74615384615384617</v>
      </c>
    </row>
    <row r="470" spans="1:9" x14ac:dyDescent="0.25">
      <c r="A470" s="33">
        <v>10072</v>
      </c>
      <c r="B470" s="33">
        <v>0</v>
      </c>
      <c r="C470" s="33" t="s">
        <v>90</v>
      </c>
      <c r="D470" s="5">
        <f t="shared" si="42"/>
        <v>463</v>
      </c>
      <c r="E470" s="6">
        <f t="shared" si="43"/>
        <v>0.46300000000000002</v>
      </c>
      <c r="F470" s="1">
        <f t="shared" si="44"/>
        <v>120.38000000000001</v>
      </c>
      <c r="G470" s="2">
        <f t="shared" si="45"/>
        <v>0.46300000000000002</v>
      </c>
      <c r="H470" s="3">
        <f t="shared" si="46"/>
        <v>194</v>
      </c>
      <c r="I470" s="4">
        <f t="shared" si="47"/>
        <v>0.74615384615384617</v>
      </c>
    </row>
    <row r="471" spans="1:9" x14ac:dyDescent="0.25">
      <c r="A471" s="33">
        <v>10178</v>
      </c>
      <c r="B471" s="33">
        <v>0</v>
      </c>
      <c r="C471" s="33" t="s">
        <v>196</v>
      </c>
      <c r="D471" s="5">
        <f t="shared" si="42"/>
        <v>464</v>
      </c>
      <c r="E471" s="6">
        <f t="shared" si="43"/>
        <v>0.46400000000000002</v>
      </c>
      <c r="F471" s="1">
        <f t="shared" si="44"/>
        <v>120.64</v>
      </c>
      <c r="G471" s="2">
        <f t="shared" si="45"/>
        <v>0.46400000000000002</v>
      </c>
      <c r="H471" s="3">
        <f t="shared" si="46"/>
        <v>194</v>
      </c>
      <c r="I471" s="4">
        <f t="shared" si="47"/>
        <v>0.74615384615384617</v>
      </c>
    </row>
    <row r="472" spans="1:9" x14ac:dyDescent="0.25">
      <c r="A472" s="33">
        <v>10957</v>
      </c>
      <c r="B472" s="33">
        <v>0</v>
      </c>
      <c r="C472" s="33" t="s">
        <v>975</v>
      </c>
      <c r="D472" s="5">
        <f t="shared" si="42"/>
        <v>465</v>
      </c>
      <c r="E472" s="6">
        <f t="shared" si="43"/>
        <v>0.46500000000000002</v>
      </c>
      <c r="F472" s="1">
        <f t="shared" si="44"/>
        <v>120.9</v>
      </c>
      <c r="G472" s="2">
        <f t="shared" si="45"/>
        <v>0.46500000000000002</v>
      </c>
      <c r="H472" s="3">
        <f t="shared" si="46"/>
        <v>194</v>
      </c>
      <c r="I472" s="4">
        <f t="shared" si="47"/>
        <v>0.74615384615384617</v>
      </c>
    </row>
    <row r="473" spans="1:9" x14ac:dyDescent="0.25">
      <c r="A473" s="33">
        <v>10661</v>
      </c>
      <c r="B473" s="33">
        <v>0</v>
      </c>
      <c r="C473" s="33" t="s">
        <v>679</v>
      </c>
      <c r="D473" s="5">
        <f t="shared" si="42"/>
        <v>466</v>
      </c>
      <c r="E473" s="6">
        <f t="shared" si="43"/>
        <v>0.46600000000000003</v>
      </c>
      <c r="F473" s="1">
        <f t="shared" si="44"/>
        <v>121.16000000000001</v>
      </c>
      <c r="G473" s="2">
        <f t="shared" si="45"/>
        <v>0.46600000000000003</v>
      </c>
      <c r="H473" s="3">
        <f t="shared" si="46"/>
        <v>194</v>
      </c>
      <c r="I473" s="4">
        <f t="shared" si="47"/>
        <v>0.74615384615384617</v>
      </c>
    </row>
    <row r="474" spans="1:9" x14ac:dyDescent="0.25">
      <c r="A474" s="33">
        <v>10247</v>
      </c>
      <c r="B474" s="33">
        <v>0</v>
      </c>
      <c r="C474" s="33" t="s">
        <v>265</v>
      </c>
      <c r="D474" s="5">
        <f t="shared" si="42"/>
        <v>467</v>
      </c>
      <c r="E474" s="6">
        <f t="shared" si="43"/>
        <v>0.46700000000000003</v>
      </c>
      <c r="F474" s="1">
        <f t="shared" si="44"/>
        <v>121.42</v>
      </c>
      <c r="G474" s="2">
        <f t="shared" si="45"/>
        <v>0.46700000000000003</v>
      </c>
      <c r="H474" s="3">
        <f t="shared" si="46"/>
        <v>194</v>
      </c>
      <c r="I474" s="4">
        <f t="shared" si="47"/>
        <v>0.74615384615384617</v>
      </c>
    </row>
    <row r="475" spans="1:9" x14ac:dyDescent="0.25">
      <c r="A475" s="33">
        <v>10517</v>
      </c>
      <c r="B475" s="33">
        <v>0</v>
      </c>
      <c r="C475" s="33" t="s">
        <v>535</v>
      </c>
      <c r="D475" s="5">
        <f t="shared" si="42"/>
        <v>468</v>
      </c>
      <c r="E475" s="6">
        <f t="shared" si="43"/>
        <v>0.46800000000000003</v>
      </c>
      <c r="F475" s="1">
        <f t="shared" si="44"/>
        <v>121.68</v>
      </c>
      <c r="G475" s="2">
        <f t="shared" si="45"/>
        <v>0.46800000000000003</v>
      </c>
      <c r="H475" s="3">
        <f t="shared" si="46"/>
        <v>194</v>
      </c>
      <c r="I475" s="4">
        <f t="shared" si="47"/>
        <v>0.74615384615384617</v>
      </c>
    </row>
    <row r="476" spans="1:9" x14ac:dyDescent="0.25">
      <c r="A476" s="33">
        <v>10104</v>
      </c>
      <c r="B476" s="33">
        <v>1</v>
      </c>
      <c r="C476" s="33" t="s">
        <v>122</v>
      </c>
      <c r="D476" s="5">
        <f t="shared" si="42"/>
        <v>469</v>
      </c>
      <c r="E476" s="6">
        <f t="shared" si="43"/>
        <v>0.46899999999999997</v>
      </c>
      <c r="F476" s="1">
        <f t="shared" si="44"/>
        <v>121.94</v>
      </c>
      <c r="G476" s="2">
        <f t="shared" si="45"/>
        <v>0.46899999999999997</v>
      </c>
      <c r="H476" s="3">
        <f t="shared" si="46"/>
        <v>195</v>
      </c>
      <c r="I476" s="4">
        <f t="shared" si="47"/>
        <v>0.75</v>
      </c>
    </row>
    <row r="477" spans="1:9" x14ac:dyDescent="0.25">
      <c r="A477" s="33">
        <v>10670</v>
      </c>
      <c r="B477" s="33">
        <v>0</v>
      </c>
      <c r="C477" s="33" t="s">
        <v>688</v>
      </c>
      <c r="D477" s="5">
        <f t="shared" si="42"/>
        <v>470</v>
      </c>
      <c r="E477" s="6">
        <f t="shared" si="43"/>
        <v>0.47</v>
      </c>
      <c r="F477" s="1">
        <f t="shared" si="44"/>
        <v>122.2</v>
      </c>
      <c r="G477" s="2">
        <f t="shared" si="45"/>
        <v>0.47000000000000003</v>
      </c>
      <c r="H477" s="3">
        <f t="shared" si="46"/>
        <v>195</v>
      </c>
      <c r="I477" s="4">
        <f t="shared" si="47"/>
        <v>0.75</v>
      </c>
    </row>
    <row r="478" spans="1:9" x14ac:dyDescent="0.25">
      <c r="A478" s="33">
        <v>10913</v>
      </c>
      <c r="B478" s="33">
        <v>0</v>
      </c>
      <c r="C478" s="33" t="s">
        <v>931</v>
      </c>
      <c r="D478" s="5">
        <f t="shared" si="42"/>
        <v>471</v>
      </c>
      <c r="E478" s="6">
        <f t="shared" si="43"/>
        <v>0.47099999999999997</v>
      </c>
      <c r="F478" s="1">
        <f t="shared" si="44"/>
        <v>122.46000000000001</v>
      </c>
      <c r="G478" s="2">
        <f t="shared" si="45"/>
        <v>0.47100000000000003</v>
      </c>
      <c r="H478" s="3">
        <f t="shared" si="46"/>
        <v>195</v>
      </c>
      <c r="I478" s="4">
        <f t="shared" si="47"/>
        <v>0.75</v>
      </c>
    </row>
    <row r="479" spans="1:9" x14ac:dyDescent="0.25">
      <c r="A479" s="33">
        <v>10703</v>
      </c>
      <c r="B479" s="33">
        <v>1</v>
      </c>
      <c r="C479" s="33" t="s">
        <v>721</v>
      </c>
      <c r="D479" s="5">
        <f t="shared" si="42"/>
        <v>472</v>
      </c>
      <c r="E479" s="6">
        <f t="shared" si="43"/>
        <v>0.47199999999999998</v>
      </c>
      <c r="F479" s="1">
        <f t="shared" si="44"/>
        <v>122.72</v>
      </c>
      <c r="G479" s="2">
        <f t="shared" si="45"/>
        <v>0.47199999999999998</v>
      </c>
      <c r="H479" s="3">
        <f t="shared" si="46"/>
        <v>196</v>
      </c>
      <c r="I479" s="4">
        <f t="shared" si="47"/>
        <v>0.75384615384615383</v>
      </c>
    </row>
    <row r="480" spans="1:9" x14ac:dyDescent="0.25">
      <c r="A480" s="33">
        <v>10856</v>
      </c>
      <c r="B480" s="33">
        <v>1</v>
      </c>
      <c r="C480" s="33" t="s">
        <v>874</v>
      </c>
      <c r="D480" s="5">
        <f t="shared" si="42"/>
        <v>473</v>
      </c>
      <c r="E480" s="6">
        <f t="shared" si="43"/>
        <v>0.47299999999999998</v>
      </c>
      <c r="F480" s="1">
        <f t="shared" si="44"/>
        <v>122.98</v>
      </c>
      <c r="G480" s="2">
        <f t="shared" si="45"/>
        <v>0.47300000000000003</v>
      </c>
      <c r="H480" s="3">
        <f t="shared" si="46"/>
        <v>197</v>
      </c>
      <c r="I480" s="4">
        <f t="shared" si="47"/>
        <v>0.75769230769230766</v>
      </c>
    </row>
    <row r="481" spans="1:9" x14ac:dyDescent="0.25">
      <c r="A481" s="33">
        <v>10949</v>
      </c>
      <c r="B481" s="33">
        <v>0</v>
      </c>
      <c r="C481" s="33" t="s">
        <v>967</v>
      </c>
      <c r="D481" s="5">
        <f t="shared" si="42"/>
        <v>474</v>
      </c>
      <c r="E481" s="6">
        <f t="shared" si="43"/>
        <v>0.47399999999999998</v>
      </c>
      <c r="F481" s="1">
        <f t="shared" si="44"/>
        <v>123.24000000000001</v>
      </c>
      <c r="G481" s="2">
        <f t="shared" si="45"/>
        <v>0.47400000000000003</v>
      </c>
      <c r="H481" s="3">
        <f t="shared" si="46"/>
        <v>197</v>
      </c>
      <c r="I481" s="4">
        <f t="shared" si="47"/>
        <v>0.75769230769230766</v>
      </c>
    </row>
    <row r="482" spans="1:9" x14ac:dyDescent="0.25">
      <c r="A482" s="33">
        <v>10891</v>
      </c>
      <c r="B482" s="33">
        <v>0</v>
      </c>
      <c r="C482" s="33" t="s">
        <v>909</v>
      </c>
      <c r="D482" s="5">
        <f t="shared" si="42"/>
        <v>475</v>
      </c>
      <c r="E482" s="6">
        <f t="shared" si="43"/>
        <v>0.47499999999999998</v>
      </c>
      <c r="F482" s="1">
        <f t="shared" si="44"/>
        <v>123.5</v>
      </c>
      <c r="G482" s="2">
        <f t="shared" si="45"/>
        <v>0.47499999999999998</v>
      </c>
      <c r="H482" s="3">
        <f t="shared" si="46"/>
        <v>197</v>
      </c>
      <c r="I482" s="4">
        <f t="shared" si="47"/>
        <v>0.75769230769230766</v>
      </c>
    </row>
    <row r="483" spans="1:9" x14ac:dyDescent="0.25">
      <c r="A483" s="33">
        <v>10466</v>
      </c>
      <c r="B483" s="33">
        <v>1</v>
      </c>
      <c r="C483" s="33" t="s">
        <v>484</v>
      </c>
      <c r="D483" s="5">
        <f t="shared" si="42"/>
        <v>476</v>
      </c>
      <c r="E483" s="6">
        <f t="shared" si="43"/>
        <v>0.47599999999999998</v>
      </c>
      <c r="F483" s="1">
        <f t="shared" si="44"/>
        <v>123.76</v>
      </c>
      <c r="G483" s="2">
        <f t="shared" si="45"/>
        <v>0.47600000000000003</v>
      </c>
      <c r="H483" s="3">
        <f t="shared" si="46"/>
        <v>198</v>
      </c>
      <c r="I483" s="4">
        <f t="shared" si="47"/>
        <v>0.7615384615384615</v>
      </c>
    </row>
    <row r="484" spans="1:9" x14ac:dyDescent="0.25">
      <c r="A484" s="33">
        <v>10834</v>
      </c>
      <c r="B484" s="33">
        <v>0</v>
      </c>
      <c r="C484" s="33" t="s">
        <v>852</v>
      </c>
      <c r="D484" s="5">
        <f t="shared" si="42"/>
        <v>477</v>
      </c>
      <c r="E484" s="6">
        <f t="shared" si="43"/>
        <v>0.47699999999999998</v>
      </c>
      <c r="F484" s="1">
        <f t="shared" si="44"/>
        <v>124.02000000000001</v>
      </c>
      <c r="G484" s="2">
        <f t="shared" si="45"/>
        <v>0.47700000000000004</v>
      </c>
      <c r="H484" s="3">
        <f t="shared" si="46"/>
        <v>198</v>
      </c>
      <c r="I484" s="4">
        <f t="shared" si="47"/>
        <v>0.7615384615384615</v>
      </c>
    </row>
    <row r="485" spans="1:9" x14ac:dyDescent="0.25">
      <c r="A485" s="33">
        <v>10780</v>
      </c>
      <c r="B485" s="33">
        <v>0</v>
      </c>
      <c r="C485" s="33" t="s">
        <v>798</v>
      </c>
      <c r="D485" s="5">
        <f t="shared" si="42"/>
        <v>478</v>
      </c>
      <c r="E485" s="6">
        <f t="shared" si="43"/>
        <v>0.47799999999999998</v>
      </c>
      <c r="F485" s="1">
        <f t="shared" si="44"/>
        <v>124.28</v>
      </c>
      <c r="G485" s="2">
        <f t="shared" si="45"/>
        <v>0.47799999999999998</v>
      </c>
      <c r="H485" s="3">
        <f t="shared" si="46"/>
        <v>198</v>
      </c>
      <c r="I485" s="4">
        <f t="shared" si="47"/>
        <v>0.7615384615384615</v>
      </c>
    </row>
    <row r="486" spans="1:9" x14ac:dyDescent="0.25">
      <c r="A486" s="33">
        <v>10086</v>
      </c>
      <c r="B486" s="33">
        <v>0</v>
      </c>
      <c r="C486" s="33" t="s">
        <v>104</v>
      </c>
      <c r="D486" s="5">
        <f t="shared" si="42"/>
        <v>479</v>
      </c>
      <c r="E486" s="6">
        <f t="shared" si="43"/>
        <v>0.47899999999999998</v>
      </c>
      <c r="F486" s="1">
        <f t="shared" si="44"/>
        <v>124.54</v>
      </c>
      <c r="G486" s="2">
        <f t="shared" si="45"/>
        <v>0.47900000000000004</v>
      </c>
      <c r="H486" s="3">
        <f t="shared" si="46"/>
        <v>198</v>
      </c>
      <c r="I486" s="4">
        <f t="shared" si="47"/>
        <v>0.7615384615384615</v>
      </c>
    </row>
    <row r="487" spans="1:9" x14ac:dyDescent="0.25">
      <c r="A487" s="33">
        <v>10561</v>
      </c>
      <c r="B487" s="33">
        <v>0</v>
      </c>
      <c r="C487" s="33" t="s">
        <v>579</v>
      </c>
      <c r="D487" s="5">
        <f t="shared" si="42"/>
        <v>480</v>
      </c>
      <c r="E487" s="6">
        <f t="shared" si="43"/>
        <v>0.48</v>
      </c>
      <c r="F487" s="1">
        <f t="shared" si="44"/>
        <v>124.80000000000001</v>
      </c>
      <c r="G487" s="2">
        <f t="shared" si="45"/>
        <v>0.48000000000000004</v>
      </c>
      <c r="H487" s="3">
        <f t="shared" si="46"/>
        <v>198</v>
      </c>
      <c r="I487" s="4">
        <f t="shared" si="47"/>
        <v>0.7615384615384615</v>
      </c>
    </row>
    <row r="488" spans="1:9" x14ac:dyDescent="0.25">
      <c r="A488" s="33">
        <v>10596</v>
      </c>
      <c r="B488" s="33">
        <v>0</v>
      </c>
      <c r="C488" s="33" t="s">
        <v>614</v>
      </c>
      <c r="D488" s="5">
        <f t="shared" si="42"/>
        <v>481</v>
      </c>
      <c r="E488" s="6">
        <f t="shared" si="43"/>
        <v>0.48099999999999998</v>
      </c>
      <c r="F488" s="1">
        <f t="shared" si="44"/>
        <v>125.06</v>
      </c>
      <c r="G488" s="2">
        <f t="shared" si="45"/>
        <v>0.48099999999999998</v>
      </c>
      <c r="H488" s="3">
        <f t="shared" si="46"/>
        <v>198</v>
      </c>
      <c r="I488" s="4">
        <f t="shared" si="47"/>
        <v>0.7615384615384615</v>
      </c>
    </row>
    <row r="489" spans="1:9" x14ac:dyDescent="0.25">
      <c r="A489" s="33">
        <v>10384</v>
      </c>
      <c r="B489" s="33">
        <v>0</v>
      </c>
      <c r="C489" s="33" t="s">
        <v>402</v>
      </c>
      <c r="D489" s="5">
        <f t="shared" si="42"/>
        <v>482</v>
      </c>
      <c r="E489" s="6">
        <f t="shared" si="43"/>
        <v>0.48199999999999998</v>
      </c>
      <c r="F489" s="1">
        <f t="shared" si="44"/>
        <v>125.32000000000001</v>
      </c>
      <c r="G489" s="2">
        <f t="shared" si="45"/>
        <v>0.48200000000000004</v>
      </c>
      <c r="H489" s="3">
        <f t="shared" si="46"/>
        <v>198</v>
      </c>
      <c r="I489" s="4">
        <f t="shared" si="47"/>
        <v>0.7615384615384615</v>
      </c>
    </row>
    <row r="490" spans="1:9" x14ac:dyDescent="0.25">
      <c r="A490" s="33">
        <v>10375</v>
      </c>
      <c r="B490" s="33">
        <v>0</v>
      </c>
      <c r="C490" s="33" t="s">
        <v>393</v>
      </c>
      <c r="D490" s="5">
        <f t="shared" si="42"/>
        <v>483</v>
      </c>
      <c r="E490" s="6">
        <f t="shared" si="43"/>
        <v>0.48299999999999998</v>
      </c>
      <c r="F490" s="1">
        <f t="shared" si="44"/>
        <v>125.58</v>
      </c>
      <c r="G490" s="2">
        <f t="shared" si="45"/>
        <v>0.48299999999999998</v>
      </c>
      <c r="H490" s="3">
        <f t="shared" si="46"/>
        <v>198</v>
      </c>
      <c r="I490" s="4">
        <f t="shared" si="47"/>
        <v>0.7615384615384615</v>
      </c>
    </row>
    <row r="491" spans="1:9" x14ac:dyDescent="0.25">
      <c r="A491" s="33">
        <v>10038</v>
      </c>
      <c r="B491" s="33">
        <v>0</v>
      </c>
      <c r="C491" s="33" t="s">
        <v>56</v>
      </c>
      <c r="D491" s="5">
        <f t="shared" si="42"/>
        <v>484</v>
      </c>
      <c r="E491" s="6">
        <f t="shared" si="43"/>
        <v>0.48399999999999999</v>
      </c>
      <c r="F491" s="1">
        <f t="shared" si="44"/>
        <v>125.84</v>
      </c>
      <c r="G491" s="2">
        <f t="shared" si="45"/>
        <v>0.48399999999999999</v>
      </c>
      <c r="H491" s="3">
        <f t="shared" si="46"/>
        <v>198</v>
      </c>
      <c r="I491" s="4">
        <f t="shared" si="47"/>
        <v>0.7615384615384615</v>
      </c>
    </row>
    <row r="492" spans="1:9" x14ac:dyDescent="0.25">
      <c r="A492" s="33">
        <v>10423</v>
      </c>
      <c r="B492" s="33">
        <v>0</v>
      </c>
      <c r="C492" s="33" t="s">
        <v>441</v>
      </c>
      <c r="D492" s="5">
        <f t="shared" si="42"/>
        <v>485</v>
      </c>
      <c r="E492" s="6">
        <f t="shared" si="43"/>
        <v>0.48499999999999999</v>
      </c>
      <c r="F492" s="1">
        <f t="shared" si="44"/>
        <v>126.10000000000001</v>
      </c>
      <c r="G492" s="2">
        <f t="shared" si="45"/>
        <v>0.48500000000000004</v>
      </c>
      <c r="H492" s="3">
        <f t="shared" si="46"/>
        <v>198</v>
      </c>
      <c r="I492" s="4">
        <f t="shared" si="47"/>
        <v>0.7615384615384615</v>
      </c>
    </row>
    <row r="493" spans="1:9" x14ac:dyDescent="0.25">
      <c r="A493" s="33">
        <v>10085</v>
      </c>
      <c r="B493" s="33">
        <v>0</v>
      </c>
      <c r="C493" s="33" t="s">
        <v>103</v>
      </c>
      <c r="D493" s="5">
        <f t="shared" si="42"/>
        <v>486</v>
      </c>
      <c r="E493" s="6">
        <f t="shared" si="43"/>
        <v>0.48599999999999999</v>
      </c>
      <c r="F493" s="1">
        <f t="shared" si="44"/>
        <v>126.36</v>
      </c>
      <c r="G493" s="2">
        <f t="shared" si="45"/>
        <v>0.48599999999999999</v>
      </c>
      <c r="H493" s="3">
        <f t="shared" si="46"/>
        <v>198</v>
      </c>
      <c r="I493" s="4">
        <f t="shared" si="47"/>
        <v>0.7615384615384615</v>
      </c>
    </row>
    <row r="494" spans="1:9" x14ac:dyDescent="0.25">
      <c r="A494" s="33">
        <v>10895</v>
      </c>
      <c r="B494" s="33">
        <v>0</v>
      </c>
      <c r="C494" s="33" t="s">
        <v>913</v>
      </c>
      <c r="D494" s="5">
        <f t="shared" si="42"/>
        <v>487</v>
      </c>
      <c r="E494" s="6">
        <f t="shared" si="43"/>
        <v>0.48699999999999999</v>
      </c>
      <c r="F494" s="1">
        <f t="shared" si="44"/>
        <v>126.62</v>
      </c>
      <c r="G494" s="2">
        <f t="shared" si="45"/>
        <v>0.48700000000000004</v>
      </c>
      <c r="H494" s="3">
        <f t="shared" si="46"/>
        <v>198</v>
      </c>
      <c r="I494" s="4">
        <f t="shared" si="47"/>
        <v>0.7615384615384615</v>
      </c>
    </row>
    <row r="495" spans="1:9" x14ac:dyDescent="0.25">
      <c r="A495" s="33">
        <v>10145</v>
      </c>
      <c r="B495" s="33">
        <v>0</v>
      </c>
      <c r="C495" s="33" t="s">
        <v>163</v>
      </c>
      <c r="D495" s="5">
        <f t="shared" si="42"/>
        <v>488</v>
      </c>
      <c r="E495" s="6">
        <f t="shared" si="43"/>
        <v>0.48799999999999999</v>
      </c>
      <c r="F495" s="1">
        <f t="shared" si="44"/>
        <v>126.88000000000001</v>
      </c>
      <c r="G495" s="2">
        <f t="shared" si="45"/>
        <v>0.48800000000000004</v>
      </c>
      <c r="H495" s="3">
        <f t="shared" si="46"/>
        <v>198</v>
      </c>
      <c r="I495" s="4">
        <f t="shared" si="47"/>
        <v>0.7615384615384615</v>
      </c>
    </row>
    <row r="496" spans="1:9" x14ac:dyDescent="0.25">
      <c r="A496" s="33">
        <v>10726</v>
      </c>
      <c r="B496" s="33">
        <v>0</v>
      </c>
      <c r="C496" s="33" t="s">
        <v>744</v>
      </c>
      <c r="D496" s="5">
        <f t="shared" si="42"/>
        <v>489</v>
      </c>
      <c r="E496" s="6">
        <f t="shared" si="43"/>
        <v>0.48899999999999999</v>
      </c>
      <c r="F496" s="1">
        <f t="shared" si="44"/>
        <v>127.14</v>
      </c>
      <c r="G496" s="2">
        <f t="shared" si="45"/>
        <v>0.48899999999999999</v>
      </c>
      <c r="H496" s="3">
        <f t="shared" si="46"/>
        <v>198</v>
      </c>
      <c r="I496" s="4">
        <f t="shared" si="47"/>
        <v>0.7615384615384615</v>
      </c>
    </row>
    <row r="497" spans="1:9" x14ac:dyDescent="0.25">
      <c r="A497" s="33">
        <v>10597</v>
      </c>
      <c r="B497" s="33">
        <v>0</v>
      </c>
      <c r="C497" s="33" t="s">
        <v>615</v>
      </c>
      <c r="D497" s="5">
        <f t="shared" si="42"/>
        <v>490</v>
      </c>
      <c r="E497" s="6">
        <f t="shared" si="43"/>
        <v>0.49</v>
      </c>
      <c r="F497" s="1">
        <f t="shared" si="44"/>
        <v>127.4</v>
      </c>
      <c r="G497" s="2">
        <f t="shared" si="45"/>
        <v>0.49000000000000005</v>
      </c>
      <c r="H497" s="3">
        <f t="shared" si="46"/>
        <v>198</v>
      </c>
      <c r="I497" s="4">
        <f t="shared" si="47"/>
        <v>0.7615384615384615</v>
      </c>
    </row>
    <row r="498" spans="1:9" x14ac:dyDescent="0.25">
      <c r="A498" s="33">
        <v>10298</v>
      </c>
      <c r="B498" s="33">
        <v>0</v>
      </c>
      <c r="C498" s="33" t="s">
        <v>316</v>
      </c>
      <c r="D498" s="5">
        <f t="shared" si="42"/>
        <v>491</v>
      </c>
      <c r="E498" s="6">
        <f t="shared" si="43"/>
        <v>0.49099999999999999</v>
      </c>
      <c r="F498" s="1">
        <f t="shared" si="44"/>
        <v>127.66000000000001</v>
      </c>
      <c r="G498" s="2">
        <f t="shared" si="45"/>
        <v>0.49100000000000005</v>
      </c>
      <c r="H498" s="3">
        <f t="shared" si="46"/>
        <v>198</v>
      </c>
      <c r="I498" s="4">
        <f t="shared" si="47"/>
        <v>0.7615384615384615</v>
      </c>
    </row>
    <row r="499" spans="1:9" x14ac:dyDescent="0.25">
      <c r="A499" s="33">
        <v>10455</v>
      </c>
      <c r="B499" s="33">
        <v>1</v>
      </c>
      <c r="C499" s="33" t="s">
        <v>473</v>
      </c>
      <c r="D499" s="5">
        <f t="shared" si="42"/>
        <v>492</v>
      </c>
      <c r="E499" s="6">
        <f t="shared" si="43"/>
        <v>0.49199999999999999</v>
      </c>
      <c r="F499" s="1">
        <f t="shared" si="44"/>
        <v>127.92</v>
      </c>
      <c r="G499" s="2">
        <f t="shared" si="45"/>
        <v>0.49199999999999999</v>
      </c>
      <c r="H499" s="3">
        <f t="shared" si="46"/>
        <v>199</v>
      </c>
      <c r="I499" s="4">
        <f t="shared" si="47"/>
        <v>0.76538461538461533</v>
      </c>
    </row>
    <row r="500" spans="1:9" x14ac:dyDescent="0.25">
      <c r="A500" s="33">
        <v>10868</v>
      </c>
      <c r="B500" s="33">
        <v>0</v>
      </c>
      <c r="C500" s="33" t="s">
        <v>886</v>
      </c>
      <c r="D500" s="5">
        <f t="shared" si="42"/>
        <v>493</v>
      </c>
      <c r="E500" s="6">
        <f t="shared" si="43"/>
        <v>0.49299999999999999</v>
      </c>
      <c r="F500" s="1">
        <f t="shared" si="44"/>
        <v>128.18</v>
      </c>
      <c r="G500" s="2">
        <f t="shared" si="45"/>
        <v>0.49300000000000005</v>
      </c>
      <c r="H500" s="3">
        <f t="shared" si="46"/>
        <v>199</v>
      </c>
      <c r="I500" s="4">
        <f t="shared" si="47"/>
        <v>0.76538461538461533</v>
      </c>
    </row>
    <row r="501" spans="1:9" x14ac:dyDescent="0.25">
      <c r="A501" s="33">
        <v>10806</v>
      </c>
      <c r="B501" s="33">
        <v>0</v>
      </c>
      <c r="C501" s="33" t="s">
        <v>824</v>
      </c>
      <c r="D501" s="5">
        <f t="shared" si="42"/>
        <v>494</v>
      </c>
      <c r="E501" s="6">
        <f t="shared" si="43"/>
        <v>0.49399999999999999</v>
      </c>
      <c r="F501" s="1">
        <f t="shared" si="44"/>
        <v>128.44</v>
      </c>
      <c r="G501" s="2">
        <f t="shared" si="45"/>
        <v>0.49399999999999999</v>
      </c>
      <c r="H501" s="3">
        <f t="shared" si="46"/>
        <v>199</v>
      </c>
      <c r="I501" s="4">
        <f t="shared" si="47"/>
        <v>0.76538461538461533</v>
      </c>
    </row>
    <row r="502" spans="1:9" x14ac:dyDescent="0.25">
      <c r="A502" s="33">
        <v>10339</v>
      </c>
      <c r="B502" s="33">
        <v>0</v>
      </c>
      <c r="C502" s="33" t="s">
        <v>357</v>
      </c>
      <c r="D502" s="5">
        <f t="shared" si="42"/>
        <v>495</v>
      </c>
      <c r="E502" s="6">
        <f t="shared" si="43"/>
        <v>0.495</v>
      </c>
      <c r="F502" s="1">
        <f t="shared" si="44"/>
        <v>128.70000000000002</v>
      </c>
      <c r="G502" s="2">
        <f t="shared" si="45"/>
        <v>0.49500000000000005</v>
      </c>
      <c r="H502" s="3">
        <f t="shared" si="46"/>
        <v>199</v>
      </c>
      <c r="I502" s="4">
        <f t="shared" si="47"/>
        <v>0.76538461538461533</v>
      </c>
    </row>
    <row r="503" spans="1:9" x14ac:dyDescent="0.25">
      <c r="A503" s="33">
        <v>10763</v>
      </c>
      <c r="B503" s="33">
        <v>0</v>
      </c>
      <c r="C503" s="33" t="s">
        <v>781</v>
      </c>
      <c r="D503" s="5">
        <f t="shared" si="42"/>
        <v>496</v>
      </c>
      <c r="E503" s="6">
        <f t="shared" si="43"/>
        <v>0.496</v>
      </c>
      <c r="F503" s="1">
        <f t="shared" si="44"/>
        <v>128.96</v>
      </c>
      <c r="G503" s="2">
        <f t="shared" si="45"/>
        <v>0.49600000000000005</v>
      </c>
      <c r="H503" s="3">
        <f t="shared" si="46"/>
        <v>199</v>
      </c>
      <c r="I503" s="4">
        <f t="shared" si="47"/>
        <v>0.76538461538461533</v>
      </c>
    </row>
    <row r="504" spans="1:9" x14ac:dyDescent="0.25">
      <c r="A504" s="33">
        <v>10892</v>
      </c>
      <c r="B504" s="33">
        <v>0</v>
      </c>
      <c r="C504" s="33" t="s">
        <v>910</v>
      </c>
      <c r="D504" s="5">
        <f t="shared" si="42"/>
        <v>497</v>
      </c>
      <c r="E504" s="6">
        <f t="shared" si="43"/>
        <v>0.497</v>
      </c>
      <c r="F504" s="1">
        <f t="shared" si="44"/>
        <v>129.22</v>
      </c>
      <c r="G504" s="2">
        <f t="shared" si="45"/>
        <v>0.497</v>
      </c>
      <c r="H504" s="3">
        <f t="shared" si="46"/>
        <v>199</v>
      </c>
      <c r="I504" s="4">
        <f t="shared" si="47"/>
        <v>0.76538461538461533</v>
      </c>
    </row>
    <row r="505" spans="1:9" x14ac:dyDescent="0.25">
      <c r="A505" s="33">
        <v>10277</v>
      </c>
      <c r="B505" s="33">
        <v>0</v>
      </c>
      <c r="C505" s="33" t="s">
        <v>295</v>
      </c>
      <c r="D505" s="5">
        <f t="shared" si="42"/>
        <v>498</v>
      </c>
      <c r="E505" s="6">
        <f t="shared" si="43"/>
        <v>0.498</v>
      </c>
      <c r="F505" s="1">
        <f t="shared" si="44"/>
        <v>129.48000000000002</v>
      </c>
      <c r="G505" s="2">
        <f t="shared" si="45"/>
        <v>0.49800000000000005</v>
      </c>
      <c r="H505" s="3">
        <f t="shared" si="46"/>
        <v>199</v>
      </c>
      <c r="I505" s="4">
        <f t="shared" si="47"/>
        <v>0.76538461538461533</v>
      </c>
    </row>
    <row r="506" spans="1:9" x14ac:dyDescent="0.25">
      <c r="A506" s="33">
        <v>10937</v>
      </c>
      <c r="B506" s="33">
        <v>0</v>
      </c>
      <c r="C506" s="33" t="s">
        <v>955</v>
      </c>
      <c r="D506" s="5">
        <f t="shared" si="42"/>
        <v>499</v>
      </c>
      <c r="E506" s="6">
        <f t="shared" si="43"/>
        <v>0.499</v>
      </c>
      <c r="F506" s="1">
        <f t="shared" si="44"/>
        <v>129.74</v>
      </c>
      <c r="G506" s="2">
        <f t="shared" si="45"/>
        <v>0.49900000000000005</v>
      </c>
      <c r="H506" s="3">
        <f t="shared" si="46"/>
        <v>199</v>
      </c>
      <c r="I506" s="4">
        <f t="shared" si="47"/>
        <v>0.76538461538461533</v>
      </c>
    </row>
    <row r="507" spans="1:9" x14ac:dyDescent="0.25">
      <c r="A507" s="33">
        <v>10878</v>
      </c>
      <c r="B507" s="33">
        <v>1</v>
      </c>
      <c r="C507" s="33" t="s">
        <v>896</v>
      </c>
      <c r="D507" s="5">
        <f t="shared" si="42"/>
        <v>500</v>
      </c>
      <c r="E507" s="6">
        <f t="shared" si="43"/>
        <v>0.5</v>
      </c>
      <c r="F507" s="1">
        <f t="shared" si="44"/>
        <v>130</v>
      </c>
      <c r="G507" s="2">
        <f t="shared" si="45"/>
        <v>0.5</v>
      </c>
      <c r="H507" s="3">
        <f t="shared" si="46"/>
        <v>200</v>
      </c>
      <c r="I507" s="4">
        <f t="shared" si="47"/>
        <v>0.76923076923076927</v>
      </c>
    </row>
    <row r="508" spans="1:9" x14ac:dyDescent="0.25">
      <c r="A508" s="33">
        <v>10377</v>
      </c>
      <c r="B508" s="33">
        <v>0</v>
      </c>
      <c r="C508" s="33" t="s">
        <v>395</v>
      </c>
      <c r="D508" s="5">
        <f t="shared" si="42"/>
        <v>501</v>
      </c>
      <c r="E508" s="6">
        <f t="shared" si="43"/>
        <v>0.501</v>
      </c>
      <c r="F508" s="1">
        <f t="shared" si="44"/>
        <v>130.26</v>
      </c>
      <c r="G508" s="2">
        <f t="shared" si="45"/>
        <v>0.501</v>
      </c>
      <c r="H508" s="3">
        <f t="shared" si="46"/>
        <v>200</v>
      </c>
      <c r="I508" s="4">
        <f t="shared" si="47"/>
        <v>0.76923076923076927</v>
      </c>
    </row>
    <row r="509" spans="1:9" x14ac:dyDescent="0.25">
      <c r="A509" s="33">
        <v>10755</v>
      </c>
      <c r="B509" s="33">
        <v>0</v>
      </c>
      <c r="C509" s="33" t="s">
        <v>773</v>
      </c>
      <c r="D509" s="5">
        <f t="shared" si="42"/>
        <v>502</v>
      </c>
      <c r="E509" s="6">
        <f t="shared" si="43"/>
        <v>0.502</v>
      </c>
      <c r="F509" s="1">
        <f t="shared" si="44"/>
        <v>130.52000000000001</v>
      </c>
      <c r="G509" s="2">
        <f t="shared" si="45"/>
        <v>0.502</v>
      </c>
      <c r="H509" s="3">
        <f t="shared" si="46"/>
        <v>200</v>
      </c>
      <c r="I509" s="4">
        <f t="shared" si="47"/>
        <v>0.76923076923076927</v>
      </c>
    </row>
    <row r="510" spans="1:9" x14ac:dyDescent="0.25">
      <c r="A510" s="33">
        <v>10048</v>
      </c>
      <c r="B510" s="33">
        <v>0</v>
      </c>
      <c r="C510" s="33" t="s">
        <v>66</v>
      </c>
      <c r="D510" s="5">
        <f t="shared" si="42"/>
        <v>503</v>
      </c>
      <c r="E510" s="6">
        <f t="shared" si="43"/>
        <v>0.503</v>
      </c>
      <c r="F510" s="1">
        <f t="shared" si="44"/>
        <v>130.78</v>
      </c>
      <c r="G510" s="2">
        <f t="shared" si="45"/>
        <v>0.503</v>
      </c>
      <c r="H510" s="3">
        <f t="shared" si="46"/>
        <v>200</v>
      </c>
      <c r="I510" s="4">
        <f t="shared" si="47"/>
        <v>0.76923076923076927</v>
      </c>
    </row>
    <row r="511" spans="1:9" x14ac:dyDescent="0.25">
      <c r="A511" s="33">
        <v>10667</v>
      </c>
      <c r="B511" s="33">
        <v>0</v>
      </c>
      <c r="C511" s="33" t="s">
        <v>685</v>
      </c>
      <c r="D511" s="5">
        <f t="shared" si="42"/>
        <v>504</v>
      </c>
      <c r="E511" s="6">
        <f t="shared" si="43"/>
        <v>0.504</v>
      </c>
      <c r="F511" s="1">
        <f t="shared" si="44"/>
        <v>131.04</v>
      </c>
      <c r="G511" s="2">
        <f t="shared" si="45"/>
        <v>0.504</v>
      </c>
      <c r="H511" s="3">
        <f t="shared" si="46"/>
        <v>200</v>
      </c>
      <c r="I511" s="4">
        <f t="shared" si="47"/>
        <v>0.76923076923076927</v>
      </c>
    </row>
    <row r="512" spans="1:9" x14ac:dyDescent="0.25">
      <c r="A512" s="33">
        <v>10256</v>
      </c>
      <c r="B512" s="33">
        <v>0</v>
      </c>
      <c r="C512" s="33" t="s">
        <v>274</v>
      </c>
      <c r="D512" s="5">
        <f t="shared" si="42"/>
        <v>505</v>
      </c>
      <c r="E512" s="6">
        <f t="shared" si="43"/>
        <v>0.505</v>
      </c>
      <c r="F512" s="1">
        <f t="shared" si="44"/>
        <v>131.30000000000001</v>
      </c>
      <c r="G512" s="2">
        <f t="shared" si="45"/>
        <v>0.505</v>
      </c>
      <c r="H512" s="3">
        <f t="shared" si="46"/>
        <v>200</v>
      </c>
      <c r="I512" s="4">
        <f t="shared" si="47"/>
        <v>0.76923076923076927</v>
      </c>
    </row>
    <row r="513" spans="1:9" x14ac:dyDescent="0.25">
      <c r="A513" s="33">
        <v>10954</v>
      </c>
      <c r="B513" s="33">
        <v>0</v>
      </c>
      <c r="C513" s="33" t="s">
        <v>972</v>
      </c>
      <c r="D513" s="5">
        <f t="shared" si="42"/>
        <v>506</v>
      </c>
      <c r="E513" s="6">
        <f t="shared" si="43"/>
        <v>0.50600000000000001</v>
      </c>
      <c r="F513" s="1">
        <f t="shared" si="44"/>
        <v>131.56</v>
      </c>
      <c r="G513" s="2">
        <f t="shared" si="45"/>
        <v>0.50600000000000001</v>
      </c>
      <c r="H513" s="3">
        <f t="shared" si="46"/>
        <v>200</v>
      </c>
      <c r="I513" s="4">
        <f t="shared" si="47"/>
        <v>0.76923076923076927</v>
      </c>
    </row>
    <row r="514" spans="1:9" x14ac:dyDescent="0.25">
      <c r="A514" s="33">
        <v>10254</v>
      </c>
      <c r="B514" s="33">
        <v>0</v>
      </c>
      <c r="C514" s="33" t="s">
        <v>272</v>
      </c>
      <c r="D514" s="5">
        <f t="shared" si="42"/>
        <v>507</v>
      </c>
      <c r="E514" s="6">
        <f t="shared" si="43"/>
        <v>0.50700000000000001</v>
      </c>
      <c r="F514" s="1">
        <f t="shared" si="44"/>
        <v>131.82</v>
      </c>
      <c r="G514" s="2">
        <f t="shared" si="45"/>
        <v>0.50700000000000001</v>
      </c>
      <c r="H514" s="3">
        <f t="shared" si="46"/>
        <v>200</v>
      </c>
      <c r="I514" s="4">
        <f t="shared" si="47"/>
        <v>0.76923076923076927</v>
      </c>
    </row>
    <row r="515" spans="1:9" x14ac:dyDescent="0.25">
      <c r="A515" s="33">
        <v>10114</v>
      </c>
      <c r="B515" s="33">
        <v>0</v>
      </c>
      <c r="C515" s="33" t="s">
        <v>132</v>
      </c>
      <c r="D515" s="5">
        <f t="shared" si="42"/>
        <v>508</v>
      </c>
      <c r="E515" s="6">
        <f t="shared" si="43"/>
        <v>0.50800000000000001</v>
      </c>
      <c r="F515" s="1">
        <f t="shared" si="44"/>
        <v>132.08000000000001</v>
      </c>
      <c r="G515" s="2">
        <f t="shared" si="45"/>
        <v>0.50800000000000001</v>
      </c>
      <c r="H515" s="3">
        <f t="shared" si="46"/>
        <v>200</v>
      </c>
      <c r="I515" s="4">
        <f t="shared" si="47"/>
        <v>0.76923076923076927</v>
      </c>
    </row>
    <row r="516" spans="1:9" x14ac:dyDescent="0.25">
      <c r="A516" s="33">
        <v>10382</v>
      </c>
      <c r="B516" s="33">
        <v>0</v>
      </c>
      <c r="C516" s="33" t="s">
        <v>400</v>
      </c>
      <c r="D516" s="5">
        <f t="shared" si="42"/>
        <v>509</v>
      </c>
      <c r="E516" s="6">
        <f t="shared" si="43"/>
        <v>0.50900000000000001</v>
      </c>
      <c r="F516" s="1">
        <f t="shared" si="44"/>
        <v>132.34</v>
      </c>
      <c r="G516" s="2">
        <f t="shared" si="45"/>
        <v>0.50900000000000001</v>
      </c>
      <c r="H516" s="3">
        <f t="shared" si="46"/>
        <v>200</v>
      </c>
      <c r="I516" s="4">
        <f t="shared" si="47"/>
        <v>0.76923076923076927</v>
      </c>
    </row>
    <row r="517" spans="1:9" x14ac:dyDescent="0.25">
      <c r="A517" s="33">
        <v>10359</v>
      </c>
      <c r="B517" s="33">
        <v>0</v>
      </c>
      <c r="C517" s="33" t="s">
        <v>377</v>
      </c>
      <c r="D517" s="5">
        <f t="shared" si="42"/>
        <v>510</v>
      </c>
      <c r="E517" s="6">
        <f t="shared" si="43"/>
        <v>0.51</v>
      </c>
      <c r="F517" s="1">
        <f t="shared" si="44"/>
        <v>132.6</v>
      </c>
      <c r="G517" s="2">
        <f t="shared" si="45"/>
        <v>0.51</v>
      </c>
      <c r="H517" s="3">
        <f t="shared" si="46"/>
        <v>200</v>
      </c>
      <c r="I517" s="4">
        <f t="shared" si="47"/>
        <v>0.76923076923076927</v>
      </c>
    </row>
    <row r="518" spans="1:9" x14ac:dyDescent="0.25">
      <c r="A518" s="33">
        <v>10706</v>
      </c>
      <c r="B518" s="33">
        <v>0</v>
      </c>
      <c r="C518" s="33" t="s">
        <v>724</v>
      </c>
      <c r="D518" s="5">
        <f t="shared" si="42"/>
        <v>511</v>
      </c>
      <c r="E518" s="6">
        <f t="shared" si="43"/>
        <v>0.51100000000000001</v>
      </c>
      <c r="F518" s="1">
        <f t="shared" si="44"/>
        <v>132.86000000000001</v>
      </c>
      <c r="G518" s="2">
        <f t="shared" si="45"/>
        <v>0.51100000000000001</v>
      </c>
      <c r="H518" s="3">
        <f t="shared" si="46"/>
        <v>200</v>
      </c>
      <c r="I518" s="4">
        <f t="shared" si="47"/>
        <v>0.76923076923076927</v>
      </c>
    </row>
    <row r="519" spans="1:9" x14ac:dyDescent="0.25">
      <c r="A519" s="33">
        <v>10600</v>
      </c>
      <c r="B519" s="33">
        <v>0</v>
      </c>
      <c r="C519" s="33" t="s">
        <v>618</v>
      </c>
      <c r="D519" s="5">
        <f t="shared" si="42"/>
        <v>512</v>
      </c>
      <c r="E519" s="6">
        <f t="shared" si="43"/>
        <v>0.51200000000000001</v>
      </c>
      <c r="F519" s="1">
        <f t="shared" si="44"/>
        <v>133.12</v>
      </c>
      <c r="G519" s="2">
        <f t="shared" si="45"/>
        <v>0.51200000000000001</v>
      </c>
      <c r="H519" s="3">
        <f t="shared" si="46"/>
        <v>200</v>
      </c>
      <c r="I519" s="4">
        <f t="shared" si="47"/>
        <v>0.76923076923076927</v>
      </c>
    </row>
    <row r="520" spans="1:9" x14ac:dyDescent="0.25">
      <c r="A520" s="33">
        <v>10066</v>
      </c>
      <c r="B520" s="33">
        <v>0</v>
      </c>
      <c r="C520" s="33" t="s">
        <v>84</v>
      </c>
      <c r="D520" s="5">
        <f t="shared" si="42"/>
        <v>513</v>
      </c>
      <c r="E520" s="6">
        <f t="shared" si="43"/>
        <v>0.51300000000000001</v>
      </c>
      <c r="F520" s="1">
        <f t="shared" si="44"/>
        <v>133.38</v>
      </c>
      <c r="G520" s="2">
        <f t="shared" si="45"/>
        <v>0.51300000000000001</v>
      </c>
      <c r="H520" s="3">
        <f t="shared" si="46"/>
        <v>200</v>
      </c>
      <c r="I520" s="4">
        <f t="shared" si="47"/>
        <v>0.76923076923076927</v>
      </c>
    </row>
    <row r="521" spans="1:9" x14ac:dyDescent="0.25">
      <c r="A521" s="33">
        <v>10212</v>
      </c>
      <c r="B521" s="33">
        <v>0</v>
      </c>
      <c r="C521" s="33" t="s">
        <v>230</v>
      </c>
      <c r="D521" s="5">
        <f t="shared" si="42"/>
        <v>514</v>
      </c>
      <c r="E521" s="6">
        <f t="shared" si="43"/>
        <v>0.51400000000000001</v>
      </c>
      <c r="F521" s="1">
        <f t="shared" si="44"/>
        <v>133.64000000000001</v>
      </c>
      <c r="G521" s="2">
        <f t="shared" si="45"/>
        <v>0.51400000000000001</v>
      </c>
      <c r="H521" s="3">
        <f t="shared" si="46"/>
        <v>200</v>
      </c>
      <c r="I521" s="4">
        <f t="shared" si="47"/>
        <v>0.76923076923076927</v>
      </c>
    </row>
    <row r="522" spans="1:9" x14ac:dyDescent="0.25">
      <c r="A522" s="33">
        <v>10611</v>
      </c>
      <c r="B522" s="33">
        <v>1</v>
      </c>
      <c r="C522" s="33" t="s">
        <v>629</v>
      </c>
      <c r="D522" s="5">
        <f t="shared" ref="D522:D585" si="48">D521+1</f>
        <v>515</v>
      </c>
      <c r="E522" s="6">
        <f t="shared" ref="E522:E585" si="49">D522/$B$4</f>
        <v>0.51500000000000001</v>
      </c>
      <c r="F522" s="1">
        <f t="shared" ref="F522:F585" si="50">D522*$B$5</f>
        <v>133.9</v>
      </c>
      <c r="G522" s="2">
        <f t="shared" ref="G522:G585" si="51">F522/$B$3</f>
        <v>0.51500000000000001</v>
      </c>
      <c r="H522" s="3">
        <f t="shared" ref="H522:H585" si="52">H521+B522</f>
        <v>201</v>
      </c>
      <c r="I522" s="4">
        <f t="shared" ref="I522:I585" si="53">H522/$B$3</f>
        <v>0.77307692307692311</v>
      </c>
    </row>
    <row r="523" spans="1:9" x14ac:dyDescent="0.25">
      <c r="A523" s="33">
        <v>10334</v>
      </c>
      <c r="B523" s="33">
        <v>1</v>
      </c>
      <c r="C523" s="33" t="s">
        <v>352</v>
      </c>
      <c r="D523" s="5">
        <f t="shared" si="48"/>
        <v>516</v>
      </c>
      <c r="E523" s="6">
        <f t="shared" si="49"/>
        <v>0.51600000000000001</v>
      </c>
      <c r="F523" s="1">
        <f t="shared" si="50"/>
        <v>134.16</v>
      </c>
      <c r="G523" s="2">
        <f t="shared" si="51"/>
        <v>0.51600000000000001</v>
      </c>
      <c r="H523" s="3">
        <f t="shared" si="52"/>
        <v>202</v>
      </c>
      <c r="I523" s="4">
        <f t="shared" si="53"/>
        <v>0.77692307692307694</v>
      </c>
    </row>
    <row r="524" spans="1:9" x14ac:dyDescent="0.25">
      <c r="A524" s="33">
        <v>10876</v>
      </c>
      <c r="B524" s="33">
        <v>0</v>
      </c>
      <c r="C524" s="33" t="s">
        <v>894</v>
      </c>
      <c r="D524" s="5">
        <f t="shared" si="48"/>
        <v>517</v>
      </c>
      <c r="E524" s="6">
        <f t="shared" si="49"/>
        <v>0.51700000000000002</v>
      </c>
      <c r="F524" s="1">
        <f t="shared" si="50"/>
        <v>134.42000000000002</v>
      </c>
      <c r="G524" s="2">
        <f t="shared" si="51"/>
        <v>0.51700000000000002</v>
      </c>
      <c r="H524" s="3">
        <f t="shared" si="52"/>
        <v>202</v>
      </c>
      <c r="I524" s="4">
        <f t="shared" si="53"/>
        <v>0.77692307692307694</v>
      </c>
    </row>
    <row r="525" spans="1:9" x14ac:dyDescent="0.25">
      <c r="A525" s="33">
        <v>10352</v>
      </c>
      <c r="B525" s="33">
        <v>0</v>
      </c>
      <c r="C525" s="33" t="s">
        <v>370</v>
      </c>
      <c r="D525" s="5">
        <f t="shared" si="48"/>
        <v>518</v>
      </c>
      <c r="E525" s="6">
        <f t="shared" si="49"/>
        <v>0.51800000000000002</v>
      </c>
      <c r="F525" s="1">
        <f t="shared" si="50"/>
        <v>134.68</v>
      </c>
      <c r="G525" s="2">
        <f t="shared" si="51"/>
        <v>0.51800000000000002</v>
      </c>
      <c r="H525" s="3">
        <f t="shared" si="52"/>
        <v>202</v>
      </c>
      <c r="I525" s="4">
        <f t="shared" si="53"/>
        <v>0.77692307692307694</v>
      </c>
    </row>
    <row r="526" spans="1:9" x14ac:dyDescent="0.25">
      <c r="A526" s="33">
        <v>10039</v>
      </c>
      <c r="B526" s="33">
        <v>0</v>
      </c>
      <c r="C526" s="33" t="s">
        <v>57</v>
      </c>
      <c r="D526" s="5">
        <f t="shared" si="48"/>
        <v>519</v>
      </c>
      <c r="E526" s="6">
        <f t="shared" si="49"/>
        <v>0.51900000000000002</v>
      </c>
      <c r="F526" s="1">
        <f t="shared" si="50"/>
        <v>134.94</v>
      </c>
      <c r="G526" s="2">
        <f t="shared" si="51"/>
        <v>0.51900000000000002</v>
      </c>
      <c r="H526" s="3">
        <f t="shared" si="52"/>
        <v>202</v>
      </c>
      <c r="I526" s="4">
        <f t="shared" si="53"/>
        <v>0.77692307692307694</v>
      </c>
    </row>
    <row r="527" spans="1:9" x14ac:dyDescent="0.25">
      <c r="A527" s="33">
        <v>10832</v>
      </c>
      <c r="B527" s="33">
        <v>0</v>
      </c>
      <c r="C527" s="33" t="s">
        <v>850</v>
      </c>
      <c r="D527" s="5">
        <f t="shared" si="48"/>
        <v>520</v>
      </c>
      <c r="E527" s="6">
        <f t="shared" si="49"/>
        <v>0.52</v>
      </c>
      <c r="F527" s="1">
        <f t="shared" si="50"/>
        <v>135.20000000000002</v>
      </c>
      <c r="G527" s="2">
        <f t="shared" si="51"/>
        <v>0.52</v>
      </c>
      <c r="H527" s="3">
        <f t="shared" si="52"/>
        <v>202</v>
      </c>
      <c r="I527" s="4">
        <f t="shared" si="53"/>
        <v>0.77692307692307694</v>
      </c>
    </row>
    <row r="528" spans="1:9" x14ac:dyDescent="0.25">
      <c r="A528" s="33">
        <v>10035</v>
      </c>
      <c r="B528" s="33">
        <v>0</v>
      </c>
      <c r="C528" s="33" t="s">
        <v>53</v>
      </c>
      <c r="D528" s="5">
        <f t="shared" si="48"/>
        <v>521</v>
      </c>
      <c r="E528" s="6">
        <f t="shared" si="49"/>
        <v>0.52100000000000002</v>
      </c>
      <c r="F528" s="1">
        <f t="shared" si="50"/>
        <v>135.46</v>
      </c>
      <c r="G528" s="2">
        <f t="shared" si="51"/>
        <v>0.52100000000000002</v>
      </c>
      <c r="H528" s="3">
        <f t="shared" si="52"/>
        <v>202</v>
      </c>
      <c r="I528" s="4">
        <f t="shared" si="53"/>
        <v>0.77692307692307694</v>
      </c>
    </row>
    <row r="529" spans="1:9" x14ac:dyDescent="0.25">
      <c r="A529" s="33">
        <v>10188</v>
      </c>
      <c r="B529" s="33">
        <v>0</v>
      </c>
      <c r="C529" s="33" t="s">
        <v>206</v>
      </c>
      <c r="D529" s="5">
        <f t="shared" si="48"/>
        <v>522</v>
      </c>
      <c r="E529" s="6">
        <f t="shared" si="49"/>
        <v>0.52200000000000002</v>
      </c>
      <c r="F529" s="1">
        <f t="shared" si="50"/>
        <v>135.72</v>
      </c>
      <c r="G529" s="2">
        <f t="shared" si="51"/>
        <v>0.52200000000000002</v>
      </c>
      <c r="H529" s="3">
        <f t="shared" si="52"/>
        <v>202</v>
      </c>
      <c r="I529" s="4">
        <f t="shared" si="53"/>
        <v>0.77692307692307694</v>
      </c>
    </row>
    <row r="530" spans="1:9" x14ac:dyDescent="0.25">
      <c r="A530" s="33">
        <v>10817</v>
      </c>
      <c r="B530" s="33">
        <v>0</v>
      </c>
      <c r="C530" s="33" t="s">
        <v>835</v>
      </c>
      <c r="D530" s="5">
        <f t="shared" si="48"/>
        <v>523</v>
      </c>
      <c r="E530" s="6">
        <f t="shared" si="49"/>
        <v>0.52300000000000002</v>
      </c>
      <c r="F530" s="1">
        <f t="shared" si="50"/>
        <v>135.98000000000002</v>
      </c>
      <c r="G530" s="2">
        <f t="shared" si="51"/>
        <v>0.52300000000000002</v>
      </c>
      <c r="H530" s="3">
        <f t="shared" si="52"/>
        <v>202</v>
      </c>
      <c r="I530" s="4">
        <f t="shared" si="53"/>
        <v>0.77692307692307694</v>
      </c>
    </row>
    <row r="531" spans="1:9" x14ac:dyDescent="0.25">
      <c r="A531" s="33">
        <v>10682</v>
      </c>
      <c r="B531" s="33">
        <v>0</v>
      </c>
      <c r="C531" s="33" t="s">
        <v>700</v>
      </c>
      <c r="D531" s="5">
        <f t="shared" si="48"/>
        <v>524</v>
      </c>
      <c r="E531" s="6">
        <f t="shared" si="49"/>
        <v>0.52400000000000002</v>
      </c>
      <c r="F531" s="1">
        <f t="shared" si="50"/>
        <v>136.24</v>
      </c>
      <c r="G531" s="2">
        <f t="shared" si="51"/>
        <v>0.52400000000000002</v>
      </c>
      <c r="H531" s="3">
        <f t="shared" si="52"/>
        <v>202</v>
      </c>
      <c r="I531" s="4">
        <f t="shared" si="53"/>
        <v>0.77692307692307694</v>
      </c>
    </row>
    <row r="532" spans="1:9" x14ac:dyDescent="0.25">
      <c r="A532" s="33">
        <v>10067</v>
      </c>
      <c r="B532" s="33">
        <v>0</v>
      </c>
      <c r="C532" s="33" t="s">
        <v>85</v>
      </c>
      <c r="D532" s="5">
        <f t="shared" si="48"/>
        <v>525</v>
      </c>
      <c r="E532" s="6">
        <f t="shared" si="49"/>
        <v>0.52500000000000002</v>
      </c>
      <c r="F532" s="1">
        <f t="shared" si="50"/>
        <v>136.5</v>
      </c>
      <c r="G532" s="2">
        <f t="shared" si="51"/>
        <v>0.52500000000000002</v>
      </c>
      <c r="H532" s="3">
        <f t="shared" si="52"/>
        <v>202</v>
      </c>
      <c r="I532" s="4">
        <f t="shared" si="53"/>
        <v>0.77692307692307694</v>
      </c>
    </row>
    <row r="533" spans="1:9" x14ac:dyDescent="0.25">
      <c r="A533" s="33">
        <v>10911</v>
      </c>
      <c r="B533" s="33">
        <v>0</v>
      </c>
      <c r="C533" s="33" t="s">
        <v>929</v>
      </c>
      <c r="D533" s="5">
        <f t="shared" si="48"/>
        <v>526</v>
      </c>
      <c r="E533" s="6">
        <f t="shared" si="49"/>
        <v>0.52600000000000002</v>
      </c>
      <c r="F533" s="1">
        <f t="shared" si="50"/>
        <v>136.76</v>
      </c>
      <c r="G533" s="2">
        <f t="shared" si="51"/>
        <v>0.52599999999999991</v>
      </c>
      <c r="H533" s="3">
        <f t="shared" si="52"/>
        <v>202</v>
      </c>
      <c r="I533" s="4">
        <f t="shared" si="53"/>
        <v>0.77692307692307694</v>
      </c>
    </row>
    <row r="534" spans="1:9" x14ac:dyDescent="0.25">
      <c r="A534" s="33">
        <v>10297</v>
      </c>
      <c r="B534" s="33">
        <v>0</v>
      </c>
      <c r="C534" s="33" t="s">
        <v>315</v>
      </c>
      <c r="D534" s="5">
        <f t="shared" si="48"/>
        <v>527</v>
      </c>
      <c r="E534" s="6">
        <f t="shared" si="49"/>
        <v>0.52700000000000002</v>
      </c>
      <c r="F534" s="1">
        <f t="shared" si="50"/>
        <v>137.02000000000001</v>
      </c>
      <c r="G534" s="2">
        <f t="shared" si="51"/>
        <v>0.52700000000000002</v>
      </c>
      <c r="H534" s="3">
        <f t="shared" si="52"/>
        <v>202</v>
      </c>
      <c r="I534" s="4">
        <f t="shared" si="53"/>
        <v>0.77692307692307694</v>
      </c>
    </row>
    <row r="535" spans="1:9" x14ac:dyDescent="0.25">
      <c r="A535" s="33">
        <v>10677</v>
      </c>
      <c r="B535" s="33">
        <v>0</v>
      </c>
      <c r="C535" s="33" t="s">
        <v>695</v>
      </c>
      <c r="D535" s="5">
        <f t="shared" si="48"/>
        <v>528</v>
      </c>
      <c r="E535" s="6">
        <f t="shared" si="49"/>
        <v>0.52800000000000002</v>
      </c>
      <c r="F535" s="1">
        <f t="shared" si="50"/>
        <v>137.28</v>
      </c>
      <c r="G535" s="2">
        <f t="shared" si="51"/>
        <v>0.52800000000000002</v>
      </c>
      <c r="H535" s="3">
        <f t="shared" si="52"/>
        <v>202</v>
      </c>
      <c r="I535" s="4">
        <f t="shared" si="53"/>
        <v>0.77692307692307694</v>
      </c>
    </row>
    <row r="536" spans="1:9" x14ac:dyDescent="0.25">
      <c r="A536" s="33">
        <v>10174</v>
      </c>
      <c r="B536" s="33">
        <v>1</v>
      </c>
      <c r="C536" s="33" t="s">
        <v>192</v>
      </c>
      <c r="D536" s="5">
        <f t="shared" si="48"/>
        <v>529</v>
      </c>
      <c r="E536" s="6">
        <f t="shared" si="49"/>
        <v>0.52900000000000003</v>
      </c>
      <c r="F536" s="1">
        <f t="shared" si="50"/>
        <v>137.54</v>
      </c>
      <c r="G536" s="2">
        <f t="shared" si="51"/>
        <v>0.52899999999999991</v>
      </c>
      <c r="H536" s="3">
        <f t="shared" si="52"/>
        <v>203</v>
      </c>
      <c r="I536" s="4">
        <f t="shared" si="53"/>
        <v>0.78076923076923077</v>
      </c>
    </row>
    <row r="537" spans="1:9" x14ac:dyDescent="0.25">
      <c r="A537" s="33">
        <v>10014</v>
      </c>
      <c r="B537" s="33">
        <v>0</v>
      </c>
      <c r="C537" s="33" t="s">
        <v>32</v>
      </c>
      <c r="D537" s="5">
        <f t="shared" si="48"/>
        <v>530</v>
      </c>
      <c r="E537" s="6">
        <f t="shared" si="49"/>
        <v>0.53</v>
      </c>
      <c r="F537" s="1">
        <f t="shared" si="50"/>
        <v>137.80000000000001</v>
      </c>
      <c r="G537" s="2">
        <f t="shared" si="51"/>
        <v>0.53</v>
      </c>
      <c r="H537" s="3">
        <f t="shared" si="52"/>
        <v>203</v>
      </c>
      <c r="I537" s="4">
        <f t="shared" si="53"/>
        <v>0.78076923076923077</v>
      </c>
    </row>
    <row r="538" spans="1:9" x14ac:dyDescent="0.25">
      <c r="A538" s="33">
        <v>10140</v>
      </c>
      <c r="B538" s="33">
        <v>0</v>
      </c>
      <c r="C538" s="33" t="s">
        <v>158</v>
      </c>
      <c r="D538" s="5">
        <f t="shared" si="48"/>
        <v>531</v>
      </c>
      <c r="E538" s="6">
        <f t="shared" si="49"/>
        <v>0.53100000000000003</v>
      </c>
      <c r="F538" s="1">
        <f t="shared" si="50"/>
        <v>138.06</v>
      </c>
      <c r="G538" s="2">
        <f t="shared" si="51"/>
        <v>0.53100000000000003</v>
      </c>
      <c r="H538" s="3">
        <f t="shared" si="52"/>
        <v>203</v>
      </c>
      <c r="I538" s="4">
        <f t="shared" si="53"/>
        <v>0.78076923076923077</v>
      </c>
    </row>
    <row r="539" spans="1:9" x14ac:dyDescent="0.25">
      <c r="A539" s="33">
        <v>10850</v>
      </c>
      <c r="B539" s="33">
        <v>0</v>
      </c>
      <c r="C539" s="33" t="s">
        <v>868</v>
      </c>
      <c r="D539" s="5">
        <f t="shared" si="48"/>
        <v>532</v>
      </c>
      <c r="E539" s="6">
        <f t="shared" si="49"/>
        <v>0.53200000000000003</v>
      </c>
      <c r="F539" s="1">
        <f t="shared" si="50"/>
        <v>138.32</v>
      </c>
      <c r="G539" s="2">
        <f t="shared" si="51"/>
        <v>0.53200000000000003</v>
      </c>
      <c r="H539" s="3">
        <f t="shared" si="52"/>
        <v>203</v>
      </c>
      <c r="I539" s="4">
        <f t="shared" si="53"/>
        <v>0.78076923076923077</v>
      </c>
    </row>
    <row r="540" spans="1:9" x14ac:dyDescent="0.25">
      <c r="A540" s="33">
        <v>10011</v>
      </c>
      <c r="B540" s="33">
        <v>0</v>
      </c>
      <c r="C540" s="33" t="s">
        <v>29</v>
      </c>
      <c r="D540" s="5">
        <f t="shared" si="48"/>
        <v>533</v>
      </c>
      <c r="E540" s="6">
        <f t="shared" si="49"/>
        <v>0.53300000000000003</v>
      </c>
      <c r="F540" s="1">
        <f t="shared" si="50"/>
        <v>138.58000000000001</v>
      </c>
      <c r="G540" s="2">
        <f t="shared" si="51"/>
        <v>0.53300000000000003</v>
      </c>
      <c r="H540" s="3">
        <f t="shared" si="52"/>
        <v>203</v>
      </c>
      <c r="I540" s="4">
        <f t="shared" si="53"/>
        <v>0.78076923076923077</v>
      </c>
    </row>
    <row r="541" spans="1:9" x14ac:dyDescent="0.25">
      <c r="A541" s="33">
        <v>10590</v>
      </c>
      <c r="B541" s="33">
        <v>0</v>
      </c>
      <c r="C541" s="33" t="s">
        <v>608</v>
      </c>
      <c r="D541" s="5">
        <f t="shared" si="48"/>
        <v>534</v>
      </c>
      <c r="E541" s="6">
        <f t="shared" si="49"/>
        <v>0.53400000000000003</v>
      </c>
      <c r="F541" s="1">
        <f t="shared" si="50"/>
        <v>138.84</v>
      </c>
      <c r="G541" s="2">
        <f t="shared" si="51"/>
        <v>0.53400000000000003</v>
      </c>
      <c r="H541" s="3">
        <f t="shared" si="52"/>
        <v>203</v>
      </c>
      <c r="I541" s="4">
        <f t="shared" si="53"/>
        <v>0.78076923076923077</v>
      </c>
    </row>
    <row r="542" spans="1:9" x14ac:dyDescent="0.25">
      <c r="A542" s="33">
        <v>10880</v>
      </c>
      <c r="B542" s="33">
        <v>0</v>
      </c>
      <c r="C542" s="33" t="s">
        <v>898</v>
      </c>
      <c r="D542" s="5">
        <f t="shared" si="48"/>
        <v>535</v>
      </c>
      <c r="E542" s="6">
        <f t="shared" si="49"/>
        <v>0.53500000000000003</v>
      </c>
      <c r="F542" s="1">
        <f t="shared" si="50"/>
        <v>139.1</v>
      </c>
      <c r="G542" s="2">
        <f t="shared" si="51"/>
        <v>0.53500000000000003</v>
      </c>
      <c r="H542" s="3">
        <f t="shared" si="52"/>
        <v>203</v>
      </c>
      <c r="I542" s="4">
        <f t="shared" si="53"/>
        <v>0.78076923076923077</v>
      </c>
    </row>
    <row r="543" spans="1:9" x14ac:dyDescent="0.25">
      <c r="A543" s="33">
        <v>10293</v>
      </c>
      <c r="B543" s="33">
        <v>0</v>
      </c>
      <c r="C543" s="33" t="s">
        <v>311</v>
      </c>
      <c r="D543" s="5">
        <f t="shared" si="48"/>
        <v>536</v>
      </c>
      <c r="E543" s="6">
        <f t="shared" si="49"/>
        <v>0.53600000000000003</v>
      </c>
      <c r="F543" s="1">
        <f t="shared" si="50"/>
        <v>139.36000000000001</v>
      </c>
      <c r="G543" s="2">
        <f t="shared" si="51"/>
        <v>0.53600000000000003</v>
      </c>
      <c r="H543" s="3">
        <f t="shared" si="52"/>
        <v>203</v>
      </c>
      <c r="I543" s="4">
        <f t="shared" si="53"/>
        <v>0.78076923076923077</v>
      </c>
    </row>
    <row r="544" spans="1:9" x14ac:dyDescent="0.25">
      <c r="A544" s="33">
        <v>10705</v>
      </c>
      <c r="B544" s="33">
        <v>0</v>
      </c>
      <c r="C544" s="33" t="s">
        <v>723</v>
      </c>
      <c r="D544" s="5">
        <f t="shared" si="48"/>
        <v>537</v>
      </c>
      <c r="E544" s="6">
        <f t="shared" si="49"/>
        <v>0.53700000000000003</v>
      </c>
      <c r="F544" s="1">
        <f t="shared" si="50"/>
        <v>139.62</v>
      </c>
      <c r="G544" s="2">
        <f t="shared" si="51"/>
        <v>0.53700000000000003</v>
      </c>
      <c r="H544" s="3">
        <f t="shared" si="52"/>
        <v>203</v>
      </c>
      <c r="I544" s="4">
        <f t="shared" si="53"/>
        <v>0.78076923076923077</v>
      </c>
    </row>
    <row r="545" spans="1:9" x14ac:dyDescent="0.25">
      <c r="A545" s="33">
        <v>10698</v>
      </c>
      <c r="B545" s="33">
        <v>1</v>
      </c>
      <c r="C545" s="33" t="s">
        <v>716</v>
      </c>
      <c r="D545" s="5">
        <f t="shared" si="48"/>
        <v>538</v>
      </c>
      <c r="E545" s="6">
        <f t="shared" si="49"/>
        <v>0.53800000000000003</v>
      </c>
      <c r="F545" s="1">
        <f t="shared" si="50"/>
        <v>139.88</v>
      </c>
      <c r="G545" s="2">
        <f t="shared" si="51"/>
        <v>0.53800000000000003</v>
      </c>
      <c r="H545" s="3">
        <f t="shared" si="52"/>
        <v>204</v>
      </c>
      <c r="I545" s="4">
        <f t="shared" si="53"/>
        <v>0.7846153846153846</v>
      </c>
    </row>
    <row r="546" spans="1:9" x14ac:dyDescent="0.25">
      <c r="A546" s="33">
        <v>10638</v>
      </c>
      <c r="B546" s="33">
        <v>0</v>
      </c>
      <c r="C546" s="33" t="s">
        <v>656</v>
      </c>
      <c r="D546" s="5">
        <f t="shared" si="48"/>
        <v>539</v>
      </c>
      <c r="E546" s="6">
        <f t="shared" si="49"/>
        <v>0.53900000000000003</v>
      </c>
      <c r="F546" s="1">
        <f t="shared" si="50"/>
        <v>140.14000000000001</v>
      </c>
      <c r="G546" s="2">
        <f t="shared" si="51"/>
        <v>0.53900000000000003</v>
      </c>
      <c r="H546" s="3">
        <f t="shared" si="52"/>
        <v>204</v>
      </c>
      <c r="I546" s="4">
        <f t="shared" si="53"/>
        <v>0.7846153846153846</v>
      </c>
    </row>
    <row r="547" spans="1:9" x14ac:dyDescent="0.25">
      <c r="A547" s="33">
        <v>10918</v>
      </c>
      <c r="B547" s="33">
        <v>1</v>
      </c>
      <c r="C547" s="33" t="s">
        <v>936</v>
      </c>
      <c r="D547" s="5">
        <f t="shared" si="48"/>
        <v>540</v>
      </c>
      <c r="E547" s="6">
        <f t="shared" si="49"/>
        <v>0.54</v>
      </c>
      <c r="F547" s="1">
        <f t="shared" si="50"/>
        <v>140.4</v>
      </c>
      <c r="G547" s="2">
        <f t="shared" si="51"/>
        <v>0.54</v>
      </c>
      <c r="H547" s="3">
        <f t="shared" si="52"/>
        <v>205</v>
      </c>
      <c r="I547" s="4">
        <f t="shared" si="53"/>
        <v>0.78846153846153844</v>
      </c>
    </row>
    <row r="548" spans="1:9" x14ac:dyDescent="0.25">
      <c r="A548" s="33">
        <v>10215</v>
      </c>
      <c r="B548" s="33">
        <v>1</v>
      </c>
      <c r="C548" s="33" t="s">
        <v>233</v>
      </c>
      <c r="D548" s="5">
        <f t="shared" si="48"/>
        <v>541</v>
      </c>
      <c r="E548" s="6">
        <f t="shared" si="49"/>
        <v>0.54100000000000004</v>
      </c>
      <c r="F548" s="1">
        <f t="shared" si="50"/>
        <v>140.66</v>
      </c>
      <c r="G548" s="2">
        <f t="shared" si="51"/>
        <v>0.54100000000000004</v>
      </c>
      <c r="H548" s="3">
        <f t="shared" si="52"/>
        <v>206</v>
      </c>
      <c r="I548" s="4">
        <f t="shared" si="53"/>
        <v>0.79230769230769227</v>
      </c>
    </row>
    <row r="549" spans="1:9" x14ac:dyDescent="0.25">
      <c r="A549" s="33">
        <v>10323</v>
      </c>
      <c r="B549" s="33">
        <v>0</v>
      </c>
      <c r="C549" s="33" t="s">
        <v>341</v>
      </c>
      <c r="D549" s="5">
        <f t="shared" si="48"/>
        <v>542</v>
      </c>
      <c r="E549" s="6">
        <f t="shared" si="49"/>
        <v>0.54200000000000004</v>
      </c>
      <c r="F549" s="1">
        <f t="shared" si="50"/>
        <v>140.92000000000002</v>
      </c>
      <c r="G549" s="2">
        <f t="shared" si="51"/>
        <v>0.54200000000000004</v>
      </c>
      <c r="H549" s="3">
        <f t="shared" si="52"/>
        <v>206</v>
      </c>
      <c r="I549" s="4">
        <f t="shared" si="53"/>
        <v>0.79230769230769227</v>
      </c>
    </row>
    <row r="550" spans="1:9" x14ac:dyDescent="0.25">
      <c r="A550" s="33">
        <v>10575</v>
      </c>
      <c r="B550" s="33">
        <v>1</v>
      </c>
      <c r="C550" s="33" t="s">
        <v>593</v>
      </c>
      <c r="D550" s="5">
        <f t="shared" si="48"/>
        <v>543</v>
      </c>
      <c r="E550" s="6">
        <f t="shared" si="49"/>
        <v>0.54300000000000004</v>
      </c>
      <c r="F550" s="1">
        <f t="shared" si="50"/>
        <v>141.18</v>
      </c>
      <c r="G550" s="2">
        <f t="shared" si="51"/>
        <v>0.54300000000000004</v>
      </c>
      <c r="H550" s="3">
        <f t="shared" si="52"/>
        <v>207</v>
      </c>
      <c r="I550" s="4">
        <f t="shared" si="53"/>
        <v>0.7961538461538461</v>
      </c>
    </row>
    <row r="551" spans="1:9" x14ac:dyDescent="0.25">
      <c r="A551" s="33">
        <v>10858</v>
      </c>
      <c r="B551" s="33">
        <v>0</v>
      </c>
      <c r="C551" s="33" t="s">
        <v>876</v>
      </c>
      <c r="D551" s="5">
        <f t="shared" si="48"/>
        <v>544</v>
      </c>
      <c r="E551" s="6">
        <f t="shared" si="49"/>
        <v>0.54400000000000004</v>
      </c>
      <c r="F551" s="1">
        <f t="shared" si="50"/>
        <v>141.44</v>
      </c>
      <c r="G551" s="2">
        <f t="shared" si="51"/>
        <v>0.54400000000000004</v>
      </c>
      <c r="H551" s="3">
        <f t="shared" si="52"/>
        <v>207</v>
      </c>
      <c r="I551" s="4">
        <f t="shared" si="53"/>
        <v>0.7961538461538461</v>
      </c>
    </row>
    <row r="552" spans="1:9" x14ac:dyDescent="0.25">
      <c r="A552" s="33">
        <v>10803</v>
      </c>
      <c r="B552" s="33">
        <v>0</v>
      </c>
      <c r="C552" s="33" t="s">
        <v>821</v>
      </c>
      <c r="D552" s="5">
        <f t="shared" si="48"/>
        <v>545</v>
      </c>
      <c r="E552" s="6">
        <f t="shared" si="49"/>
        <v>0.54500000000000004</v>
      </c>
      <c r="F552" s="1">
        <f t="shared" si="50"/>
        <v>141.70000000000002</v>
      </c>
      <c r="G552" s="2">
        <f t="shared" si="51"/>
        <v>0.54500000000000004</v>
      </c>
      <c r="H552" s="3">
        <f t="shared" si="52"/>
        <v>207</v>
      </c>
      <c r="I552" s="4">
        <f t="shared" si="53"/>
        <v>0.7961538461538461</v>
      </c>
    </row>
    <row r="553" spans="1:9" x14ac:dyDescent="0.25">
      <c r="A553" s="33">
        <v>10155</v>
      </c>
      <c r="B553" s="33">
        <v>0</v>
      </c>
      <c r="C553" s="33" t="s">
        <v>173</v>
      </c>
      <c r="D553" s="5">
        <f t="shared" si="48"/>
        <v>546</v>
      </c>
      <c r="E553" s="6">
        <f t="shared" si="49"/>
        <v>0.54600000000000004</v>
      </c>
      <c r="F553" s="1">
        <f t="shared" si="50"/>
        <v>141.96</v>
      </c>
      <c r="G553" s="2">
        <f t="shared" si="51"/>
        <v>0.54600000000000004</v>
      </c>
      <c r="H553" s="3">
        <f t="shared" si="52"/>
        <v>207</v>
      </c>
      <c r="I553" s="4">
        <f t="shared" si="53"/>
        <v>0.7961538461538461</v>
      </c>
    </row>
    <row r="554" spans="1:9" x14ac:dyDescent="0.25">
      <c r="A554" s="33">
        <v>10390</v>
      </c>
      <c r="B554" s="33">
        <v>0</v>
      </c>
      <c r="C554" s="33" t="s">
        <v>408</v>
      </c>
      <c r="D554" s="5">
        <f t="shared" si="48"/>
        <v>547</v>
      </c>
      <c r="E554" s="6">
        <f t="shared" si="49"/>
        <v>0.54700000000000004</v>
      </c>
      <c r="F554" s="1">
        <f t="shared" si="50"/>
        <v>142.22</v>
      </c>
      <c r="G554" s="2">
        <f t="shared" si="51"/>
        <v>0.54700000000000004</v>
      </c>
      <c r="H554" s="3">
        <f t="shared" si="52"/>
        <v>207</v>
      </c>
      <c r="I554" s="4">
        <f t="shared" si="53"/>
        <v>0.7961538461538461</v>
      </c>
    </row>
    <row r="555" spans="1:9" x14ac:dyDescent="0.25">
      <c r="A555" s="33">
        <v>10050</v>
      </c>
      <c r="B555" s="33">
        <v>0</v>
      </c>
      <c r="C555" s="33" t="s">
        <v>68</v>
      </c>
      <c r="D555" s="5">
        <f t="shared" si="48"/>
        <v>548</v>
      </c>
      <c r="E555" s="6">
        <f t="shared" si="49"/>
        <v>0.54800000000000004</v>
      </c>
      <c r="F555" s="1">
        <f t="shared" si="50"/>
        <v>142.48000000000002</v>
      </c>
      <c r="G555" s="2">
        <f t="shared" si="51"/>
        <v>0.54800000000000004</v>
      </c>
      <c r="H555" s="3">
        <f t="shared" si="52"/>
        <v>207</v>
      </c>
      <c r="I555" s="4">
        <f t="shared" si="53"/>
        <v>0.7961538461538461</v>
      </c>
    </row>
    <row r="556" spans="1:9" x14ac:dyDescent="0.25">
      <c r="A556" s="33">
        <v>10367</v>
      </c>
      <c r="B556" s="33">
        <v>0</v>
      </c>
      <c r="C556" s="33" t="s">
        <v>385</v>
      </c>
      <c r="D556" s="5">
        <f t="shared" si="48"/>
        <v>549</v>
      </c>
      <c r="E556" s="6">
        <f t="shared" si="49"/>
        <v>0.54900000000000004</v>
      </c>
      <c r="F556" s="1">
        <f t="shared" si="50"/>
        <v>142.74</v>
      </c>
      <c r="G556" s="2">
        <f t="shared" si="51"/>
        <v>0.54900000000000004</v>
      </c>
      <c r="H556" s="3">
        <f t="shared" si="52"/>
        <v>207</v>
      </c>
      <c r="I556" s="4">
        <f t="shared" si="53"/>
        <v>0.7961538461538461</v>
      </c>
    </row>
    <row r="557" spans="1:9" x14ac:dyDescent="0.25">
      <c r="A557" s="33">
        <v>10886</v>
      </c>
      <c r="B557" s="33">
        <v>0</v>
      </c>
      <c r="C557" s="33" t="s">
        <v>904</v>
      </c>
      <c r="D557" s="5">
        <f t="shared" si="48"/>
        <v>550</v>
      </c>
      <c r="E557" s="6">
        <f t="shared" si="49"/>
        <v>0.55000000000000004</v>
      </c>
      <c r="F557" s="1">
        <f t="shared" si="50"/>
        <v>143</v>
      </c>
      <c r="G557" s="2">
        <f t="shared" si="51"/>
        <v>0.55000000000000004</v>
      </c>
      <c r="H557" s="3">
        <f t="shared" si="52"/>
        <v>207</v>
      </c>
      <c r="I557" s="4">
        <f t="shared" si="53"/>
        <v>0.7961538461538461</v>
      </c>
    </row>
    <row r="558" spans="1:9" x14ac:dyDescent="0.25">
      <c r="A558" s="33">
        <v>10328</v>
      </c>
      <c r="B558" s="33">
        <v>0</v>
      </c>
      <c r="C558" s="33" t="s">
        <v>346</v>
      </c>
      <c r="D558" s="5">
        <f t="shared" si="48"/>
        <v>551</v>
      </c>
      <c r="E558" s="6">
        <f t="shared" si="49"/>
        <v>0.55100000000000005</v>
      </c>
      <c r="F558" s="1">
        <f t="shared" si="50"/>
        <v>143.26</v>
      </c>
      <c r="G558" s="2">
        <f t="shared" si="51"/>
        <v>0.55099999999999993</v>
      </c>
      <c r="H558" s="3">
        <f t="shared" si="52"/>
        <v>207</v>
      </c>
      <c r="I558" s="4">
        <f t="shared" si="53"/>
        <v>0.7961538461538461</v>
      </c>
    </row>
    <row r="559" spans="1:9" x14ac:dyDescent="0.25">
      <c r="A559" s="33">
        <v>10386</v>
      </c>
      <c r="B559" s="33">
        <v>0</v>
      </c>
      <c r="C559" s="33" t="s">
        <v>404</v>
      </c>
      <c r="D559" s="5">
        <f t="shared" si="48"/>
        <v>552</v>
      </c>
      <c r="E559" s="6">
        <f t="shared" si="49"/>
        <v>0.55200000000000005</v>
      </c>
      <c r="F559" s="1">
        <f t="shared" si="50"/>
        <v>143.52000000000001</v>
      </c>
      <c r="G559" s="2">
        <f t="shared" si="51"/>
        <v>0.55200000000000005</v>
      </c>
      <c r="H559" s="3">
        <f t="shared" si="52"/>
        <v>207</v>
      </c>
      <c r="I559" s="4">
        <f t="shared" si="53"/>
        <v>0.7961538461538461</v>
      </c>
    </row>
    <row r="560" spans="1:9" x14ac:dyDescent="0.25">
      <c r="A560" s="33">
        <v>10306</v>
      </c>
      <c r="B560" s="33">
        <v>0</v>
      </c>
      <c r="C560" s="33" t="s">
        <v>324</v>
      </c>
      <c r="D560" s="5">
        <f t="shared" si="48"/>
        <v>553</v>
      </c>
      <c r="E560" s="6">
        <f t="shared" si="49"/>
        <v>0.55300000000000005</v>
      </c>
      <c r="F560" s="1">
        <f t="shared" si="50"/>
        <v>143.78</v>
      </c>
      <c r="G560" s="2">
        <f t="shared" si="51"/>
        <v>0.55300000000000005</v>
      </c>
      <c r="H560" s="3">
        <f t="shared" si="52"/>
        <v>207</v>
      </c>
      <c r="I560" s="4">
        <f t="shared" si="53"/>
        <v>0.7961538461538461</v>
      </c>
    </row>
    <row r="561" spans="1:9" x14ac:dyDescent="0.25">
      <c r="A561" s="33">
        <v>10157</v>
      </c>
      <c r="B561" s="33">
        <v>0</v>
      </c>
      <c r="C561" s="33" t="s">
        <v>175</v>
      </c>
      <c r="D561" s="5">
        <f t="shared" si="48"/>
        <v>554</v>
      </c>
      <c r="E561" s="6">
        <f t="shared" si="49"/>
        <v>0.55400000000000005</v>
      </c>
      <c r="F561" s="1">
        <f t="shared" si="50"/>
        <v>144.04</v>
      </c>
      <c r="G561" s="2">
        <f t="shared" si="51"/>
        <v>0.55399999999999994</v>
      </c>
      <c r="H561" s="3">
        <f t="shared" si="52"/>
        <v>207</v>
      </c>
      <c r="I561" s="4">
        <f t="shared" si="53"/>
        <v>0.7961538461538461</v>
      </c>
    </row>
    <row r="562" spans="1:9" x14ac:dyDescent="0.25">
      <c r="A562" s="33">
        <v>10074</v>
      </c>
      <c r="B562" s="33">
        <v>0</v>
      </c>
      <c r="C562" s="33" t="s">
        <v>92</v>
      </c>
      <c r="D562" s="5">
        <f t="shared" si="48"/>
        <v>555</v>
      </c>
      <c r="E562" s="6">
        <f t="shared" si="49"/>
        <v>0.55500000000000005</v>
      </c>
      <c r="F562" s="1">
        <f t="shared" si="50"/>
        <v>144.30000000000001</v>
      </c>
      <c r="G562" s="2">
        <f t="shared" si="51"/>
        <v>0.55500000000000005</v>
      </c>
      <c r="H562" s="3">
        <f t="shared" si="52"/>
        <v>207</v>
      </c>
      <c r="I562" s="4">
        <f t="shared" si="53"/>
        <v>0.7961538461538461</v>
      </c>
    </row>
    <row r="563" spans="1:9" x14ac:dyDescent="0.25">
      <c r="A563" s="33">
        <v>10299</v>
      </c>
      <c r="B563" s="33">
        <v>1</v>
      </c>
      <c r="C563" s="33" t="s">
        <v>317</v>
      </c>
      <c r="D563" s="5">
        <f t="shared" si="48"/>
        <v>556</v>
      </c>
      <c r="E563" s="6">
        <f t="shared" si="49"/>
        <v>0.55600000000000005</v>
      </c>
      <c r="F563" s="1">
        <f t="shared" si="50"/>
        <v>144.56</v>
      </c>
      <c r="G563" s="2">
        <f t="shared" si="51"/>
        <v>0.55600000000000005</v>
      </c>
      <c r="H563" s="3">
        <f t="shared" si="52"/>
        <v>208</v>
      </c>
      <c r="I563" s="4">
        <f t="shared" si="53"/>
        <v>0.8</v>
      </c>
    </row>
    <row r="564" spans="1:9" x14ac:dyDescent="0.25">
      <c r="A564" s="33">
        <v>10435</v>
      </c>
      <c r="B564" s="33">
        <v>1</v>
      </c>
      <c r="C564" s="33" t="s">
        <v>453</v>
      </c>
      <c r="D564" s="5">
        <f t="shared" si="48"/>
        <v>557</v>
      </c>
      <c r="E564" s="6">
        <f t="shared" si="49"/>
        <v>0.55700000000000005</v>
      </c>
      <c r="F564" s="1">
        <f t="shared" si="50"/>
        <v>144.82</v>
      </c>
      <c r="G564" s="2">
        <f t="shared" si="51"/>
        <v>0.55699999999999994</v>
      </c>
      <c r="H564" s="3">
        <f t="shared" si="52"/>
        <v>209</v>
      </c>
      <c r="I564" s="4">
        <f t="shared" si="53"/>
        <v>0.80384615384615388</v>
      </c>
    </row>
    <row r="565" spans="1:9" x14ac:dyDescent="0.25">
      <c r="A565" s="33">
        <v>10692</v>
      </c>
      <c r="B565" s="33">
        <v>0</v>
      </c>
      <c r="C565" s="33" t="s">
        <v>710</v>
      </c>
      <c r="D565" s="5">
        <f t="shared" si="48"/>
        <v>558</v>
      </c>
      <c r="E565" s="6">
        <f t="shared" si="49"/>
        <v>0.55800000000000005</v>
      </c>
      <c r="F565" s="1">
        <f t="shared" si="50"/>
        <v>145.08000000000001</v>
      </c>
      <c r="G565" s="2">
        <f t="shared" si="51"/>
        <v>0.55800000000000005</v>
      </c>
      <c r="H565" s="3">
        <f t="shared" si="52"/>
        <v>209</v>
      </c>
      <c r="I565" s="4">
        <f t="shared" si="53"/>
        <v>0.80384615384615388</v>
      </c>
    </row>
    <row r="566" spans="1:9" x14ac:dyDescent="0.25">
      <c r="A566" s="33">
        <v>10906</v>
      </c>
      <c r="B566" s="33">
        <v>0</v>
      </c>
      <c r="C566" s="33" t="s">
        <v>924</v>
      </c>
      <c r="D566" s="5">
        <f t="shared" si="48"/>
        <v>559</v>
      </c>
      <c r="E566" s="6">
        <f t="shared" si="49"/>
        <v>0.55900000000000005</v>
      </c>
      <c r="F566" s="1">
        <f t="shared" si="50"/>
        <v>145.34</v>
      </c>
      <c r="G566" s="2">
        <f t="shared" si="51"/>
        <v>0.55900000000000005</v>
      </c>
      <c r="H566" s="3">
        <f t="shared" si="52"/>
        <v>209</v>
      </c>
      <c r="I566" s="4">
        <f t="shared" si="53"/>
        <v>0.80384615384615388</v>
      </c>
    </row>
    <row r="567" spans="1:9" x14ac:dyDescent="0.25">
      <c r="A567" s="33">
        <v>10041</v>
      </c>
      <c r="B567" s="33">
        <v>0</v>
      </c>
      <c r="C567" s="33" t="s">
        <v>59</v>
      </c>
      <c r="D567" s="5">
        <f t="shared" si="48"/>
        <v>560</v>
      </c>
      <c r="E567" s="6">
        <f t="shared" si="49"/>
        <v>0.56000000000000005</v>
      </c>
      <c r="F567" s="1">
        <f t="shared" si="50"/>
        <v>145.6</v>
      </c>
      <c r="G567" s="2">
        <f t="shared" si="51"/>
        <v>0.55999999999999994</v>
      </c>
      <c r="H567" s="3">
        <f t="shared" si="52"/>
        <v>209</v>
      </c>
      <c r="I567" s="4">
        <f t="shared" si="53"/>
        <v>0.80384615384615388</v>
      </c>
    </row>
    <row r="568" spans="1:9" x14ac:dyDescent="0.25">
      <c r="A568" s="33">
        <v>10063</v>
      </c>
      <c r="B568" s="33">
        <v>0</v>
      </c>
      <c r="C568" s="33" t="s">
        <v>81</v>
      </c>
      <c r="D568" s="5">
        <f t="shared" si="48"/>
        <v>561</v>
      </c>
      <c r="E568" s="6">
        <f t="shared" si="49"/>
        <v>0.56100000000000005</v>
      </c>
      <c r="F568" s="1">
        <f t="shared" si="50"/>
        <v>145.86000000000001</v>
      </c>
      <c r="G568" s="2">
        <f t="shared" si="51"/>
        <v>0.56100000000000005</v>
      </c>
      <c r="H568" s="3">
        <f t="shared" si="52"/>
        <v>209</v>
      </c>
      <c r="I568" s="4">
        <f t="shared" si="53"/>
        <v>0.80384615384615388</v>
      </c>
    </row>
    <row r="569" spans="1:9" x14ac:dyDescent="0.25">
      <c r="A569" s="33">
        <v>10266</v>
      </c>
      <c r="B569" s="33">
        <v>0</v>
      </c>
      <c r="C569" s="33" t="s">
        <v>284</v>
      </c>
      <c r="D569" s="5">
        <f t="shared" si="48"/>
        <v>562</v>
      </c>
      <c r="E569" s="6">
        <f t="shared" si="49"/>
        <v>0.56200000000000006</v>
      </c>
      <c r="F569" s="1">
        <f t="shared" si="50"/>
        <v>146.12</v>
      </c>
      <c r="G569" s="2">
        <f t="shared" si="51"/>
        <v>0.56200000000000006</v>
      </c>
      <c r="H569" s="3">
        <f t="shared" si="52"/>
        <v>209</v>
      </c>
      <c r="I569" s="4">
        <f t="shared" si="53"/>
        <v>0.80384615384615388</v>
      </c>
    </row>
    <row r="570" spans="1:9" x14ac:dyDescent="0.25">
      <c r="A570" s="33">
        <v>10520</v>
      </c>
      <c r="B570" s="33">
        <v>0</v>
      </c>
      <c r="C570" s="33" t="s">
        <v>538</v>
      </c>
      <c r="D570" s="5">
        <f t="shared" si="48"/>
        <v>563</v>
      </c>
      <c r="E570" s="6">
        <f t="shared" si="49"/>
        <v>0.56299999999999994</v>
      </c>
      <c r="F570" s="1">
        <f t="shared" si="50"/>
        <v>146.38</v>
      </c>
      <c r="G570" s="2">
        <f t="shared" si="51"/>
        <v>0.56299999999999994</v>
      </c>
      <c r="H570" s="3">
        <f t="shared" si="52"/>
        <v>209</v>
      </c>
      <c r="I570" s="4">
        <f t="shared" si="53"/>
        <v>0.80384615384615388</v>
      </c>
    </row>
    <row r="571" spans="1:9" x14ac:dyDescent="0.25">
      <c r="A571" s="33">
        <v>10551</v>
      </c>
      <c r="B571" s="33">
        <v>1</v>
      </c>
      <c r="C571" s="33" t="s">
        <v>569</v>
      </c>
      <c r="D571" s="5">
        <f t="shared" si="48"/>
        <v>564</v>
      </c>
      <c r="E571" s="6">
        <f t="shared" si="49"/>
        <v>0.56399999999999995</v>
      </c>
      <c r="F571" s="1">
        <f t="shared" si="50"/>
        <v>146.64000000000001</v>
      </c>
      <c r="G571" s="2">
        <f t="shared" si="51"/>
        <v>0.56400000000000006</v>
      </c>
      <c r="H571" s="3">
        <f t="shared" si="52"/>
        <v>210</v>
      </c>
      <c r="I571" s="4">
        <f t="shared" si="53"/>
        <v>0.80769230769230771</v>
      </c>
    </row>
    <row r="572" spans="1:9" x14ac:dyDescent="0.25">
      <c r="A572" s="33">
        <v>10582</v>
      </c>
      <c r="B572" s="33">
        <v>0</v>
      </c>
      <c r="C572" s="33" t="s">
        <v>600</v>
      </c>
      <c r="D572" s="5">
        <f t="shared" si="48"/>
        <v>565</v>
      </c>
      <c r="E572" s="6">
        <f t="shared" si="49"/>
        <v>0.56499999999999995</v>
      </c>
      <c r="F572" s="1">
        <f t="shared" si="50"/>
        <v>146.9</v>
      </c>
      <c r="G572" s="2">
        <f t="shared" si="51"/>
        <v>0.56500000000000006</v>
      </c>
      <c r="H572" s="3">
        <f t="shared" si="52"/>
        <v>210</v>
      </c>
      <c r="I572" s="4">
        <f t="shared" si="53"/>
        <v>0.80769230769230771</v>
      </c>
    </row>
    <row r="573" spans="1:9" x14ac:dyDescent="0.25">
      <c r="A573" s="33">
        <v>10724</v>
      </c>
      <c r="B573" s="33">
        <v>0</v>
      </c>
      <c r="C573" s="33" t="s">
        <v>742</v>
      </c>
      <c r="D573" s="5">
        <f t="shared" si="48"/>
        <v>566</v>
      </c>
      <c r="E573" s="6">
        <f t="shared" si="49"/>
        <v>0.56599999999999995</v>
      </c>
      <c r="F573" s="1">
        <f t="shared" si="50"/>
        <v>147.16</v>
      </c>
      <c r="G573" s="2">
        <f t="shared" si="51"/>
        <v>0.56599999999999995</v>
      </c>
      <c r="H573" s="3">
        <f t="shared" si="52"/>
        <v>210</v>
      </c>
      <c r="I573" s="4">
        <f t="shared" si="53"/>
        <v>0.80769230769230771</v>
      </c>
    </row>
    <row r="574" spans="1:9" x14ac:dyDescent="0.25">
      <c r="A574" s="33">
        <v>10789</v>
      </c>
      <c r="B574" s="33">
        <v>0</v>
      </c>
      <c r="C574" s="33" t="s">
        <v>807</v>
      </c>
      <c r="D574" s="5">
        <f t="shared" si="48"/>
        <v>567</v>
      </c>
      <c r="E574" s="6">
        <f t="shared" si="49"/>
        <v>0.56699999999999995</v>
      </c>
      <c r="F574" s="1">
        <f t="shared" si="50"/>
        <v>147.42000000000002</v>
      </c>
      <c r="G574" s="2">
        <f t="shared" si="51"/>
        <v>0.56700000000000006</v>
      </c>
      <c r="H574" s="3">
        <f t="shared" si="52"/>
        <v>210</v>
      </c>
      <c r="I574" s="4">
        <f t="shared" si="53"/>
        <v>0.80769230769230771</v>
      </c>
    </row>
    <row r="575" spans="1:9" x14ac:dyDescent="0.25">
      <c r="A575" s="33">
        <v>10768</v>
      </c>
      <c r="B575" s="33">
        <v>0</v>
      </c>
      <c r="C575" s="33" t="s">
        <v>786</v>
      </c>
      <c r="D575" s="5">
        <f t="shared" si="48"/>
        <v>568</v>
      </c>
      <c r="E575" s="6">
        <f t="shared" si="49"/>
        <v>0.56799999999999995</v>
      </c>
      <c r="F575" s="1">
        <f t="shared" si="50"/>
        <v>147.68</v>
      </c>
      <c r="G575" s="2">
        <f t="shared" si="51"/>
        <v>0.56800000000000006</v>
      </c>
      <c r="H575" s="3">
        <f t="shared" si="52"/>
        <v>210</v>
      </c>
      <c r="I575" s="4">
        <f t="shared" si="53"/>
        <v>0.80769230769230771</v>
      </c>
    </row>
    <row r="576" spans="1:9" x14ac:dyDescent="0.25">
      <c r="A576" s="33">
        <v>10663</v>
      </c>
      <c r="B576" s="33">
        <v>0</v>
      </c>
      <c r="C576" s="33" t="s">
        <v>681</v>
      </c>
      <c r="D576" s="5">
        <f t="shared" si="48"/>
        <v>569</v>
      </c>
      <c r="E576" s="6">
        <f t="shared" si="49"/>
        <v>0.56899999999999995</v>
      </c>
      <c r="F576" s="1">
        <f t="shared" si="50"/>
        <v>147.94</v>
      </c>
      <c r="G576" s="2">
        <f t="shared" si="51"/>
        <v>0.56899999999999995</v>
      </c>
      <c r="H576" s="3">
        <f t="shared" si="52"/>
        <v>210</v>
      </c>
      <c r="I576" s="4">
        <f t="shared" si="53"/>
        <v>0.80769230769230771</v>
      </c>
    </row>
    <row r="577" spans="1:9" x14ac:dyDescent="0.25">
      <c r="A577" s="33">
        <v>10569</v>
      </c>
      <c r="B577" s="33">
        <v>0</v>
      </c>
      <c r="C577" s="33" t="s">
        <v>587</v>
      </c>
      <c r="D577" s="5">
        <f t="shared" si="48"/>
        <v>570</v>
      </c>
      <c r="E577" s="6">
        <f t="shared" si="49"/>
        <v>0.56999999999999995</v>
      </c>
      <c r="F577" s="1">
        <f t="shared" si="50"/>
        <v>148.20000000000002</v>
      </c>
      <c r="G577" s="2">
        <f t="shared" si="51"/>
        <v>0.57000000000000006</v>
      </c>
      <c r="H577" s="3">
        <f t="shared" si="52"/>
        <v>210</v>
      </c>
      <c r="I577" s="4">
        <f t="shared" si="53"/>
        <v>0.80769230769230771</v>
      </c>
    </row>
    <row r="578" spans="1:9" x14ac:dyDescent="0.25">
      <c r="A578" s="33">
        <v>10779</v>
      </c>
      <c r="B578" s="33">
        <v>0</v>
      </c>
      <c r="C578" s="33" t="s">
        <v>797</v>
      </c>
      <c r="D578" s="5">
        <f t="shared" si="48"/>
        <v>571</v>
      </c>
      <c r="E578" s="6">
        <f t="shared" si="49"/>
        <v>0.57099999999999995</v>
      </c>
      <c r="F578" s="1">
        <f t="shared" si="50"/>
        <v>148.46</v>
      </c>
      <c r="G578" s="2">
        <f t="shared" si="51"/>
        <v>0.57100000000000006</v>
      </c>
      <c r="H578" s="3">
        <f t="shared" si="52"/>
        <v>210</v>
      </c>
      <c r="I578" s="4">
        <f t="shared" si="53"/>
        <v>0.80769230769230771</v>
      </c>
    </row>
    <row r="579" spans="1:9" x14ac:dyDescent="0.25">
      <c r="A579" s="33">
        <v>10967</v>
      </c>
      <c r="B579" s="33">
        <v>1</v>
      </c>
      <c r="C579" s="33" t="s">
        <v>985</v>
      </c>
      <c r="D579" s="5">
        <f t="shared" si="48"/>
        <v>572</v>
      </c>
      <c r="E579" s="6">
        <f t="shared" si="49"/>
        <v>0.57199999999999995</v>
      </c>
      <c r="F579" s="1">
        <f t="shared" si="50"/>
        <v>148.72</v>
      </c>
      <c r="G579" s="2">
        <f t="shared" si="51"/>
        <v>0.57199999999999995</v>
      </c>
      <c r="H579" s="3">
        <f t="shared" si="52"/>
        <v>211</v>
      </c>
      <c r="I579" s="4">
        <f t="shared" si="53"/>
        <v>0.81153846153846154</v>
      </c>
    </row>
    <row r="580" spans="1:9" x14ac:dyDescent="0.25">
      <c r="A580" s="33">
        <v>10314</v>
      </c>
      <c r="B580" s="33">
        <v>0</v>
      </c>
      <c r="C580" s="33" t="s">
        <v>332</v>
      </c>
      <c r="D580" s="5">
        <f t="shared" si="48"/>
        <v>573</v>
      </c>
      <c r="E580" s="6">
        <f t="shared" si="49"/>
        <v>0.57299999999999995</v>
      </c>
      <c r="F580" s="1">
        <f t="shared" si="50"/>
        <v>148.98000000000002</v>
      </c>
      <c r="G580" s="2">
        <f t="shared" si="51"/>
        <v>0.57300000000000006</v>
      </c>
      <c r="H580" s="3">
        <f t="shared" si="52"/>
        <v>211</v>
      </c>
      <c r="I580" s="4">
        <f t="shared" si="53"/>
        <v>0.81153846153846154</v>
      </c>
    </row>
    <row r="581" spans="1:9" x14ac:dyDescent="0.25">
      <c r="A581" s="33">
        <v>10690</v>
      </c>
      <c r="B581" s="33">
        <v>0</v>
      </c>
      <c r="C581" s="33" t="s">
        <v>708</v>
      </c>
      <c r="D581" s="5">
        <f t="shared" si="48"/>
        <v>574</v>
      </c>
      <c r="E581" s="6">
        <f t="shared" si="49"/>
        <v>0.57399999999999995</v>
      </c>
      <c r="F581" s="1">
        <f t="shared" si="50"/>
        <v>149.24</v>
      </c>
      <c r="G581" s="2">
        <f t="shared" si="51"/>
        <v>0.57400000000000007</v>
      </c>
      <c r="H581" s="3">
        <f t="shared" si="52"/>
        <v>211</v>
      </c>
      <c r="I581" s="4">
        <f t="shared" si="53"/>
        <v>0.81153846153846154</v>
      </c>
    </row>
    <row r="582" spans="1:9" x14ac:dyDescent="0.25">
      <c r="A582" s="33">
        <v>10458</v>
      </c>
      <c r="B582" s="33">
        <v>0</v>
      </c>
      <c r="C582" s="33" t="s">
        <v>476</v>
      </c>
      <c r="D582" s="5">
        <f t="shared" si="48"/>
        <v>575</v>
      </c>
      <c r="E582" s="6">
        <f t="shared" si="49"/>
        <v>0.57499999999999996</v>
      </c>
      <c r="F582" s="1">
        <f t="shared" si="50"/>
        <v>149.5</v>
      </c>
      <c r="G582" s="2">
        <f t="shared" si="51"/>
        <v>0.57499999999999996</v>
      </c>
      <c r="H582" s="3">
        <f t="shared" si="52"/>
        <v>211</v>
      </c>
      <c r="I582" s="4">
        <f t="shared" si="53"/>
        <v>0.81153846153846154</v>
      </c>
    </row>
    <row r="583" spans="1:9" x14ac:dyDescent="0.25">
      <c r="A583" s="33">
        <v>10049</v>
      </c>
      <c r="B583" s="33">
        <v>0</v>
      </c>
      <c r="C583" s="33" t="s">
        <v>67</v>
      </c>
      <c r="D583" s="5">
        <f t="shared" si="48"/>
        <v>576</v>
      </c>
      <c r="E583" s="6">
        <f t="shared" si="49"/>
        <v>0.57599999999999996</v>
      </c>
      <c r="F583" s="1">
        <f t="shared" si="50"/>
        <v>149.76</v>
      </c>
      <c r="G583" s="2">
        <f t="shared" si="51"/>
        <v>0.57599999999999996</v>
      </c>
      <c r="H583" s="3">
        <f t="shared" si="52"/>
        <v>211</v>
      </c>
      <c r="I583" s="4">
        <f t="shared" si="53"/>
        <v>0.81153846153846154</v>
      </c>
    </row>
    <row r="584" spans="1:9" x14ac:dyDescent="0.25">
      <c r="A584" s="33">
        <v>10393</v>
      </c>
      <c r="B584" s="33">
        <v>0</v>
      </c>
      <c r="C584" s="33" t="s">
        <v>411</v>
      </c>
      <c r="D584" s="5">
        <f t="shared" si="48"/>
        <v>577</v>
      </c>
      <c r="E584" s="6">
        <f t="shared" si="49"/>
        <v>0.57699999999999996</v>
      </c>
      <c r="F584" s="1">
        <f t="shared" si="50"/>
        <v>150.02000000000001</v>
      </c>
      <c r="G584" s="2">
        <f t="shared" si="51"/>
        <v>0.57700000000000007</v>
      </c>
      <c r="H584" s="3">
        <f t="shared" si="52"/>
        <v>211</v>
      </c>
      <c r="I584" s="4">
        <f t="shared" si="53"/>
        <v>0.81153846153846154</v>
      </c>
    </row>
    <row r="585" spans="1:9" x14ac:dyDescent="0.25">
      <c r="A585" s="33">
        <v>10097</v>
      </c>
      <c r="B585" s="33">
        <v>1</v>
      </c>
      <c r="C585" s="33" t="s">
        <v>115</v>
      </c>
      <c r="D585" s="5">
        <f t="shared" si="48"/>
        <v>578</v>
      </c>
      <c r="E585" s="6">
        <f t="shared" si="49"/>
        <v>0.57799999999999996</v>
      </c>
      <c r="F585" s="1">
        <f t="shared" si="50"/>
        <v>150.28</v>
      </c>
      <c r="G585" s="2">
        <f t="shared" si="51"/>
        <v>0.57799999999999996</v>
      </c>
      <c r="H585" s="3">
        <f t="shared" si="52"/>
        <v>212</v>
      </c>
      <c r="I585" s="4">
        <f t="shared" si="53"/>
        <v>0.81538461538461537</v>
      </c>
    </row>
    <row r="586" spans="1:9" x14ac:dyDescent="0.25">
      <c r="A586" s="33">
        <v>10788</v>
      </c>
      <c r="B586" s="33">
        <v>0</v>
      </c>
      <c r="C586" s="33" t="s">
        <v>806</v>
      </c>
      <c r="D586" s="5">
        <f t="shared" ref="D586:D649" si="54">D585+1</f>
        <v>579</v>
      </c>
      <c r="E586" s="6">
        <f t="shared" ref="E586:E649" si="55">D586/$B$4</f>
        <v>0.57899999999999996</v>
      </c>
      <c r="F586" s="1">
        <f t="shared" ref="F586:F649" si="56">D586*$B$5</f>
        <v>150.54</v>
      </c>
      <c r="G586" s="2">
        <f t="shared" ref="G586:G649" si="57">F586/$B$3</f>
        <v>0.57899999999999996</v>
      </c>
      <c r="H586" s="3">
        <f t="shared" ref="H586:H649" si="58">H585+B586</f>
        <v>212</v>
      </c>
      <c r="I586" s="4">
        <f t="shared" ref="I586:I649" si="59">H586/$B$3</f>
        <v>0.81538461538461537</v>
      </c>
    </row>
    <row r="587" spans="1:9" x14ac:dyDescent="0.25">
      <c r="A587" s="33">
        <v>10117</v>
      </c>
      <c r="B587" s="33">
        <v>0</v>
      </c>
      <c r="C587" s="33" t="s">
        <v>135</v>
      </c>
      <c r="D587" s="5">
        <f t="shared" si="54"/>
        <v>580</v>
      </c>
      <c r="E587" s="6">
        <f t="shared" si="55"/>
        <v>0.57999999999999996</v>
      </c>
      <c r="F587" s="1">
        <f t="shared" si="56"/>
        <v>150.80000000000001</v>
      </c>
      <c r="G587" s="2">
        <f t="shared" si="57"/>
        <v>0.58000000000000007</v>
      </c>
      <c r="H587" s="3">
        <f t="shared" si="58"/>
        <v>212</v>
      </c>
      <c r="I587" s="4">
        <f t="shared" si="59"/>
        <v>0.81538461538461537</v>
      </c>
    </row>
    <row r="588" spans="1:9" x14ac:dyDescent="0.25">
      <c r="A588" s="33">
        <v>10805</v>
      </c>
      <c r="B588" s="33">
        <v>0</v>
      </c>
      <c r="C588" s="33" t="s">
        <v>823</v>
      </c>
      <c r="D588" s="5">
        <f t="shared" si="54"/>
        <v>581</v>
      </c>
      <c r="E588" s="6">
        <f t="shared" si="55"/>
        <v>0.58099999999999996</v>
      </c>
      <c r="F588" s="1">
        <f t="shared" si="56"/>
        <v>151.06</v>
      </c>
      <c r="G588" s="2">
        <f t="shared" si="57"/>
        <v>0.58099999999999996</v>
      </c>
      <c r="H588" s="3">
        <f t="shared" si="58"/>
        <v>212</v>
      </c>
      <c r="I588" s="4">
        <f t="shared" si="59"/>
        <v>0.81538461538461537</v>
      </c>
    </row>
    <row r="589" spans="1:9" x14ac:dyDescent="0.25">
      <c r="A589" s="33">
        <v>10675</v>
      </c>
      <c r="B589" s="33">
        <v>1</v>
      </c>
      <c r="C589" s="33" t="s">
        <v>693</v>
      </c>
      <c r="D589" s="5">
        <f t="shared" si="54"/>
        <v>582</v>
      </c>
      <c r="E589" s="6">
        <f t="shared" si="55"/>
        <v>0.58199999999999996</v>
      </c>
      <c r="F589" s="1">
        <f t="shared" si="56"/>
        <v>151.32</v>
      </c>
      <c r="G589" s="2">
        <f t="shared" si="57"/>
        <v>0.58199999999999996</v>
      </c>
      <c r="H589" s="3">
        <f t="shared" si="58"/>
        <v>213</v>
      </c>
      <c r="I589" s="4">
        <f t="shared" si="59"/>
        <v>0.81923076923076921</v>
      </c>
    </row>
    <row r="590" spans="1:9" x14ac:dyDescent="0.25">
      <c r="A590" s="33">
        <v>10921</v>
      </c>
      <c r="B590" s="33">
        <v>0</v>
      </c>
      <c r="C590" s="33" t="s">
        <v>939</v>
      </c>
      <c r="D590" s="5">
        <f t="shared" si="54"/>
        <v>583</v>
      </c>
      <c r="E590" s="6">
        <f t="shared" si="55"/>
        <v>0.58299999999999996</v>
      </c>
      <c r="F590" s="1">
        <f t="shared" si="56"/>
        <v>151.58000000000001</v>
      </c>
      <c r="G590" s="2">
        <f t="shared" si="57"/>
        <v>0.58300000000000007</v>
      </c>
      <c r="H590" s="3">
        <f t="shared" si="58"/>
        <v>213</v>
      </c>
      <c r="I590" s="4">
        <f t="shared" si="59"/>
        <v>0.81923076923076921</v>
      </c>
    </row>
    <row r="591" spans="1:9" x14ac:dyDescent="0.25">
      <c r="A591" s="33">
        <v>10427</v>
      </c>
      <c r="B591" s="33">
        <v>0</v>
      </c>
      <c r="C591" s="33" t="s">
        <v>445</v>
      </c>
      <c r="D591" s="5">
        <f t="shared" si="54"/>
        <v>584</v>
      </c>
      <c r="E591" s="6">
        <f t="shared" si="55"/>
        <v>0.58399999999999996</v>
      </c>
      <c r="F591" s="1">
        <f t="shared" si="56"/>
        <v>151.84</v>
      </c>
      <c r="G591" s="2">
        <f t="shared" si="57"/>
        <v>0.58399999999999996</v>
      </c>
      <c r="H591" s="3">
        <f t="shared" si="58"/>
        <v>213</v>
      </c>
      <c r="I591" s="4">
        <f t="shared" si="59"/>
        <v>0.81923076923076921</v>
      </c>
    </row>
    <row r="592" spans="1:9" x14ac:dyDescent="0.25">
      <c r="A592" s="33">
        <v>10290</v>
      </c>
      <c r="B592" s="33">
        <v>0</v>
      </c>
      <c r="C592" s="33" t="s">
        <v>308</v>
      </c>
      <c r="D592" s="5">
        <f t="shared" si="54"/>
        <v>585</v>
      </c>
      <c r="E592" s="6">
        <f t="shared" si="55"/>
        <v>0.58499999999999996</v>
      </c>
      <c r="F592" s="1">
        <f t="shared" si="56"/>
        <v>152.1</v>
      </c>
      <c r="G592" s="2">
        <f t="shared" si="57"/>
        <v>0.58499999999999996</v>
      </c>
      <c r="H592" s="3">
        <f t="shared" si="58"/>
        <v>213</v>
      </c>
      <c r="I592" s="4">
        <f t="shared" si="59"/>
        <v>0.81923076923076921</v>
      </c>
    </row>
    <row r="593" spans="1:9" x14ac:dyDescent="0.25">
      <c r="A593" s="33">
        <v>10737</v>
      </c>
      <c r="B593" s="33">
        <v>0</v>
      </c>
      <c r="C593" s="33" t="s">
        <v>755</v>
      </c>
      <c r="D593" s="5">
        <f t="shared" si="54"/>
        <v>586</v>
      </c>
      <c r="E593" s="6">
        <f t="shared" si="55"/>
        <v>0.58599999999999997</v>
      </c>
      <c r="F593" s="1">
        <f t="shared" si="56"/>
        <v>152.36000000000001</v>
      </c>
      <c r="G593" s="2">
        <f t="shared" si="57"/>
        <v>0.58600000000000008</v>
      </c>
      <c r="H593" s="3">
        <f t="shared" si="58"/>
        <v>213</v>
      </c>
      <c r="I593" s="4">
        <f t="shared" si="59"/>
        <v>0.81923076923076921</v>
      </c>
    </row>
    <row r="594" spans="1:9" x14ac:dyDescent="0.25">
      <c r="A594" s="33">
        <v>10264</v>
      </c>
      <c r="B594" s="33">
        <v>0</v>
      </c>
      <c r="C594" s="33" t="s">
        <v>282</v>
      </c>
      <c r="D594" s="5">
        <f t="shared" si="54"/>
        <v>587</v>
      </c>
      <c r="E594" s="6">
        <f t="shared" si="55"/>
        <v>0.58699999999999997</v>
      </c>
      <c r="F594" s="1">
        <f t="shared" si="56"/>
        <v>152.62</v>
      </c>
      <c r="G594" s="2">
        <f t="shared" si="57"/>
        <v>0.58699999999999997</v>
      </c>
      <c r="H594" s="3">
        <f t="shared" si="58"/>
        <v>213</v>
      </c>
      <c r="I594" s="4">
        <f t="shared" si="59"/>
        <v>0.81923076923076921</v>
      </c>
    </row>
    <row r="595" spans="1:9" x14ac:dyDescent="0.25">
      <c r="A595" s="33">
        <v>10710</v>
      </c>
      <c r="B595" s="33">
        <v>0</v>
      </c>
      <c r="C595" s="33" t="s">
        <v>728</v>
      </c>
      <c r="D595" s="5">
        <f t="shared" si="54"/>
        <v>588</v>
      </c>
      <c r="E595" s="6">
        <f t="shared" si="55"/>
        <v>0.58799999999999997</v>
      </c>
      <c r="F595" s="1">
        <f t="shared" si="56"/>
        <v>152.88</v>
      </c>
      <c r="G595" s="2">
        <f t="shared" si="57"/>
        <v>0.58799999999999997</v>
      </c>
      <c r="H595" s="3">
        <f t="shared" si="58"/>
        <v>213</v>
      </c>
      <c r="I595" s="4">
        <f t="shared" si="59"/>
        <v>0.81923076923076921</v>
      </c>
    </row>
    <row r="596" spans="1:9" x14ac:dyDescent="0.25">
      <c r="A596" s="33">
        <v>10847</v>
      </c>
      <c r="B596" s="33">
        <v>0</v>
      </c>
      <c r="C596" s="33" t="s">
        <v>865</v>
      </c>
      <c r="D596" s="5">
        <f t="shared" si="54"/>
        <v>589</v>
      </c>
      <c r="E596" s="6">
        <f t="shared" si="55"/>
        <v>0.58899999999999997</v>
      </c>
      <c r="F596" s="1">
        <f t="shared" si="56"/>
        <v>153.14000000000001</v>
      </c>
      <c r="G596" s="2">
        <f t="shared" si="57"/>
        <v>0.58900000000000008</v>
      </c>
      <c r="H596" s="3">
        <f t="shared" si="58"/>
        <v>213</v>
      </c>
      <c r="I596" s="4">
        <f t="shared" si="59"/>
        <v>0.81923076923076921</v>
      </c>
    </row>
    <row r="597" spans="1:9" x14ac:dyDescent="0.25">
      <c r="A597" s="33">
        <v>10405</v>
      </c>
      <c r="B597" s="33">
        <v>0</v>
      </c>
      <c r="C597" s="33" t="s">
        <v>423</v>
      </c>
      <c r="D597" s="5">
        <f t="shared" si="54"/>
        <v>590</v>
      </c>
      <c r="E597" s="6">
        <f t="shared" si="55"/>
        <v>0.59</v>
      </c>
      <c r="F597" s="1">
        <f t="shared" si="56"/>
        <v>153.4</v>
      </c>
      <c r="G597" s="2">
        <f t="shared" si="57"/>
        <v>0.59</v>
      </c>
      <c r="H597" s="3">
        <f t="shared" si="58"/>
        <v>213</v>
      </c>
      <c r="I597" s="4">
        <f t="shared" si="59"/>
        <v>0.81923076923076921</v>
      </c>
    </row>
    <row r="598" spans="1:9" x14ac:dyDescent="0.25">
      <c r="A598" s="33">
        <v>10420</v>
      </c>
      <c r="B598" s="33">
        <v>0</v>
      </c>
      <c r="C598" s="33" t="s">
        <v>438</v>
      </c>
      <c r="D598" s="5">
        <f t="shared" si="54"/>
        <v>591</v>
      </c>
      <c r="E598" s="6">
        <f t="shared" si="55"/>
        <v>0.59099999999999997</v>
      </c>
      <c r="F598" s="1">
        <f t="shared" si="56"/>
        <v>153.66</v>
      </c>
      <c r="G598" s="2">
        <f t="shared" si="57"/>
        <v>0.59099999999999997</v>
      </c>
      <c r="H598" s="3">
        <f t="shared" si="58"/>
        <v>213</v>
      </c>
      <c r="I598" s="4">
        <f t="shared" si="59"/>
        <v>0.81923076923076921</v>
      </c>
    </row>
    <row r="599" spans="1:9" x14ac:dyDescent="0.25">
      <c r="A599" s="33">
        <v>10308</v>
      </c>
      <c r="B599" s="33">
        <v>1</v>
      </c>
      <c r="C599" s="33" t="s">
        <v>326</v>
      </c>
      <c r="D599" s="5">
        <f t="shared" si="54"/>
        <v>592</v>
      </c>
      <c r="E599" s="6">
        <f t="shared" si="55"/>
        <v>0.59199999999999997</v>
      </c>
      <c r="F599" s="1">
        <f t="shared" si="56"/>
        <v>153.92000000000002</v>
      </c>
      <c r="G599" s="2">
        <f t="shared" si="57"/>
        <v>0.59200000000000008</v>
      </c>
      <c r="H599" s="3">
        <f t="shared" si="58"/>
        <v>214</v>
      </c>
      <c r="I599" s="4">
        <f t="shared" si="59"/>
        <v>0.82307692307692304</v>
      </c>
    </row>
    <row r="600" spans="1:9" x14ac:dyDescent="0.25">
      <c r="A600" s="33">
        <v>10673</v>
      </c>
      <c r="B600" s="33">
        <v>0</v>
      </c>
      <c r="C600" s="33" t="s">
        <v>691</v>
      </c>
      <c r="D600" s="5">
        <f t="shared" si="54"/>
        <v>593</v>
      </c>
      <c r="E600" s="6">
        <f t="shared" si="55"/>
        <v>0.59299999999999997</v>
      </c>
      <c r="F600" s="1">
        <f t="shared" si="56"/>
        <v>154.18</v>
      </c>
      <c r="G600" s="2">
        <f t="shared" si="57"/>
        <v>0.59299999999999997</v>
      </c>
      <c r="H600" s="3">
        <f t="shared" si="58"/>
        <v>214</v>
      </c>
      <c r="I600" s="4">
        <f t="shared" si="59"/>
        <v>0.82307692307692304</v>
      </c>
    </row>
    <row r="601" spans="1:9" x14ac:dyDescent="0.25">
      <c r="A601" s="33">
        <v>10241</v>
      </c>
      <c r="B601" s="33">
        <v>0</v>
      </c>
      <c r="C601" s="33" t="s">
        <v>259</v>
      </c>
      <c r="D601" s="5">
        <f t="shared" si="54"/>
        <v>594</v>
      </c>
      <c r="E601" s="6">
        <f t="shared" si="55"/>
        <v>0.59399999999999997</v>
      </c>
      <c r="F601" s="1">
        <f t="shared" si="56"/>
        <v>154.44</v>
      </c>
      <c r="G601" s="2">
        <f t="shared" si="57"/>
        <v>0.59399999999999997</v>
      </c>
      <c r="H601" s="3">
        <f t="shared" si="58"/>
        <v>214</v>
      </c>
      <c r="I601" s="4">
        <f t="shared" si="59"/>
        <v>0.82307692307692304</v>
      </c>
    </row>
    <row r="602" spans="1:9" x14ac:dyDescent="0.25">
      <c r="A602" s="33">
        <v>10580</v>
      </c>
      <c r="B602" s="33">
        <v>0</v>
      </c>
      <c r="C602" s="33" t="s">
        <v>598</v>
      </c>
      <c r="D602" s="5">
        <f t="shared" si="54"/>
        <v>595</v>
      </c>
      <c r="E602" s="6">
        <f t="shared" si="55"/>
        <v>0.59499999999999997</v>
      </c>
      <c r="F602" s="1">
        <f t="shared" si="56"/>
        <v>154.70000000000002</v>
      </c>
      <c r="G602" s="2">
        <f t="shared" si="57"/>
        <v>0.59500000000000008</v>
      </c>
      <c r="H602" s="3">
        <f t="shared" si="58"/>
        <v>214</v>
      </c>
      <c r="I602" s="4">
        <f t="shared" si="59"/>
        <v>0.82307692307692304</v>
      </c>
    </row>
    <row r="603" spans="1:9" x14ac:dyDescent="0.25">
      <c r="A603" s="33">
        <v>10130</v>
      </c>
      <c r="B603" s="33">
        <v>0</v>
      </c>
      <c r="C603" s="33" t="s">
        <v>148</v>
      </c>
      <c r="D603" s="5">
        <f t="shared" si="54"/>
        <v>596</v>
      </c>
      <c r="E603" s="6">
        <f t="shared" si="55"/>
        <v>0.59599999999999997</v>
      </c>
      <c r="F603" s="1">
        <f t="shared" si="56"/>
        <v>154.96</v>
      </c>
      <c r="G603" s="2">
        <f t="shared" si="57"/>
        <v>0.59600000000000009</v>
      </c>
      <c r="H603" s="3">
        <f t="shared" si="58"/>
        <v>214</v>
      </c>
      <c r="I603" s="4">
        <f t="shared" si="59"/>
        <v>0.82307692307692304</v>
      </c>
    </row>
    <row r="604" spans="1:9" x14ac:dyDescent="0.25">
      <c r="A604" s="33">
        <v>10105</v>
      </c>
      <c r="B604" s="33">
        <v>1</v>
      </c>
      <c r="C604" s="33" t="s">
        <v>123</v>
      </c>
      <c r="D604" s="5">
        <f t="shared" si="54"/>
        <v>597</v>
      </c>
      <c r="E604" s="6">
        <f t="shared" si="55"/>
        <v>0.59699999999999998</v>
      </c>
      <c r="F604" s="1">
        <f t="shared" si="56"/>
        <v>155.22</v>
      </c>
      <c r="G604" s="2">
        <f t="shared" si="57"/>
        <v>0.59699999999999998</v>
      </c>
      <c r="H604" s="3">
        <f t="shared" si="58"/>
        <v>215</v>
      </c>
      <c r="I604" s="4">
        <f t="shared" si="59"/>
        <v>0.82692307692307687</v>
      </c>
    </row>
    <row r="605" spans="1:9" x14ac:dyDescent="0.25">
      <c r="A605" s="33">
        <v>10669</v>
      </c>
      <c r="B605" s="33">
        <v>0</v>
      </c>
      <c r="C605" s="33" t="s">
        <v>687</v>
      </c>
      <c r="D605" s="5">
        <f t="shared" si="54"/>
        <v>598</v>
      </c>
      <c r="E605" s="6">
        <f t="shared" si="55"/>
        <v>0.59799999999999998</v>
      </c>
      <c r="F605" s="1">
        <f t="shared" si="56"/>
        <v>155.48000000000002</v>
      </c>
      <c r="G605" s="2">
        <f t="shared" si="57"/>
        <v>0.59800000000000009</v>
      </c>
      <c r="H605" s="3">
        <f t="shared" si="58"/>
        <v>215</v>
      </c>
      <c r="I605" s="4">
        <f t="shared" si="59"/>
        <v>0.82692307692307687</v>
      </c>
    </row>
    <row r="606" spans="1:9" x14ac:dyDescent="0.25">
      <c r="A606" s="33">
        <v>10952</v>
      </c>
      <c r="B606" s="33">
        <v>1</v>
      </c>
      <c r="C606" s="33" t="s">
        <v>970</v>
      </c>
      <c r="D606" s="5">
        <f t="shared" si="54"/>
        <v>599</v>
      </c>
      <c r="E606" s="6">
        <f t="shared" si="55"/>
        <v>0.59899999999999998</v>
      </c>
      <c r="F606" s="1">
        <f t="shared" si="56"/>
        <v>155.74</v>
      </c>
      <c r="G606" s="2">
        <f t="shared" si="57"/>
        <v>0.59900000000000009</v>
      </c>
      <c r="H606" s="3">
        <f t="shared" si="58"/>
        <v>216</v>
      </c>
      <c r="I606" s="4">
        <f t="shared" si="59"/>
        <v>0.83076923076923082</v>
      </c>
    </row>
    <row r="607" spans="1:9" x14ac:dyDescent="0.25">
      <c r="A607" s="33">
        <v>10133</v>
      </c>
      <c r="B607" s="33">
        <v>0</v>
      </c>
      <c r="C607" s="33" t="s">
        <v>151</v>
      </c>
      <c r="D607" s="5">
        <f t="shared" si="54"/>
        <v>600</v>
      </c>
      <c r="E607" s="6">
        <f t="shared" si="55"/>
        <v>0.6</v>
      </c>
      <c r="F607" s="1">
        <f t="shared" si="56"/>
        <v>156</v>
      </c>
      <c r="G607" s="2">
        <f t="shared" si="57"/>
        <v>0.6</v>
      </c>
      <c r="H607" s="3">
        <f t="shared" si="58"/>
        <v>216</v>
      </c>
      <c r="I607" s="4">
        <f t="shared" si="59"/>
        <v>0.83076923076923082</v>
      </c>
    </row>
    <row r="608" spans="1:9" x14ac:dyDescent="0.25">
      <c r="A608" s="33">
        <v>10896</v>
      </c>
      <c r="B608" s="33">
        <v>0</v>
      </c>
      <c r="C608" s="33" t="s">
        <v>914</v>
      </c>
      <c r="D608" s="5">
        <f t="shared" si="54"/>
        <v>601</v>
      </c>
      <c r="E608" s="6">
        <f t="shared" si="55"/>
        <v>0.60099999999999998</v>
      </c>
      <c r="F608" s="1">
        <f t="shared" si="56"/>
        <v>156.26000000000002</v>
      </c>
      <c r="G608" s="2">
        <f t="shared" si="57"/>
        <v>0.60100000000000009</v>
      </c>
      <c r="H608" s="3">
        <f t="shared" si="58"/>
        <v>216</v>
      </c>
      <c r="I608" s="4">
        <f t="shared" si="59"/>
        <v>0.83076923076923082</v>
      </c>
    </row>
    <row r="609" spans="1:9" x14ac:dyDescent="0.25">
      <c r="A609" s="33">
        <v>10560</v>
      </c>
      <c r="B609" s="33">
        <v>0</v>
      </c>
      <c r="C609" s="33" t="s">
        <v>578</v>
      </c>
      <c r="D609" s="5">
        <f t="shared" si="54"/>
        <v>602</v>
      </c>
      <c r="E609" s="6">
        <f t="shared" si="55"/>
        <v>0.60199999999999998</v>
      </c>
      <c r="F609" s="1">
        <f t="shared" si="56"/>
        <v>156.52000000000001</v>
      </c>
      <c r="G609" s="2">
        <f t="shared" si="57"/>
        <v>0.60200000000000009</v>
      </c>
      <c r="H609" s="3">
        <f t="shared" si="58"/>
        <v>216</v>
      </c>
      <c r="I609" s="4">
        <f t="shared" si="59"/>
        <v>0.83076923076923082</v>
      </c>
    </row>
    <row r="610" spans="1:9" x14ac:dyDescent="0.25">
      <c r="A610" s="33">
        <v>10559</v>
      </c>
      <c r="B610" s="33">
        <v>0</v>
      </c>
      <c r="C610" s="33" t="s">
        <v>577</v>
      </c>
      <c r="D610" s="5">
        <f t="shared" si="54"/>
        <v>603</v>
      </c>
      <c r="E610" s="6">
        <f t="shared" si="55"/>
        <v>0.60299999999999998</v>
      </c>
      <c r="F610" s="1">
        <f t="shared" si="56"/>
        <v>156.78</v>
      </c>
      <c r="G610" s="2">
        <f t="shared" si="57"/>
        <v>0.60299999999999998</v>
      </c>
      <c r="H610" s="3">
        <f t="shared" si="58"/>
        <v>216</v>
      </c>
      <c r="I610" s="4">
        <f t="shared" si="59"/>
        <v>0.83076923076923082</v>
      </c>
    </row>
    <row r="611" spans="1:9" x14ac:dyDescent="0.25">
      <c r="A611" s="33">
        <v>10825</v>
      </c>
      <c r="B611" s="33">
        <v>0</v>
      </c>
      <c r="C611" s="33" t="s">
        <v>843</v>
      </c>
      <c r="D611" s="5">
        <f t="shared" si="54"/>
        <v>604</v>
      </c>
      <c r="E611" s="6">
        <f t="shared" si="55"/>
        <v>0.60399999999999998</v>
      </c>
      <c r="F611" s="1">
        <f t="shared" si="56"/>
        <v>157.04</v>
      </c>
      <c r="G611" s="2">
        <f t="shared" si="57"/>
        <v>0.60399999999999998</v>
      </c>
      <c r="H611" s="3">
        <f t="shared" si="58"/>
        <v>216</v>
      </c>
      <c r="I611" s="4">
        <f t="shared" si="59"/>
        <v>0.83076923076923082</v>
      </c>
    </row>
    <row r="612" spans="1:9" x14ac:dyDescent="0.25">
      <c r="A612" s="33">
        <v>10950</v>
      </c>
      <c r="B612" s="33">
        <v>0</v>
      </c>
      <c r="C612" s="33" t="s">
        <v>968</v>
      </c>
      <c r="D612" s="5">
        <f t="shared" si="54"/>
        <v>605</v>
      </c>
      <c r="E612" s="6">
        <f t="shared" si="55"/>
        <v>0.60499999999999998</v>
      </c>
      <c r="F612" s="1">
        <f t="shared" si="56"/>
        <v>157.30000000000001</v>
      </c>
      <c r="G612" s="2">
        <f t="shared" si="57"/>
        <v>0.60500000000000009</v>
      </c>
      <c r="H612" s="3">
        <f t="shared" si="58"/>
        <v>216</v>
      </c>
      <c r="I612" s="4">
        <f t="shared" si="59"/>
        <v>0.83076923076923082</v>
      </c>
    </row>
    <row r="613" spans="1:9" x14ac:dyDescent="0.25">
      <c r="A613" s="33">
        <v>10829</v>
      </c>
      <c r="B613" s="33">
        <v>0</v>
      </c>
      <c r="C613" s="33" t="s">
        <v>847</v>
      </c>
      <c r="D613" s="5">
        <f t="shared" si="54"/>
        <v>606</v>
      </c>
      <c r="E613" s="6">
        <f t="shared" si="55"/>
        <v>0.60599999999999998</v>
      </c>
      <c r="F613" s="1">
        <f t="shared" si="56"/>
        <v>157.56</v>
      </c>
      <c r="G613" s="2">
        <f t="shared" si="57"/>
        <v>0.60599999999999998</v>
      </c>
      <c r="H613" s="3">
        <f t="shared" si="58"/>
        <v>216</v>
      </c>
      <c r="I613" s="4">
        <f t="shared" si="59"/>
        <v>0.83076923076923082</v>
      </c>
    </row>
    <row r="614" spans="1:9" x14ac:dyDescent="0.25">
      <c r="A614" s="33">
        <v>10982</v>
      </c>
      <c r="B614" s="33">
        <v>0</v>
      </c>
      <c r="C614" s="33" t="s">
        <v>1000</v>
      </c>
      <c r="D614" s="5">
        <f t="shared" si="54"/>
        <v>607</v>
      </c>
      <c r="E614" s="6">
        <f t="shared" si="55"/>
        <v>0.60699999999999998</v>
      </c>
      <c r="F614" s="1">
        <f t="shared" si="56"/>
        <v>157.82</v>
      </c>
      <c r="G614" s="2">
        <f t="shared" si="57"/>
        <v>0.60699999999999998</v>
      </c>
      <c r="H614" s="3">
        <f t="shared" si="58"/>
        <v>216</v>
      </c>
      <c r="I614" s="4">
        <f t="shared" si="59"/>
        <v>0.83076923076923082</v>
      </c>
    </row>
    <row r="615" spans="1:9" x14ac:dyDescent="0.25">
      <c r="A615" s="33">
        <v>10449</v>
      </c>
      <c r="B615" s="33">
        <v>0</v>
      </c>
      <c r="C615" s="33" t="s">
        <v>467</v>
      </c>
      <c r="D615" s="5">
        <f t="shared" si="54"/>
        <v>608</v>
      </c>
      <c r="E615" s="6">
        <f t="shared" si="55"/>
        <v>0.60799999999999998</v>
      </c>
      <c r="F615" s="1">
        <f t="shared" si="56"/>
        <v>158.08000000000001</v>
      </c>
      <c r="G615" s="2">
        <f t="shared" si="57"/>
        <v>0.6080000000000001</v>
      </c>
      <c r="H615" s="3">
        <f t="shared" si="58"/>
        <v>216</v>
      </c>
      <c r="I615" s="4">
        <f t="shared" si="59"/>
        <v>0.83076923076923082</v>
      </c>
    </row>
    <row r="616" spans="1:9" x14ac:dyDescent="0.25">
      <c r="A616" s="33">
        <v>10369</v>
      </c>
      <c r="B616" s="33">
        <v>0</v>
      </c>
      <c r="C616" s="33" t="s">
        <v>387</v>
      </c>
      <c r="D616" s="5">
        <f t="shared" si="54"/>
        <v>609</v>
      </c>
      <c r="E616" s="6">
        <f t="shared" si="55"/>
        <v>0.60899999999999999</v>
      </c>
      <c r="F616" s="1">
        <f t="shared" si="56"/>
        <v>158.34</v>
      </c>
      <c r="G616" s="2">
        <f t="shared" si="57"/>
        <v>0.60899999999999999</v>
      </c>
      <c r="H616" s="3">
        <f t="shared" si="58"/>
        <v>216</v>
      </c>
      <c r="I616" s="4">
        <f t="shared" si="59"/>
        <v>0.83076923076923082</v>
      </c>
    </row>
    <row r="617" spans="1:9" x14ac:dyDescent="0.25">
      <c r="A617" s="33">
        <v>10238</v>
      </c>
      <c r="B617" s="33">
        <v>0</v>
      </c>
      <c r="C617" s="33" t="s">
        <v>256</v>
      </c>
      <c r="D617" s="5">
        <f t="shared" si="54"/>
        <v>610</v>
      </c>
      <c r="E617" s="6">
        <f t="shared" si="55"/>
        <v>0.61</v>
      </c>
      <c r="F617" s="1">
        <f t="shared" si="56"/>
        <v>158.6</v>
      </c>
      <c r="G617" s="2">
        <f t="shared" si="57"/>
        <v>0.61</v>
      </c>
      <c r="H617" s="3">
        <f t="shared" si="58"/>
        <v>216</v>
      </c>
      <c r="I617" s="4">
        <f t="shared" si="59"/>
        <v>0.83076923076923082</v>
      </c>
    </row>
    <row r="618" spans="1:9" x14ac:dyDescent="0.25">
      <c r="A618" s="33">
        <v>10364</v>
      </c>
      <c r="B618" s="33">
        <v>0</v>
      </c>
      <c r="C618" s="33" t="s">
        <v>382</v>
      </c>
      <c r="D618" s="5">
        <f t="shared" si="54"/>
        <v>611</v>
      </c>
      <c r="E618" s="6">
        <f t="shared" si="55"/>
        <v>0.61099999999999999</v>
      </c>
      <c r="F618" s="1">
        <f t="shared" si="56"/>
        <v>158.86000000000001</v>
      </c>
      <c r="G618" s="2">
        <f t="shared" si="57"/>
        <v>0.6110000000000001</v>
      </c>
      <c r="H618" s="3">
        <f t="shared" si="58"/>
        <v>216</v>
      </c>
      <c r="I618" s="4">
        <f t="shared" si="59"/>
        <v>0.83076923076923082</v>
      </c>
    </row>
    <row r="619" spans="1:9" x14ac:dyDescent="0.25">
      <c r="A619" s="33">
        <v>10738</v>
      </c>
      <c r="B619" s="33">
        <v>0</v>
      </c>
      <c r="C619" s="33" t="s">
        <v>756</v>
      </c>
      <c r="D619" s="5">
        <f t="shared" si="54"/>
        <v>612</v>
      </c>
      <c r="E619" s="6">
        <f t="shared" si="55"/>
        <v>0.61199999999999999</v>
      </c>
      <c r="F619" s="1">
        <f t="shared" si="56"/>
        <v>159.12</v>
      </c>
      <c r="G619" s="2">
        <f t="shared" si="57"/>
        <v>0.61199999999999999</v>
      </c>
      <c r="H619" s="3">
        <f t="shared" si="58"/>
        <v>216</v>
      </c>
      <c r="I619" s="4">
        <f t="shared" si="59"/>
        <v>0.83076923076923082</v>
      </c>
    </row>
    <row r="620" spans="1:9" x14ac:dyDescent="0.25">
      <c r="A620" s="33">
        <v>10915</v>
      </c>
      <c r="B620" s="33">
        <v>0</v>
      </c>
      <c r="C620" s="33" t="s">
        <v>933</v>
      </c>
      <c r="D620" s="5">
        <f t="shared" si="54"/>
        <v>613</v>
      </c>
      <c r="E620" s="6">
        <f t="shared" si="55"/>
        <v>0.61299999999999999</v>
      </c>
      <c r="F620" s="1">
        <f t="shared" si="56"/>
        <v>159.38</v>
      </c>
      <c r="G620" s="2">
        <f t="shared" si="57"/>
        <v>0.61299999999999999</v>
      </c>
      <c r="H620" s="3">
        <f t="shared" si="58"/>
        <v>216</v>
      </c>
      <c r="I620" s="4">
        <f t="shared" si="59"/>
        <v>0.83076923076923082</v>
      </c>
    </row>
    <row r="621" spans="1:9" x14ac:dyDescent="0.25">
      <c r="A621" s="33">
        <v>10158</v>
      </c>
      <c r="B621" s="33">
        <v>0</v>
      </c>
      <c r="C621" s="33" t="s">
        <v>176</v>
      </c>
      <c r="D621" s="5">
        <f t="shared" si="54"/>
        <v>614</v>
      </c>
      <c r="E621" s="6">
        <f t="shared" si="55"/>
        <v>0.61399999999999999</v>
      </c>
      <c r="F621" s="1">
        <f t="shared" si="56"/>
        <v>159.64000000000001</v>
      </c>
      <c r="G621" s="2">
        <f t="shared" si="57"/>
        <v>0.6140000000000001</v>
      </c>
      <c r="H621" s="3">
        <f t="shared" si="58"/>
        <v>216</v>
      </c>
      <c r="I621" s="4">
        <f t="shared" si="59"/>
        <v>0.83076923076923082</v>
      </c>
    </row>
    <row r="622" spans="1:9" x14ac:dyDescent="0.25">
      <c r="A622" s="33">
        <v>10012</v>
      </c>
      <c r="B622" s="33">
        <v>0</v>
      </c>
      <c r="C622" s="33" t="s">
        <v>30</v>
      </c>
      <c r="D622" s="5">
        <f t="shared" si="54"/>
        <v>615</v>
      </c>
      <c r="E622" s="6">
        <f t="shared" si="55"/>
        <v>0.61499999999999999</v>
      </c>
      <c r="F622" s="1">
        <f t="shared" si="56"/>
        <v>159.9</v>
      </c>
      <c r="G622" s="2">
        <f t="shared" si="57"/>
        <v>0.61499999999999999</v>
      </c>
      <c r="H622" s="3">
        <f t="shared" si="58"/>
        <v>216</v>
      </c>
      <c r="I622" s="4">
        <f t="shared" si="59"/>
        <v>0.83076923076923082</v>
      </c>
    </row>
    <row r="623" spans="1:9" x14ac:dyDescent="0.25">
      <c r="A623" s="33">
        <v>10809</v>
      </c>
      <c r="B623" s="33">
        <v>0</v>
      </c>
      <c r="C623" s="33" t="s">
        <v>827</v>
      </c>
      <c r="D623" s="5">
        <f t="shared" si="54"/>
        <v>616</v>
      </c>
      <c r="E623" s="6">
        <f t="shared" si="55"/>
        <v>0.61599999999999999</v>
      </c>
      <c r="F623" s="1">
        <f t="shared" si="56"/>
        <v>160.16</v>
      </c>
      <c r="G623" s="2">
        <f t="shared" si="57"/>
        <v>0.61599999999999999</v>
      </c>
      <c r="H623" s="3">
        <f t="shared" si="58"/>
        <v>216</v>
      </c>
      <c r="I623" s="4">
        <f t="shared" si="59"/>
        <v>0.83076923076923082</v>
      </c>
    </row>
    <row r="624" spans="1:9" x14ac:dyDescent="0.25">
      <c r="A624" s="33">
        <v>10246</v>
      </c>
      <c r="B624" s="33">
        <v>0</v>
      </c>
      <c r="C624" s="33" t="s">
        <v>264</v>
      </c>
      <c r="D624" s="5">
        <f t="shared" si="54"/>
        <v>617</v>
      </c>
      <c r="E624" s="6">
        <f t="shared" si="55"/>
        <v>0.61699999999999999</v>
      </c>
      <c r="F624" s="1">
        <f t="shared" si="56"/>
        <v>160.42000000000002</v>
      </c>
      <c r="G624" s="2">
        <f t="shared" si="57"/>
        <v>0.6170000000000001</v>
      </c>
      <c r="H624" s="3">
        <f t="shared" si="58"/>
        <v>216</v>
      </c>
      <c r="I624" s="4">
        <f t="shared" si="59"/>
        <v>0.83076923076923082</v>
      </c>
    </row>
    <row r="625" spans="1:9" x14ac:dyDescent="0.25">
      <c r="A625" s="33">
        <v>10347</v>
      </c>
      <c r="B625" s="33">
        <v>0</v>
      </c>
      <c r="C625" s="33" t="s">
        <v>365</v>
      </c>
      <c r="D625" s="5">
        <f t="shared" si="54"/>
        <v>618</v>
      </c>
      <c r="E625" s="6">
        <f t="shared" si="55"/>
        <v>0.61799999999999999</v>
      </c>
      <c r="F625" s="1">
        <f t="shared" si="56"/>
        <v>160.68</v>
      </c>
      <c r="G625" s="2">
        <f t="shared" si="57"/>
        <v>0.61799999999999999</v>
      </c>
      <c r="H625" s="3">
        <f t="shared" si="58"/>
        <v>216</v>
      </c>
      <c r="I625" s="4">
        <f t="shared" si="59"/>
        <v>0.83076923076923082</v>
      </c>
    </row>
    <row r="626" spans="1:9" x14ac:dyDescent="0.25">
      <c r="A626" s="33">
        <v>10717</v>
      </c>
      <c r="B626" s="33">
        <v>0</v>
      </c>
      <c r="C626" s="33" t="s">
        <v>735</v>
      </c>
      <c r="D626" s="5">
        <f t="shared" si="54"/>
        <v>619</v>
      </c>
      <c r="E626" s="6">
        <f t="shared" si="55"/>
        <v>0.61899999999999999</v>
      </c>
      <c r="F626" s="1">
        <f t="shared" si="56"/>
        <v>160.94</v>
      </c>
      <c r="G626" s="2">
        <f t="shared" si="57"/>
        <v>0.61899999999999999</v>
      </c>
      <c r="H626" s="3">
        <f t="shared" si="58"/>
        <v>216</v>
      </c>
      <c r="I626" s="4">
        <f t="shared" si="59"/>
        <v>0.83076923076923082</v>
      </c>
    </row>
    <row r="627" spans="1:9" x14ac:dyDescent="0.25">
      <c r="A627" s="33">
        <v>10411</v>
      </c>
      <c r="B627" s="33">
        <v>0</v>
      </c>
      <c r="C627" s="33" t="s">
        <v>429</v>
      </c>
      <c r="D627" s="5">
        <f t="shared" si="54"/>
        <v>620</v>
      </c>
      <c r="E627" s="6">
        <f t="shared" si="55"/>
        <v>0.62</v>
      </c>
      <c r="F627" s="1">
        <f t="shared" si="56"/>
        <v>161.20000000000002</v>
      </c>
      <c r="G627" s="2">
        <f t="shared" si="57"/>
        <v>0.62000000000000011</v>
      </c>
      <c r="H627" s="3">
        <f t="shared" si="58"/>
        <v>216</v>
      </c>
      <c r="I627" s="4">
        <f t="shared" si="59"/>
        <v>0.83076923076923082</v>
      </c>
    </row>
    <row r="628" spans="1:9" x14ac:dyDescent="0.25">
      <c r="A628" s="33">
        <v>10516</v>
      </c>
      <c r="B628" s="33">
        <v>1</v>
      </c>
      <c r="C628" s="33" t="s">
        <v>534</v>
      </c>
      <c r="D628" s="5">
        <f t="shared" si="54"/>
        <v>621</v>
      </c>
      <c r="E628" s="6">
        <f t="shared" si="55"/>
        <v>0.621</v>
      </c>
      <c r="F628" s="1">
        <f t="shared" si="56"/>
        <v>161.46</v>
      </c>
      <c r="G628" s="2">
        <f t="shared" si="57"/>
        <v>0.621</v>
      </c>
      <c r="H628" s="3">
        <f t="shared" si="58"/>
        <v>217</v>
      </c>
      <c r="I628" s="4">
        <f t="shared" si="59"/>
        <v>0.83461538461538465</v>
      </c>
    </row>
    <row r="629" spans="1:9" x14ac:dyDescent="0.25">
      <c r="A629" s="33">
        <v>10748</v>
      </c>
      <c r="B629" s="33">
        <v>1</v>
      </c>
      <c r="C629" s="33" t="s">
        <v>766</v>
      </c>
      <c r="D629" s="5">
        <f t="shared" si="54"/>
        <v>622</v>
      </c>
      <c r="E629" s="6">
        <f t="shared" si="55"/>
        <v>0.622</v>
      </c>
      <c r="F629" s="1">
        <f t="shared" si="56"/>
        <v>161.72</v>
      </c>
      <c r="G629" s="2">
        <f t="shared" si="57"/>
        <v>0.622</v>
      </c>
      <c r="H629" s="3">
        <f t="shared" si="58"/>
        <v>218</v>
      </c>
      <c r="I629" s="4">
        <f t="shared" si="59"/>
        <v>0.83846153846153848</v>
      </c>
    </row>
    <row r="630" spans="1:9" x14ac:dyDescent="0.25">
      <c r="A630" s="33">
        <v>10259</v>
      </c>
      <c r="B630" s="33">
        <v>0</v>
      </c>
      <c r="C630" s="33" t="s">
        <v>277</v>
      </c>
      <c r="D630" s="5">
        <f t="shared" si="54"/>
        <v>623</v>
      </c>
      <c r="E630" s="6">
        <f t="shared" si="55"/>
        <v>0.623</v>
      </c>
      <c r="F630" s="1">
        <f t="shared" si="56"/>
        <v>161.98000000000002</v>
      </c>
      <c r="G630" s="2">
        <f t="shared" si="57"/>
        <v>0.62300000000000011</v>
      </c>
      <c r="H630" s="3">
        <f t="shared" si="58"/>
        <v>218</v>
      </c>
      <c r="I630" s="4">
        <f t="shared" si="59"/>
        <v>0.83846153846153848</v>
      </c>
    </row>
    <row r="631" spans="1:9" x14ac:dyDescent="0.25">
      <c r="A631" s="33">
        <v>10905</v>
      </c>
      <c r="B631" s="33">
        <v>0</v>
      </c>
      <c r="C631" s="33" t="s">
        <v>923</v>
      </c>
      <c r="D631" s="5">
        <f t="shared" si="54"/>
        <v>624</v>
      </c>
      <c r="E631" s="6">
        <f t="shared" si="55"/>
        <v>0.624</v>
      </c>
      <c r="F631" s="1">
        <f t="shared" si="56"/>
        <v>162.24</v>
      </c>
      <c r="G631" s="2">
        <f t="shared" si="57"/>
        <v>0.624</v>
      </c>
      <c r="H631" s="3">
        <f t="shared" si="58"/>
        <v>218</v>
      </c>
      <c r="I631" s="4">
        <f t="shared" si="59"/>
        <v>0.83846153846153848</v>
      </c>
    </row>
    <row r="632" spans="1:9" x14ac:dyDescent="0.25">
      <c r="A632" s="33">
        <v>10862</v>
      </c>
      <c r="B632" s="33">
        <v>0</v>
      </c>
      <c r="C632" s="33" t="s">
        <v>880</v>
      </c>
      <c r="D632" s="5">
        <f t="shared" si="54"/>
        <v>625</v>
      </c>
      <c r="E632" s="6">
        <f t="shared" si="55"/>
        <v>0.625</v>
      </c>
      <c r="F632" s="1">
        <f t="shared" si="56"/>
        <v>162.5</v>
      </c>
      <c r="G632" s="2">
        <f t="shared" si="57"/>
        <v>0.625</v>
      </c>
      <c r="H632" s="3">
        <f t="shared" si="58"/>
        <v>218</v>
      </c>
      <c r="I632" s="4">
        <f t="shared" si="59"/>
        <v>0.83846153846153848</v>
      </c>
    </row>
    <row r="633" spans="1:9" x14ac:dyDescent="0.25">
      <c r="A633" s="33">
        <v>10778</v>
      </c>
      <c r="B633" s="33">
        <v>0</v>
      </c>
      <c r="C633" s="33" t="s">
        <v>796</v>
      </c>
      <c r="D633" s="5">
        <f t="shared" si="54"/>
        <v>626</v>
      </c>
      <c r="E633" s="6">
        <f t="shared" si="55"/>
        <v>0.626</v>
      </c>
      <c r="F633" s="1">
        <f t="shared" si="56"/>
        <v>162.76000000000002</v>
      </c>
      <c r="G633" s="2">
        <f t="shared" si="57"/>
        <v>0.62600000000000011</v>
      </c>
      <c r="H633" s="3">
        <f t="shared" si="58"/>
        <v>218</v>
      </c>
      <c r="I633" s="4">
        <f t="shared" si="59"/>
        <v>0.83846153846153848</v>
      </c>
    </row>
    <row r="634" spans="1:9" x14ac:dyDescent="0.25">
      <c r="A634" s="33">
        <v>10376</v>
      </c>
      <c r="B634" s="33">
        <v>0</v>
      </c>
      <c r="C634" s="33" t="s">
        <v>394</v>
      </c>
      <c r="D634" s="5">
        <f t="shared" si="54"/>
        <v>627</v>
      </c>
      <c r="E634" s="6">
        <f t="shared" si="55"/>
        <v>0.627</v>
      </c>
      <c r="F634" s="1">
        <f t="shared" si="56"/>
        <v>163.02000000000001</v>
      </c>
      <c r="G634" s="2">
        <f t="shared" si="57"/>
        <v>0.627</v>
      </c>
      <c r="H634" s="3">
        <f t="shared" si="58"/>
        <v>218</v>
      </c>
      <c r="I634" s="4">
        <f t="shared" si="59"/>
        <v>0.83846153846153848</v>
      </c>
    </row>
    <row r="635" spans="1:9" x14ac:dyDescent="0.25">
      <c r="A635" s="33">
        <v>10531</v>
      </c>
      <c r="B635" s="33">
        <v>0</v>
      </c>
      <c r="C635" s="33" t="s">
        <v>549</v>
      </c>
      <c r="D635" s="5">
        <f t="shared" si="54"/>
        <v>628</v>
      </c>
      <c r="E635" s="6">
        <f t="shared" si="55"/>
        <v>0.628</v>
      </c>
      <c r="F635" s="1">
        <f t="shared" si="56"/>
        <v>163.28</v>
      </c>
      <c r="G635" s="2">
        <f t="shared" si="57"/>
        <v>0.628</v>
      </c>
      <c r="H635" s="3">
        <f t="shared" si="58"/>
        <v>218</v>
      </c>
      <c r="I635" s="4">
        <f t="shared" si="59"/>
        <v>0.83846153846153848</v>
      </c>
    </row>
    <row r="636" spans="1:9" x14ac:dyDescent="0.25">
      <c r="A636" s="33">
        <v>10294</v>
      </c>
      <c r="B636" s="33">
        <v>0</v>
      </c>
      <c r="C636" s="33" t="s">
        <v>312</v>
      </c>
      <c r="D636" s="5">
        <f t="shared" si="54"/>
        <v>629</v>
      </c>
      <c r="E636" s="6">
        <f t="shared" si="55"/>
        <v>0.629</v>
      </c>
      <c r="F636" s="1">
        <f t="shared" si="56"/>
        <v>163.54</v>
      </c>
      <c r="G636" s="2">
        <f t="shared" si="57"/>
        <v>0.629</v>
      </c>
      <c r="H636" s="3">
        <f t="shared" si="58"/>
        <v>218</v>
      </c>
      <c r="I636" s="4">
        <f t="shared" si="59"/>
        <v>0.83846153846153848</v>
      </c>
    </row>
    <row r="637" spans="1:9" x14ac:dyDescent="0.25">
      <c r="A637" s="33">
        <v>10355</v>
      </c>
      <c r="B637" s="33">
        <v>0</v>
      </c>
      <c r="C637" s="33" t="s">
        <v>373</v>
      </c>
      <c r="D637" s="5">
        <f t="shared" si="54"/>
        <v>630</v>
      </c>
      <c r="E637" s="6">
        <f t="shared" si="55"/>
        <v>0.63</v>
      </c>
      <c r="F637" s="1">
        <f t="shared" si="56"/>
        <v>163.80000000000001</v>
      </c>
      <c r="G637" s="2">
        <f t="shared" si="57"/>
        <v>0.63</v>
      </c>
      <c r="H637" s="3">
        <f t="shared" si="58"/>
        <v>218</v>
      </c>
      <c r="I637" s="4">
        <f t="shared" si="59"/>
        <v>0.83846153846153848</v>
      </c>
    </row>
    <row r="638" spans="1:9" x14ac:dyDescent="0.25">
      <c r="A638" s="33">
        <v>10156</v>
      </c>
      <c r="B638" s="33">
        <v>0</v>
      </c>
      <c r="C638" s="33" t="s">
        <v>174</v>
      </c>
      <c r="D638" s="5">
        <f t="shared" si="54"/>
        <v>631</v>
      </c>
      <c r="E638" s="6">
        <f t="shared" si="55"/>
        <v>0.63100000000000001</v>
      </c>
      <c r="F638" s="1">
        <f t="shared" si="56"/>
        <v>164.06</v>
      </c>
      <c r="G638" s="2">
        <f t="shared" si="57"/>
        <v>0.63100000000000001</v>
      </c>
      <c r="H638" s="3">
        <f t="shared" si="58"/>
        <v>218</v>
      </c>
      <c r="I638" s="4">
        <f t="shared" si="59"/>
        <v>0.83846153846153848</v>
      </c>
    </row>
    <row r="639" spans="1:9" x14ac:dyDescent="0.25">
      <c r="A639" s="33">
        <v>10720</v>
      </c>
      <c r="B639" s="33">
        <v>0</v>
      </c>
      <c r="C639" s="33" t="s">
        <v>738</v>
      </c>
      <c r="D639" s="5">
        <f t="shared" si="54"/>
        <v>632</v>
      </c>
      <c r="E639" s="6">
        <f t="shared" si="55"/>
        <v>0.63200000000000001</v>
      </c>
      <c r="F639" s="1">
        <f t="shared" si="56"/>
        <v>164.32</v>
      </c>
      <c r="G639" s="2">
        <f t="shared" si="57"/>
        <v>0.63200000000000001</v>
      </c>
      <c r="H639" s="3">
        <f t="shared" si="58"/>
        <v>218</v>
      </c>
      <c r="I639" s="4">
        <f t="shared" si="59"/>
        <v>0.83846153846153848</v>
      </c>
    </row>
    <row r="640" spans="1:9" x14ac:dyDescent="0.25">
      <c r="A640" s="33">
        <v>10979</v>
      </c>
      <c r="B640" s="33">
        <v>0</v>
      </c>
      <c r="C640" s="33" t="s">
        <v>997</v>
      </c>
      <c r="D640" s="5">
        <f t="shared" si="54"/>
        <v>633</v>
      </c>
      <c r="E640" s="6">
        <f t="shared" si="55"/>
        <v>0.63300000000000001</v>
      </c>
      <c r="F640" s="1">
        <f t="shared" si="56"/>
        <v>164.58</v>
      </c>
      <c r="G640" s="2">
        <f t="shared" si="57"/>
        <v>0.63300000000000001</v>
      </c>
      <c r="H640" s="3">
        <f t="shared" si="58"/>
        <v>218</v>
      </c>
      <c r="I640" s="4">
        <f t="shared" si="59"/>
        <v>0.83846153846153848</v>
      </c>
    </row>
    <row r="641" spans="1:9" x14ac:dyDescent="0.25">
      <c r="A641" s="33">
        <v>10680</v>
      </c>
      <c r="B641" s="33">
        <v>0</v>
      </c>
      <c r="C641" s="33" t="s">
        <v>698</v>
      </c>
      <c r="D641" s="5">
        <f t="shared" si="54"/>
        <v>634</v>
      </c>
      <c r="E641" s="6">
        <f t="shared" si="55"/>
        <v>0.63400000000000001</v>
      </c>
      <c r="F641" s="1">
        <f t="shared" si="56"/>
        <v>164.84</v>
      </c>
      <c r="G641" s="2">
        <f t="shared" si="57"/>
        <v>0.63400000000000001</v>
      </c>
      <c r="H641" s="3">
        <f t="shared" si="58"/>
        <v>218</v>
      </c>
      <c r="I641" s="4">
        <f t="shared" si="59"/>
        <v>0.83846153846153848</v>
      </c>
    </row>
    <row r="642" spans="1:9" x14ac:dyDescent="0.25">
      <c r="A642" s="33">
        <v>10640</v>
      </c>
      <c r="B642" s="33">
        <v>1</v>
      </c>
      <c r="C642" s="33" t="s">
        <v>658</v>
      </c>
      <c r="D642" s="5">
        <f t="shared" si="54"/>
        <v>635</v>
      </c>
      <c r="E642" s="6">
        <f t="shared" si="55"/>
        <v>0.63500000000000001</v>
      </c>
      <c r="F642" s="1">
        <f t="shared" si="56"/>
        <v>165.1</v>
      </c>
      <c r="G642" s="2">
        <f t="shared" si="57"/>
        <v>0.63500000000000001</v>
      </c>
      <c r="H642" s="3">
        <f t="shared" si="58"/>
        <v>219</v>
      </c>
      <c r="I642" s="4">
        <f t="shared" si="59"/>
        <v>0.84230769230769231</v>
      </c>
    </row>
    <row r="643" spans="1:9" x14ac:dyDescent="0.25">
      <c r="A643" s="33">
        <v>10904</v>
      </c>
      <c r="B643" s="33">
        <v>0</v>
      </c>
      <c r="C643" s="33" t="s">
        <v>922</v>
      </c>
      <c r="D643" s="5">
        <f t="shared" si="54"/>
        <v>636</v>
      </c>
      <c r="E643" s="6">
        <f t="shared" si="55"/>
        <v>0.63600000000000001</v>
      </c>
      <c r="F643" s="1">
        <f t="shared" si="56"/>
        <v>165.36</v>
      </c>
      <c r="G643" s="2">
        <f t="shared" si="57"/>
        <v>0.63600000000000001</v>
      </c>
      <c r="H643" s="3">
        <f t="shared" si="58"/>
        <v>219</v>
      </c>
      <c r="I643" s="4">
        <f t="shared" si="59"/>
        <v>0.84230769230769231</v>
      </c>
    </row>
    <row r="644" spans="1:9" x14ac:dyDescent="0.25">
      <c r="A644" s="33">
        <v>10977</v>
      </c>
      <c r="B644" s="33">
        <v>1</v>
      </c>
      <c r="C644" s="33" t="s">
        <v>995</v>
      </c>
      <c r="D644" s="5">
        <f t="shared" si="54"/>
        <v>637</v>
      </c>
      <c r="E644" s="6">
        <f t="shared" si="55"/>
        <v>0.63700000000000001</v>
      </c>
      <c r="F644" s="1">
        <f t="shared" si="56"/>
        <v>165.62</v>
      </c>
      <c r="G644" s="2">
        <f t="shared" si="57"/>
        <v>0.63700000000000001</v>
      </c>
      <c r="H644" s="3">
        <f t="shared" si="58"/>
        <v>220</v>
      </c>
      <c r="I644" s="4">
        <f t="shared" si="59"/>
        <v>0.84615384615384615</v>
      </c>
    </row>
    <row r="645" spans="1:9" x14ac:dyDescent="0.25">
      <c r="A645" s="33">
        <v>10410</v>
      </c>
      <c r="B645" s="33">
        <v>1</v>
      </c>
      <c r="C645" s="33" t="s">
        <v>428</v>
      </c>
      <c r="D645" s="5">
        <f t="shared" si="54"/>
        <v>638</v>
      </c>
      <c r="E645" s="6">
        <f t="shared" si="55"/>
        <v>0.63800000000000001</v>
      </c>
      <c r="F645" s="1">
        <f t="shared" si="56"/>
        <v>165.88</v>
      </c>
      <c r="G645" s="2">
        <f t="shared" si="57"/>
        <v>0.63800000000000001</v>
      </c>
      <c r="H645" s="3">
        <f t="shared" si="58"/>
        <v>221</v>
      </c>
      <c r="I645" s="4">
        <f t="shared" si="59"/>
        <v>0.85</v>
      </c>
    </row>
    <row r="646" spans="1:9" x14ac:dyDescent="0.25">
      <c r="A646" s="33">
        <v>10459</v>
      </c>
      <c r="B646" s="33">
        <v>0</v>
      </c>
      <c r="C646" s="33" t="s">
        <v>477</v>
      </c>
      <c r="D646" s="5">
        <f t="shared" si="54"/>
        <v>639</v>
      </c>
      <c r="E646" s="6">
        <f t="shared" si="55"/>
        <v>0.63900000000000001</v>
      </c>
      <c r="F646" s="1">
        <f t="shared" si="56"/>
        <v>166.14000000000001</v>
      </c>
      <c r="G646" s="2">
        <f t="shared" si="57"/>
        <v>0.63900000000000001</v>
      </c>
      <c r="H646" s="3">
        <f t="shared" si="58"/>
        <v>221</v>
      </c>
      <c r="I646" s="4">
        <f t="shared" si="59"/>
        <v>0.85</v>
      </c>
    </row>
    <row r="647" spans="1:9" x14ac:dyDescent="0.25">
      <c r="A647" s="33">
        <v>10450</v>
      </c>
      <c r="B647" s="33">
        <v>0</v>
      </c>
      <c r="C647" s="33" t="s">
        <v>468</v>
      </c>
      <c r="D647" s="5">
        <f t="shared" si="54"/>
        <v>640</v>
      </c>
      <c r="E647" s="6">
        <f t="shared" si="55"/>
        <v>0.64</v>
      </c>
      <c r="F647" s="1">
        <f t="shared" si="56"/>
        <v>166.4</v>
      </c>
      <c r="G647" s="2">
        <f t="shared" si="57"/>
        <v>0.64</v>
      </c>
      <c r="H647" s="3">
        <f t="shared" si="58"/>
        <v>221</v>
      </c>
      <c r="I647" s="4">
        <f t="shared" si="59"/>
        <v>0.85</v>
      </c>
    </row>
    <row r="648" spans="1:9" x14ac:dyDescent="0.25">
      <c r="A648" s="33">
        <v>10619</v>
      </c>
      <c r="B648" s="33">
        <v>0</v>
      </c>
      <c r="C648" s="33" t="s">
        <v>637</v>
      </c>
      <c r="D648" s="5">
        <f t="shared" si="54"/>
        <v>641</v>
      </c>
      <c r="E648" s="6">
        <f t="shared" si="55"/>
        <v>0.64100000000000001</v>
      </c>
      <c r="F648" s="1">
        <f t="shared" si="56"/>
        <v>166.66</v>
      </c>
      <c r="G648" s="2">
        <f t="shared" si="57"/>
        <v>0.64100000000000001</v>
      </c>
      <c r="H648" s="3">
        <f t="shared" si="58"/>
        <v>221</v>
      </c>
      <c r="I648" s="4">
        <f t="shared" si="59"/>
        <v>0.85</v>
      </c>
    </row>
    <row r="649" spans="1:9" x14ac:dyDescent="0.25">
      <c r="A649" s="33">
        <v>10340</v>
      </c>
      <c r="B649" s="33">
        <v>0</v>
      </c>
      <c r="C649" s="33" t="s">
        <v>358</v>
      </c>
      <c r="D649" s="5">
        <f t="shared" si="54"/>
        <v>642</v>
      </c>
      <c r="E649" s="6">
        <f t="shared" si="55"/>
        <v>0.64200000000000002</v>
      </c>
      <c r="F649" s="1">
        <f t="shared" si="56"/>
        <v>166.92000000000002</v>
      </c>
      <c r="G649" s="2">
        <f t="shared" si="57"/>
        <v>0.64200000000000002</v>
      </c>
      <c r="H649" s="3">
        <f t="shared" si="58"/>
        <v>221</v>
      </c>
      <c r="I649" s="4">
        <f t="shared" si="59"/>
        <v>0.85</v>
      </c>
    </row>
    <row r="650" spans="1:9" x14ac:dyDescent="0.25">
      <c r="A650" s="33">
        <v>10431</v>
      </c>
      <c r="B650" s="33">
        <v>0</v>
      </c>
      <c r="C650" s="33" t="s">
        <v>449</v>
      </c>
      <c r="D650" s="5">
        <f t="shared" ref="D650:D713" si="60">D649+1</f>
        <v>643</v>
      </c>
      <c r="E650" s="6">
        <f t="shared" ref="E650:E713" si="61">D650/$B$4</f>
        <v>0.64300000000000002</v>
      </c>
      <c r="F650" s="1">
        <f t="shared" ref="F650:F713" si="62">D650*$B$5</f>
        <v>167.18</v>
      </c>
      <c r="G650" s="2">
        <f t="shared" ref="G650:G713" si="63">F650/$B$3</f>
        <v>0.64300000000000002</v>
      </c>
      <c r="H650" s="3">
        <f t="shared" ref="H650:H713" si="64">H649+B650</f>
        <v>221</v>
      </c>
      <c r="I650" s="4">
        <f t="shared" ref="I650:I713" si="65">H650/$B$3</f>
        <v>0.85</v>
      </c>
    </row>
    <row r="651" spans="1:9" x14ac:dyDescent="0.25">
      <c r="A651" s="33">
        <v>10769</v>
      </c>
      <c r="B651" s="33">
        <v>0</v>
      </c>
      <c r="C651" s="33" t="s">
        <v>787</v>
      </c>
      <c r="D651" s="5">
        <f t="shared" si="60"/>
        <v>644</v>
      </c>
      <c r="E651" s="6">
        <f t="shared" si="61"/>
        <v>0.64400000000000002</v>
      </c>
      <c r="F651" s="1">
        <f t="shared" si="62"/>
        <v>167.44</v>
      </c>
      <c r="G651" s="2">
        <f t="shared" si="63"/>
        <v>0.64400000000000002</v>
      </c>
      <c r="H651" s="3">
        <f t="shared" si="64"/>
        <v>221</v>
      </c>
      <c r="I651" s="4">
        <f t="shared" si="65"/>
        <v>0.85</v>
      </c>
    </row>
    <row r="652" spans="1:9" x14ac:dyDescent="0.25">
      <c r="A652" s="33">
        <v>10766</v>
      </c>
      <c r="B652" s="33">
        <v>0</v>
      </c>
      <c r="C652" s="33" t="s">
        <v>784</v>
      </c>
      <c r="D652" s="5">
        <f t="shared" si="60"/>
        <v>645</v>
      </c>
      <c r="E652" s="6">
        <f t="shared" si="61"/>
        <v>0.64500000000000002</v>
      </c>
      <c r="F652" s="1">
        <f t="shared" si="62"/>
        <v>167.70000000000002</v>
      </c>
      <c r="G652" s="2">
        <f t="shared" si="63"/>
        <v>0.64500000000000002</v>
      </c>
      <c r="H652" s="3">
        <f t="shared" si="64"/>
        <v>221</v>
      </c>
      <c r="I652" s="4">
        <f t="shared" si="65"/>
        <v>0.85</v>
      </c>
    </row>
    <row r="653" spans="1:9" x14ac:dyDescent="0.25">
      <c r="A653" s="33">
        <v>10549</v>
      </c>
      <c r="B653" s="33">
        <v>1</v>
      </c>
      <c r="C653" s="33" t="s">
        <v>567</v>
      </c>
      <c r="D653" s="5">
        <f t="shared" si="60"/>
        <v>646</v>
      </c>
      <c r="E653" s="6">
        <f t="shared" si="61"/>
        <v>0.64600000000000002</v>
      </c>
      <c r="F653" s="1">
        <f t="shared" si="62"/>
        <v>167.96</v>
      </c>
      <c r="G653" s="2">
        <f t="shared" si="63"/>
        <v>0.64600000000000002</v>
      </c>
      <c r="H653" s="3">
        <f t="shared" si="64"/>
        <v>222</v>
      </c>
      <c r="I653" s="4">
        <f t="shared" si="65"/>
        <v>0.85384615384615381</v>
      </c>
    </row>
    <row r="654" spans="1:9" x14ac:dyDescent="0.25">
      <c r="A654" s="33">
        <v>10077</v>
      </c>
      <c r="B654" s="33">
        <v>0</v>
      </c>
      <c r="C654" s="33" t="s">
        <v>95</v>
      </c>
      <c r="D654" s="5">
        <f t="shared" si="60"/>
        <v>647</v>
      </c>
      <c r="E654" s="6">
        <f t="shared" si="61"/>
        <v>0.64700000000000002</v>
      </c>
      <c r="F654" s="1">
        <f t="shared" si="62"/>
        <v>168.22</v>
      </c>
      <c r="G654" s="2">
        <f t="shared" si="63"/>
        <v>0.64700000000000002</v>
      </c>
      <c r="H654" s="3">
        <f t="shared" si="64"/>
        <v>222</v>
      </c>
      <c r="I654" s="4">
        <f t="shared" si="65"/>
        <v>0.85384615384615381</v>
      </c>
    </row>
    <row r="655" spans="1:9" x14ac:dyDescent="0.25">
      <c r="A655" s="33">
        <v>10925</v>
      </c>
      <c r="B655" s="33">
        <v>0</v>
      </c>
      <c r="C655" s="33" t="s">
        <v>943</v>
      </c>
      <c r="D655" s="5">
        <f t="shared" si="60"/>
        <v>648</v>
      </c>
      <c r="E655" s="6">
        <f t="shared" si="61"/>
        <v>0.64800000000000002</v>
      </c>
      <c r="F655" s="1">
        <f t="shared" si="62"/>
        <v>168.48000000000002</v>
      </c>
      <c r="G655" s="2">
        <f t="shared" si="63"/>
        <v>0.64800000000000002</v>
      </c>
      <c r="H655" s="3">
        <f t="shared" si="64"/>
        <v>222</v>
      </c>
      <c r="I655" s="4">
        <f t="shared" si="65"/>
        <v>0.85384615384615381</v>
      </c>
    </row>
    <row r="656" spans="1:9" x14ac:dyDescent="0.25">
      <c r="A656" s="33">
        <v>10926</v>
      </c>
      <c r="B656" s="33">
        <v>0</v>
      </c>
      <c r="C656" s="33" t="s">
        <v>944</v>
      </c>
      <c r="D656" s="5">
        <f t="shared" si="60"/>
        <v>649</v>
      </c>
      <c r="E656" s="6">
        <f t="shared" si="61"/>
        <v>0.64900000000000002</v>
      </c>
      <c r="F656" s="1">
        <f t="shared" si="62"/>
        <v>168.74</v>
      </c>
      <c r="G656" s="2">
        <f t="shared" si="63"/>
        <v>0.64900000000000002</v>
      </c>
      <c r="H656" s="3">
        <f t="shared" si="64"/>
        <v>222</v>
      </c>
      <c r="I656" s="4">
        <f t="shared" si="65"/>
        <v>0.85384615384615381</v>
      </c>
    </row>
    <row r="657" spans="1:9" x14ac:dyDescent="0.25">
      <c r="A657" s="33">
        <v>10971</v>
      </c>
      <c r="B657" s="33">
        <v>0</v>
      </c>
      <c r="C657" s="33" t="s">
        <v>989</v>
      </c>
      <c r="D657" s="5">
        <f t="shared" si="60"/>
        <v>650</v>
      </c>
      <c r="E657" s="6">
        <f t="shared" si="61"/>
        <v>0.65</v>
      </c>
      <c r="F657" s="1">
        <f t="shared" si="62"/>
        <v>169</v>
      </c>
      <c r="G657" s="2">
        <f t="shared" si="63"/>
        <v>0.65</v>
      </c>
      <c r="H657" s="3">
        <f t="shared" si="64"/>
        <v>222</v>
      </c>
      <c r="I657" s="4">
        <f t="shared" si="65"/>
        <v>0.85384615384615381</v>
      </c>
    </row>
    <row r="658" spans="1:9" x14ac:dyDescent="0.25">
      <c r="A658" s="33">
        <v>10383</v>
      </c>
      <c r="B658" s="33">
        <v>0</v>
      </c>
      <c r="C658" s="33" t="s">
        <v>401</v>
      </c>
      <c r="D658" s="5">
        <f t="shared" si="60"/>
        <v>651</v>
      </c>
      <c r="E658" s="6">
        <f t="shared" si="61"/>
        <v>0.65100000000000002</v>
      </c>
      <c r="F658" s="1">
        <f t="shared" si="62"/>
        <v>169.26000000000002</v>
      </c>
      <c r="G658" s="2">
        <f t="shared" si="63"/>
        <v>0.65100000000000002</v>
      </c>
      <c r="H658" s="3">
        <f t="shared" si="64"/>
        <v>222</v>
      </c>
      <c r="I658" s="4">
        <f t="shared" si="65"/>
        <v>0.85384615384615381</v>
      </c>
    </row>
    <row r="659" spans="1:9" x14ac:dyDescent="0.25">
      <c r="A659" s="33">
        <v>10021</v>
      </c>
      <c r="B659" s="33">
        <v>0</v>
      </c>
      <c r="C659" s="33" t="s">
        <v>39</v>
      </c>
      <c r="D659" s="5">
        <f t="shared" si="60"/>
        <v>652</v>
      </c>
      <c r="E659" s="6">
        <f t="shared" si="61"/>
        <v>0.65200000000000002</v>
      </c>
      <c r="F659" s="1">
        <f t="shared" si="62"/>
        <v>169.52</v>
      </c>
      <c r="G659" s="2">
        <f t="shared" si="63"/>
        <v>0.65200000000000002</v>
      </c>
      <c r="H659" s="3">
        <f t="shared" si="64"/>
        <v>222</v>
      </c>
      <c r="I659" s="4">
        <f t="shared" si="65"/>
        <v>0.85384615384615381</v>
      </c>
    </row>
    <row r="660" spans="1:9" x14ac:dyDescent="0.25">
      <c r="A660" s="33">
        <v>10082</v>
      </c>
      <c r="B660" s="33">
        <v>0</v>
      </c>
      <c r="C660" s="33" t="s">
        <v>100</v>
      </c>
      <c r="D660" s="5">
        <f t="shared" si="60"/>
        <v>653</v>
      </c>
      <c r="E660" s="6">
        <f t="shared" si="61"/>
        <v>0.65300000000000002</v>
      </c>
      <c r="F660" s="1">
        <f t="shared" si="62"/>
        <v>169.78</v>
      </c>
      <c r="G660" s="2">
        <f t="shared" si="63"/>
        <v>0.65300000000000002</v>
      </c>
      <c r="H660" s="3">
        <f t="shared" si="64"/>
        <v>222</v>
      </c>
      <c r="I660" s="4">
        <f t="shared" si="65"/>
        <v>0.85384615384615381</v>
      </c>
    </row>
    <row r="661" spans="1:9" x14ac:dyDescent="0.25">
      <c r="A661" s="33">
        <v>10047</v>
      </c>
      <c r="B661" s="33">
        <v>0</v>
      </c>
      <c r="C661" s="33" t="s">
        <v>65</v>
      </c>
      <c r="D661" s="5">
        <f t="shared" si="60"/>
        <v>654</v>
      </c>
      <c r="E661" s="6">
        <f t="shared" si="61"/>
        <v>0.65400000000000003</v>
      </c>
      <c r="F661" s="1">
        <f t="shared" si="62"/>
        <v>170.04</v>
      </c>
      <c r="G661" s="2">
        <f t="shared" si="63"/>
        <v>0.65399999999999991</v>
      </c>
      <c r="H661" s="3">
        <f t="shared" si="64"/>
        <v>222</v>
      </c>
      <c r="I661" s="4">
        <f t="shared" si="65"/>
        <v>0.85384615384615381</v>
      </c>
    </row>
    <row r="662" spans="1:9" x14ac:dyDescent="0.25">
      <c r="A662" s="33">
        <v>10400</v>
      </c>
      <c r="B662" s="33">
        <v>0</v>
      </c>
      <c r="C662" s="33" t="s">
        <v>418</v>
      </c>
      <c r="D662" s="5">
        <f t="shared" si="60"/>
        <v>655</v>
      </c>
      <c r="E662" s="6">
        <f t="shared" si="61"/>
        <v>0.65500000000000003</v>
      </c>
      <c r="F662" s="1">
        <f t="shared" si="62"/>
        <v>170.3</v>
      </c>
      <c r="G662" s="2">
        <f t="shared" si="63"/>
        <v>0.65500000000000003</v>
      </c>
      <c r="H662" s="3">
        <f t="shared" si="64"/>
        <v>222</v>
      </c>
      <c r="I662" s="4">
        <f t="shared" si="65"/>
        <v>0.85384615384615381</v>
      </c>
    </row>
    <row r="663" spans="1:9" x14ac:dyDescent="0.25">
      <c r="A663" s="33">
        <v>10728</v>
      </c>
      <c r="B663" s="33">
        <v>0</v>
      </c>
      <c r="C663" s="33" t="s">
        <v>746</v>
      </c>
      <c r="D663" s="5">
        <f t="shared" si="60"/>
        <v>656</v>
      </c>
      <c r="E663" s="6">
        <f t="shared" si="61"/>
        <v>0.65600000000000003</v>
      </c>
      <c r="F663" s="1">
        <f t="shared" si="62"/>
        <v>170.56</v>
      </c>
      <c r="G663" s="2">
        <f t="shared" si="63"/>
        <v>0.65600000000000003</v>
      </c>
      <c r="H663" s="3">
        <f t="shared" si="64"/>
        <v>222</v>
      </c>
      <c r="I663" s="4">
        <f t="shared" si="65"/>
        <v>0.85384615384615381</v>
      </c>
    </row>
    <row r="664" spans="1:9" x14ac:dyDescent="0.25">
      <c r="A664" s="33">
        <v>10219</v>
      </c>
      <c r="B664" s="33">
        <v>0</v>
      </c>
      <c r="C664" s="33" t="s">
        <v>237</v>
      </c>
      <c r="D664" s="5">
        <f t="shared" si="60"/>
        <v>657</v>
      </c>
      <c r="E664" s="6">
        <f t="shared" si="61"/>
        <v>0.65700000000000003</v>
      </c>
      <c r="F664" s="1">
        <f t="shared" si="62"/>
        <v>170.82</v>
      </c>
      <c r="G664" s="2">
        <f t="shared" si="63"/>
        <v>0.65700000000000003</v>
      </c>
      <c r="H664" s="3">
        <f t="shared" si="64"/>
        <v>222</v>
      </c>
      <c r="I664" s="4">
        <f t="shared" si="65"/>
        <v>0.85384615384615381</v>
      </c>
    </row>
    <row r="665" spans="1:9" x14ac:dyDescent="0.25">
      <c r="A665" s="33">
        <v>10799</v>
      </c>
      <c r="B665" s="33">
        <v>0</v>
      </c>
      <c r="C665" s="33" t="s">
        <v>817</v>
      </c>
      <c r="D665" s="5">
        <f t="shared" si="60"/>
        <v>658</v>
      </c>
      <c r="E665" s="6">
        <f t="shared" si="61"/>
        <v>0.65800000000000003</v>
      </c>
      <c r="F665" s="1">
        <f t="shared" si="62"/>
        <v>171.08</v>
      </c>
      <c r="G665" s="2">
        <f t="shared" si="63"/>
        <v>0.65800000000000003</v>
      </c>
      <c r="H665" s="3">
        <f t="shared" si="64"/>
        <v>222</v>
      </c>
      <c r="I665" s="4">
        <f t="shared" si="65"/>
        <v>0.85384615384615381</v>
      </c>
    </row>
    <row r="666" spans="1:9" x14ac:dyDescent="0.25">
      <c r="A666" s="33">
        <v>10636</v>
      </c>
      <c r="B666" s="33">
        <v>0</v>
      </c>
      <c r="C666" s="33" t="s">
        <v>654</v>
      </c>
      <c r="D666" s="5">
        <f t="shared" si="60"/>
        <v>659</v>
      </c>
      <c r="E666" s="6">
        <f t="shared" si="61"/>
        <v>0.65900000000000003</v>
      </c>
      <c r="F666" s="1">
        <f t="shared" si="62"/>
        <v>171.34</v>
      </c>
      <c r="G666" s="2">
        <f t="shared" si="63"/>
        <v>0.65900000000000003</v>
      </c>
      <c r="H666" s="3">
        <f t="shared" si="64"/>
        <v>222</v>
      </c>
      <c r="I666" s="4">
        <f t="shared" si="65"/>
        <v>0.85384615384615381</v>
      </c>
    </row>
    <row r="667" spans="1:9" x14ac:dyDescent="0.25">
      <c r="A667" s="33">
        <v>10615</v>
      </c>
      <c r="B667" s="33">
        <v>0</v>
      </c>
      <c r="C667" s="33" t="s">
        <v>633</v>
      </c>
      <c r="D667" s="5">
        <f t="shared" si="60"/>
        <v>660</v>
      </c>
      <c r="E667" s="6">
        <f t="shared" si="61"/>
        <v>0.66</v>
      </c>
      <c r="F667" s="1">
        <f t="shared" si="62"/>
        <v>171.6</v>
      </c>
      <c r="G667" s="2">
        <f t="shared" si="63"/>
        <v>0.66</v>
      </c>
      <c r="H667" s="3">
        <f t="shared" si="64"/>
        <v>222</v>
      </c>
      <c r="I667" s="4">
        <f t="shared" si="65"/>
        <v>0.85384615384615381</v>
      </c>
    </row>
    <row r="668" spans="1:9" x14ac:dyDescent="0.25">
      <c r="A668" s="33">
        <v>10106</v>
      </c>
      <c r="B668" s="33">
        <v>1</v>
      </c>
      <c r="C668" s="33" t="s">
        <v>124</v>
      </c>
      <c r="D668" s="5">
        <f t="shared" si="60"/>
        <v>661</v>
      </c>
      <c r="E668" s="6">
        <f t="shared" si="61"/>
        <v>0.66100000000000003</v>
      </c>
      <c r="F668" s="1">
        <f t="shared" si="62"/>
        <v>171.86</v>
      </c>
      <c r="G668" s="2">
        <f t="shared" si="63"/>
        <v>0.66100000000000003</v>
      </c>
      <c r="H668" s="3">
        <f t="shared" si="64"/>
        <v>223</v>
      </c>
      <c r="I668" s="4">
        <f t="shared" si="65"/>
        <v>0.85769230769230764</v>
      </c>
    </row>
    <row r="669" spans="1:9" x14ac:dyDescent="0.25">
      <c r="A669" s="33">
        <v>10743</v>
      </c>
      <c r="B669" s="33">
        <v>0</v>
      </c>
      <c r="C669" s="33" t="s">
        <v>761</v>
      </c>
      <c r="D669" s="5">
        <f t="shared" si="60"/>
        <v>662</v>
      </c>
      <c r="E669" s="6">
        <f t="shared" si="61"/>
        <v>0.66200000000000003</v>
      </c>
      <c r="F669" s="1">
        <f t="shared" si="62"/>
        <v>172.12</v>
      </c>
      <c r="G669" s="2">
        <f t="shared" si="63"/>
        <v>0.66200000000000003</v>
      </c>
      <c r="H669" s="3">
        <f t="shared" si="64"/>
        <v>223</v>
      </c>
      <c r="I669" s="4">
        <f t="shared" si="65"/>
        <v>0.85769230769230764</v>
      </c>
    </row>
    <row r="670" spans="1:9" x14ac:dyDescent="0.25">
      <c r="A670" s="33">
        <v>10481</v>
      </c>
      <c r="B670" s="33">
        <v>0</v>
      </c>
      <c r="C670" s="33" t="s">
        <v>499</v>
      </c>
      <c r="D670" s="5">
        <f t="shared" si="60"/>
        <v>663</v>
      </c>
      <c r="E670" s="6">
        <f t="shared" si="61"/>
        <v>0.66300000000000003</v>
      </c>
      <c r="F670" s="1">
        <f t="shared" si="62"/>
        <v>172.38</v>
      </c>
      <c r="G670" s="2">
        <f t="shared" si="63"/>
        <v>0.66300000000000003</v>
      </c>
      <c r="H670" s="3">
        <f t="shared" si="64"/>
        <v>223</v>
      </c>
      <c r="I670" s="4">
        <f t="shared" si="65"/>
        <v>0.85769230769230764</v>
      </c>
    </row>
    <row r="671" spans="1:9" x14ac:dyDescent="0.25">
      <c r="A671" s="33">
        <v>10907</v>
      </c>
      <c r="B671" s="33">
        <v>0</v>
      </c>
      <c r="C671" s="33" t="s">
        <v>925</v>
      </c>
      <c r="D671" s="5">
        <f t="shared" si="60"/>
        <v>664</v>
      </c>
      <c r="E671" s="6">
        <f t="shared" si="61"/>
        <v>0.66400000000000003</v>
      </c>
      <c r="F671" s="1">
        <f t="shared" si="62"/>
        <v>172.64000000000001</v>
      </c>
      <c r="G671" s="2">
        <f t="shared" si="63"/>
        <v>0.66400000000000003</v>
      </c>
      <c r="H671" s="3">
        <f t="shared" si="64"/>
        <v>223</v>
      </c>
      <c r="I671" s="4">
        <f t="shared" si="65"/>
        <v>0.85769230769230764</v>
      </c>
    </row>
    <row r="672" spans="1:9" x14ac:dyDescent="0.25">
      <c r="A672" s="33">
        <v>10591</v>
      </c>
      <c r="B672" s="33">
        <v>0</v>
      </c>
      <c r="C672" s="33" t="s">
        <v>609</v>
      </c>
      <c r="D672" s="5">
        <f t="shared" si="60"/>
        <v>665</v>
      </c>
      <c r="E672" s="6">
        <f t="shared" si="61"/>
        <v>0.66500000000000004</v>
      </c>
      <c r="F672" s="1">
        <f t="shared" si="62"/>
        <v>172.9</v>
      </c>
      <c r="G672" s="2">
        <f t="shared" si="63"/>
        <v>0.66500000000000004</v>
      </c>
      <c r="H672" s="3">
        <f t="shared" si="64"/>
        <v>223</v>
      </c>
      <c r="I672" s="4">
        <f t="shared" si="65"/>
        <v>0.85769230769230764</v>
      </c>
    </row>
    <row r="673" spans="1:9" x14ac:dyDescent="0.25">
      <c r="A673" s="33">
        <v>10362</v>
      </c>
      <c r="B673" s="33">
        <v>0</v>
      </c>
      <c r="C673" s="33" t="s">
        <v>380</v>
      </c>
      <c r="D673" s="5">
        <f t="shared" si="60"/>
        <v>666</v>
      </c>
      <c r="E673" s="6">
        <f t="shared" si="61"/>
        <v>0.66600000000000004</v>
      </c>
      <c r="F673" s="1">
        <f t="shared" si="62"/>
        <v>173.16</v>
      </c>
      <c r="G673" s="2">
        <f t="shared" si="63"/>
        <v>0.66600000000000004</v>
      </c>
      <c r="H673" s="3">
        <f t="shared" si="64"/>
        <v>223</v>
      </c>
      <c r="I673" s="4">
        <f t="shared" si="65"/>
        <v>0.85769230769230764</v>
      </c>
    </row>
    <row r="674" spans="1:9" x14ac:dyDescent="0.25">
      <c r="A674" s="33">
        <v>10485</v>
      </c>
      <c r="B674" s="33">
        <v>0</v>
      </c>
      <c r="C674" s="33" t="s">
        <v>503</v>
      </c>
      <c r="D674" s="5">
        <f t="shared" si="60"/>
        <v>667</v>
      </c>
      <c r="E674" s="6">
        <f t="shared" si="61"/>
        <v>0.66700000000000004</v>
      </c>
      <c r="F674" s="1">
        <f t="shared" si="62"/>
        <v>173.42000000000002</v>
      </c>
      <c r="G674" s="2">
        <f t="shared" si="63"/>
        <v>0.66700000000000004</v>
      </c>
      <c r="H674" s="3">
        <f t="shared" si="64"/>
        <v>223</v>
      </c>
      <c r="I674" s="4">
        <f t="shared" si="65"/>
        <v>0.85769230769230764</v>
      </c>
    </row>
    <row r="675" spans="1:9" x14ac:dyDescent="0.25">
      <c r="A675" s="33">
        <v>10588</v>
      </c>
      <c r="B675" s="33">
        <v>0</v>
      </c>
      <c r="C675" s="33" t="s">
        <v>606</v>
      </c>
      <c r="D675" s="5">
        <f t="shared" si="60"/>
        <v>668</v>
      </c>
      <c r="E675" s="6">
        <f t="shared" si="61"/>
        <v>0.66800000000000004</v>
      </c>
      <c r="F675" s="1">
        <f t="shared" si="62"/>
        <v>173.68</v>
      </c>
      <c r="G675" s="2">
        <f t="shared" si="63"/>
        <v>0.66800000000000004</v>
      </c>
      <c r="H675" s="3">
        <f t="shared" si="64"/>
        <v>223</v>
      </c>
      <c r="I675" s="4">
        <f t="shared" si="65"/>
        <v>0.85769230769230764</v>
      </c>
    </row>
    <row r="676" spans="1:9" x14ac:dyDescent="0.25">
      <c r="A676" s="33">
        <v>10733</v>
      </c>
      <c r="B676" s="33">
        <v>1</v>
      </c>
      <c r="C676" s="33" t="s">
        <v>751</v>
      </c>
      <c r="D676" s="5">
        <f t="shared" si="60"/>
        <v>669</v>
      </c>
      <c r="E676" s="6">
        <f t="shared" si="61"/>
        <v>0.66900000000000004</v>
      </c>
      <c r="F676" s="1">
        <f t="shared" si="62"/>
        <v>173.94</v>
      </c>
      <c r="G676" s="2">
        <f t="shared" si="63"/>
        <v>0.66900000000000004</v>
      </c>
      <c r="H676" s="3">
        <f t="shared" si="64"/>
        <v>224</v>
      </c>
      <c r="I676" s="4">
        <f t="shared" si="65"/>
        <v>0.86153846153846159</v>
      </c>
    </row>
    <row r="677" spans="1:9" x14ac:dyDescent="0.25">
      <c r="A677" s="33">
        <v>10592</v>
      </c>
      <c r="B677" s="33">
        <v>0</v>
      </c>
      <c r="C677" s="33" t="s">
        <v>610</v>
      </c>
      <c r="D677" s="5">
        <f t="shared" si="60"/>
        <v>670</v>
      </c>
      <c r="E677" s="6">
        <f t="shared" si="61"/>
        <v>0.67</v>
      </c>
      <c r="F677" s="1">
        <f t="shared" si="62"/>
        <v>174.20000000000002</v>
      </c>
      <c r="G677" s="2">
        <f t="shared" si="63"/>
        <v>0.67</v>
      </c>
      <c r="H677" s="3">
        <f t="shared" si="64"/>
        <v>224</v>
      </c>
      <c r="I677" s="4">
        <f t="shared" si="65"/>
        <v>0.86153846153846159</v>
      </c>
    </row>
    <row r="678" spans="1:9" x14ac:dyDescent="0.25">
      <c r="A678" s="33">
        <v>10860</v>
      </c>
      <c r="B678" s="33">
        <v>0</v>
      </c>
      <c r="C678" s="33" t="s">
        <v>878</v>
      </c>
      <c r="D678" s="5">
        <f t="shared" si="60"/>
        <v>671</v>
      </c>
      <c r="E678" s="6">
        <f t="shared" si="61"/>
        <v>0.67100000000000004</v>
      </c>
      <c r="F678" s="1">
        <f t="shared" si="62"/>
        <v>174.46</v>
      </c>
      <c r="G678" s="2">
        <f t="shared" si="63"/>
        <v>0.67100000000000004</v>
      </c>
      <c r="H678" s="3">
        <f t="shared" si="64"/>
        <v>224</v>
      </c>
      <c r="I678" s="4">
        <f t="shared" si="65"/>
        <v>0.86153846153846159</v>
      </c>
    </row>
    <row r="679" spans="1:9" x14ac:dyDescent="0.25">
      <c r="A679" s="33">
        <v>10536</v>
      </c>
      <c r="B679" s="33">
        <v>0</v>
      </c>
      <c r="C679" s="33" t="s">
        <v>554</v>
      </c>
      <c r="D679" s="5">
        <f t="shared" si="60"/>
        <v>672</v>
      </c>
      <c r="E679" s="6">
        <f t="shared" si="61"/>
        <v>0.67200000000000004</v>
      </c>
      <c r="F679" s="1">
        <f t="shared" si="62"/>
        <v>174.72</v>
      </c>
      <c r="G679" s="2">
        <f t="shared" si="63"/>
        <v>0.67200000000000004</v>
      </c>
      <c r="H679" s="3">
        <f t="shared" si="64"/>
        <v>224</v>
      </c>
      <c r="I679" s="4">
        <f t="shared" si="65"/>
        <v>0.86153846153846159</v>
      </c>
    </row>
    <row r="680" spans="1:9" x14ac:dyDescent="0.25">
      <c r="A680" s="33">
        <v>10295</v>
      </c>
      <c r="B680" s="33">
        <v>0</v>
      </c>
      <c r="C680" s="33" t="s">
        <v>313</v>
      </c>
      <c r="D680" s="5">
        <f t="shared" si="60"/>
        <v>673</v>
      </c>
      <c r="E680" s="6">
        <f t="shared" si="61"/>
        <v>0.67300000000000004</v>
      </c>
      <c r="F680" s="1">
        <f t="shared" si="62"/>
        <v>174.98000000000002</v>
      </c>
      <c r="G680" s="2">
        <f t="shared" si="63"/>
        <v>0.67300000000000004</v>
      </c>
      <c r="H680" s="3">
        <f t="shared" si="64"/>
        <v>224</v>
      </c>
      <c r="I680" s="4">
        <f t="shared" si="65"/>
        <v>0.86153846153846159</v>
      </c>
    </row>
    <row r="681" spans="1:9" x14ac:dyDescent="0.25">
      <c r="A681" s="33">
        <v>10071</v>
      </c>
      <c r="B681" s="33">
        <v>0</v>
      </c>
      <c r="C681" s="33" t="s">
        <v>89</v>
      </c>
      <c r="D681" s="5">
        <f t="shared" si="60"/>
        <v>674</v>
      </c>
      <c r="E681" s="6">
        <f t="shared" si="61"/>
        <v>0.67400000000000004</v>
      </c>
      <c r="F681" s="1">
        <f t="shared" si="62"/>
        <v>175.24</v>
      </c>
      <c r="G681" s="2">
        <f t="shared" si="63"/>
        <v>0.67400000000000004</v>
      </c>
      <c r="H681" s="3">
        <f t="shared" si="64"/>
        <v>224</v>
      </c>
      <c r="I681" s="4">
        <f t="shared" si="65"/>
        <v>0.86153846153846159</v>
      </c>
    </row>
    <row r="682" spans="1:9" x14ac:dyDescent="0.25">
      <c r="A682" s="33">
        <v>10365</v>
      </c>
      <c r="B682" s="33">
        <v>0</v>
      </c>
      <c r="C682" s="33" t="s">
        <v>383</v>
      </c>
      <c r="D682" s="5">
        <f t="shared" si="60"/>
        <v>675</v>
      </c>
      <c r="E682" s="6">
        <f t="shared" si="61"/>
        <v>0.67500000000000004</v>
      </c>
      <c r="F682" s="1">
        <f t="shared" si="62"/>
        <v>175.5</v>
      </c>
      <c r="G682" s="2">
        <f t="shared" si="63"/>
        <v>0.67500000000000004</v>
      </c>
      <c r="H682" s="3">
        <f t="shared" si="64"/>
        <v>224</v>
      </c>
      <c r="I682" s="4">
        <f t="shared" si="65"/>
        <v>0.86153846153846159</v>
      </c>
    </row>
    <row r="683" spans="1:9" x14ac:dyDescent="0.25">
      <c r="A683" s="33">
        <v>10099</v>
      </c>
      <c r="B683" s="33">
        <v>0</v>
      </c>
      <c r="C683" s="33" t="s">
        <v>117</v>
      </c>
      <c r="D683" s="5">
        <f t="shared" si="60"/>
        <v>676</v>
      </c>
      <c r="E683" s="6">
        <f t="shared" si="61"/>
        <v>0.67600000000000005</v>
      </c>
      <c r="F683" s="1">
        <f t="shared" si="62"/>
        <v>175.76000000000002</v>
      </c>
      <c r="G683" s="2">
        <f t="shared" si="63"/>
        <v>0.67600000000000005</v>
      </c>
      <c r="H683" s="3">
        <f t="shared" si="64"/>
        <v>224</v>
      </c>
      <c r="I683" s="4">
        <f t="shared" si="65"/>
        <v>0.86153846153846159</v>
      </c>
    </row>
    <row r="684" spans="1:9" x14ac:dyDescent="0.25">
      <c r="A684" s="33">
        <v>10535</v>
      </c>
      <c r="B684" s="33">
        <v>0</v>
      </c>
      <c r="C684" s="33" t="s">
        <v>553</v>
      </c>
      <c r="D684" s="5">
        <f t="shared" si="60"/>
        <v>677</v>
      </c>
      <c r="E684" s="6">
        <f t="shared" si="61"/>
        <v>0.67700000000000005</v>
      </c>
      <c r="F684" s="1">
        <f t="shared" si="62"/>
        <v>176.02</v>
      </c>
      <c r="G684" s="2">
        <f t="shared" si="63"/>
        <v>0.67700000000000005</v>
      </c>
      <c r="H684" s="3">
        <f t="shared" si="64"/>
        <v>224</v>
      </c>
      <c r="I684" s="4">
        <f t="shared" si="65"/>
        <v>0.86153846153846159</v>
      </c>
    </row>
    <row r="685" spans="1:9" x14ac:dyDescent="0.25">
      <c r="A685" s="33">
        <v>10814</v>
      </c>
      <c r="B685" s="33">
        <v>1</v>
      </c>
      <c r="C685" s="33" t="s">
        <v>832</v>
      </c>
      <c r="D685" s="5">
        <f t="shared" si="60"/>
        <v>678</v>
      </c>
      <c r="E685" s="6">
        <f t="shared" si="61"/>
        <v>0.67800000000000005</v>
      </c>
      <c r="F685" s="1">
        <f t="shared" si="62"/>
        <v>176.28</v>
      </c>
      <c r="G685" s="2">
        <f t="shared" si="63"/>
        <v>0.67800000000000005</v>
      </c>
      <c r="H685" s="3">
        <f t="shared" si="64"/>
        <v>225</v>
      </c>
      <c r="I685" s="4">
        <f t="shared" si="65"/>
        <v>0.86538461538461542</v>
      </c>
    </row>
    <row r="686" spans="1:9" x14ac:dyDescent="0.25">
      <c r="A686" s="33">
        <v>10465</v>
      </c>
      <c r="B686" s="33">
        <v>0</v>
      </c>
      <c r="C686" s="33" t="s">
        <v>483</v>
      </c>
      <c r="D686" s="5">
        <f t="shared" si="60"/>
        <v>679</v>
      </c>
      <c r="E686" s="6">
        <f t="shared" si="61"/>
        <v>0.67900000000000005</v>
      </c>
      <c r="F686" s="1">
        <f t="shared" si="62"/>
        <v>176.54</v>
      </c>
      <c r="G686" s="2">
        <f t="shared" si="63"/>
        <v>0.67899999999999994</v>
      </c>
      <c r="H686" s="3">
        <f t="shared" si="64"/>
        <v>225</v>
      </c>
      <c r="I686" s="4">
        <f t="shared" si="65"/>
        <v>0.86538461538461542</v>
      </c>
    </row>
    <row r="687" spans="1:9" x14ac:dyDescent="0.25">
      <c r="A687" s="33">
        <v>10816</v>
      </c>
      <c r="B687" s="33">
        <v>0</v>
      </c>
      <c r="C687" s="33" t="s">
        <v>834</v>
      </c>
      <c r="D687" s="5">
        <f t="shared" si="60"/>
        <v>680</v>
      </c>
      <c r="E687" s="6">
        <f t="shared" si="61"/>
        <v>0.68</v>
      </c>
      <c r="F687" s="1">
        <f t="shared" si="62"/>
        <v>176.8</v>
      </c>
      <c r="G687" s="2">
        <f t="shared" si="63"/>
        <v>0.68</v>
      </c>
      <c r="H687" s="3">
        <f t="shared" si="64"/>
        <v>225</v>
      </c>
      <c r="I687" s="4">
        <f t="shared" si="65"/>
        <v>0.86538461538461542</v>
      </c>
    </row>
    <row r="688" spans="1:9" x14ac:dyDescent="0.25">
      <c r="A688" s="33">
        <v>10495</v>
      </c>
      <c r="B688" s="33">
        <v>0</v>
      </c>
      <c r="C688" s="33" t="s">
        <v>513</v>
      </c>
      <c r="D688" s="5">
        <f t="shared" si="60"/>
        <v>681</v>
      </c>
      <c r="E688" s="6">
        <f t="shared" si="61"/>
        <v>0.68100000000000005</v>
      </c>
      <c r="F688" s="1">
        <f t="shared" si="62"/>
        <v>177.06</v>
      </c>
      <c r="G688" s="2">
        <f t="shared" si="63"/>
        <v>0.68100000000000005</v>
      </c>
      <c r="H688" s="3">
        <f t="shared" si="64"/>
        <v>225</v>
      </c>
      <c r="I688" s="4">
        <f t="shared" si="65"/>
        <v>0.86538461538461542</v>
      </c>
    </row>
    <row r="689" spans="1:9" x14ac:dyDescent="0.25">
      <c r="A689" s="33">
        <v>10524</v>
      </c>
      <c r="B689" s="33">
        <v>0</v>
      </c>
      <c r="C689" s="33" t="s">
        <v>542</v>
      </c>
      <c r="D689" s="5">
        <f t="shared" si="60"/>
        <v>682</v>
      </c>
      <c r="E689" s="6">
        <f t="shared" si="61"/>
        <v>0.68200000000000005</v>
      </c>
      <c r="F689" s="1">
        <f t="shared" si="62"/>
        <v>177.32</v>
      </c>
      <c r="G689" s="2">
        <f t="shared" si="63"/>
        <v>0.68199999999999994</v>
      </c>
      <c r="H689" s="3">
        <f t="shared" si="64"/>
        <v>225</v>
      </c>
      <c r="I689" s="4">
        <f t="shared" si="65"/>
        <v>0.86538461538461542</v>
      </c>
    </row>
    <row r="690" spans="1:9" x14ac:dyDescent="0.25">
      <c r="A690" s="33">
        <v>10498</v>
      </c>
      <c r="B690" s="33">
        <v>0</v>
      </c>
      <c r="C690" s="33" t="s">
        <v>516</v>
      </c>
      <c r="D690" s="5">
        <f t="shared" si="60"/>
        <v>683</v>
      </c>
      <c r="E690" s="6">
        <f t="shared" si="61"/>
        <v>0.68300000000000005</v>
      </c>
      <c r="F690" s="1">
        <f t="shared" si="62"/>
        <v>177.58</v>
      </c>
      <c r="G690" s="2">
        <f t="shared" si="63"/>
        <v>0.68300000000000005</v>
      </c>
      <c r="H690" s="3">
        <f t="shared" si="64"/>
        <v>225</v>
      </c>
      <c r="I690" s="4">
        <f t="shared" si="65"/>
        <v>0.86538461538461542</v>
      </c>
    </row>
    <row r="691" spans="1:9" x14ac:dyDescent="0.25">
      <c r="A691" s="33">
        <v>10704</v>
      </c>
      <c r="B691" s="33">
        <v>0</v>
      </c>
      <c r="C691" s="33" t="s">
        <v>722</v>
      </c>
      <c r="D691" s="5">
        <f t="shared" si="60"/>
        <v>684</v>
      </c>
      <c r="E691" s="6">
        <f t="shared" si="61"/>
        <v>0.68400000000000005</v>
      </c>
      <c r="F691" s="1">
        <f t="shared" si="62"/>
        <v>177.84</v>
      </c>
      <c r="G691" s="2">
        <f t="shared" si="63"/>
        <v>0.68400000000000005</v>
      </c>
      <c r="H691" s="3">
        <f t="shared" si="64"/>
        <v>225</v>
      </c>
      <c r="I691" s="4">
        <f t="shared" si="65"/>
        <v>0.86538461538461542</v>
      </c>
    </row>
    <row r="692" spans="1:9" x14ac:dyDescent="0.25">
      <c r="A692" s="33">
        <v>10360</v>
      </c>
      <c r="B692" s="33">
        <v>0</v>
      </c>
      <c r="C692" s="33" t="s">
        <v>378</v>
      </c>
      <c r="D692" s="5">
        <f t="shared" si="60"/>
        <v>685</v>
      </c>
      <c r="E692" s="6">
        <f t="shared" si="61"/>
        <v>0.68500000000000005</v>
      </c>
      <c r="F692" s="1">
        <f t="shared" si="62"/>
        <v>178.1</v>
      </c>
      <c r="G692" s="2">
        <f t="shared" si="63"/>
        <v>0.68499999999999994</v>
      </c>
      <c r="H692" s="3">
        <f t="shared" si="64"/>
        <v>225</v>
      </c>
      <c r="I692" s="4">
        <f t="shared" si="65"/>
        <v>0.86538461538461542</v>
      </c>
    </row>
    <row r="693" spans="1:9" x14ac:dyDescent="0.25">
      <c r="A693" s="33">
        <v>10529</v>
      </c>
      <c r="B693" s="33">
        <v>0</v>
      </c>
      <c r="C693" s="33" t="s">
        <v>547</v>
      </c>
      <c r="D693" s="5">
        <f t="shared" si="60"/>
        <v>686</v>
      </c>
      <c r="E693" s="6">
        <f t="shared" si="61"/>
        <v>0.68600000000000005</v>
      </c>
      <c r="F693" s="1">
        <f t="shared" si="62"/>
        <v>178.36</v>
      </c>
      <c r="G693" s="2">
        <f t="shared" si="63"/>
        <v>0.68600000000000005</v>
      </c>
      <c r="H693" s="3">
        <f t="shared" si="64"/>
        <v>225</v>
      </c>
      <c r="I693" s="4">
        <f t="shared" si="65"/>
        <v>0.86538461538461542</v>
      </c>
    </row>
    <row r="694" spans="1:9" x14ac:dyDescent="0.25">
      <c r="A694" s="33">
        <v>10329</v>
      </c>
      <c r="B694" s="33">
        <v>0</v>
      </c>
      <c r="C694" s="33" t="s">
        <v>347</v>
      </c>
      <c r="D694" s="5">
        <f t="shared" si="60"/>
        <v>687</v>
      </c>
      <c r="E694" s="6">
        <f t="shared" si="61"/>
        <v>0.68700000000000006</v>
      </c>
      <c r="F694" s="1">
        <f t="shared" si="62"/>
        <v>178.62</v>
      </c>
      <c r="G694" s="2">
        <f t="shared" si="63"/>
        <v>0.68700000000000006</v>
      </c>
      <c r="H694" s="3">
        <f t="shared" si="64"/>
        <v>225</v>
      </c>
      <c r="I694" s="4">
        <f t="shared" si="65"/>
        <v>0.86538461538461542</v>
      </c>
    </row>
    <row r="695" spans="1:9" x14ac:dyDescent="0.25">
      <c r="A695" s="33">
        <v>10684</v>
      </c>
      <c r="B695" s="33">
        <v>0</v>
      </c>
      <c r="C695" s="33" t="s">
        <v>702</v>
      </c>
      <c r="D695" s="5">
        <f t="shared" si="60"/>
        <v>688</v>
      </c>
      <c r="E695" s="6">
        <f t="shared" si="61"/>
        <v>0.68799999999999994</v>
      </c>
      <c r="F695" s="1">
        <f t="shared" si="62"/>
        <v>178.88</v>
      </c>
      <c r="G695" s="2">
        <f t="shared" si="63"/>
        <v>0.68799999999999994</v>
      </c>
      <c r="H695" s="3">
        <f t="shared" si="64"/>
        <v>225</v>
      </c>
      <c r="I695" s="4">
        <f t="shared" si="65"/>
        <v>0.86538461538461542</v>
      </c>
    </row>
    <row r="696" spans="1:9" x14ac:dyDescent="0.25">
      <c r="A696" s="33">
        <v>10060</v>
      </c>
      <c r="B696" s="33">
        <v>0</v>
      </c>
      <c r="C696" s="33" t="s">
        <v>78</v>
      </c>
      <c r="D696" s="5">
        <f t="shared" si="60"/>
        <v>689</v>
      </c>
      <c r="E696" s="6">
        <f t="shared" si="61"/>
        <v>0.68899999999999995</v>
      </c>
      <c r="F696" s="1">
        <f t="shared" si="62"/>
        <v>179.14000000000001</v>
      </c>
      <c r="G696" s="2">
        <f t="shared" si="63"/>
        <v>0.68900000000000006</v>
      </c>
      <c r="H696" s="3">
        <f t="shared" si="64"/>
        <v>225</v>
      </c>
      <c r="I696" s="4">
        <f t="shared" si="65"/>
        <v>0.86538461538461542</v>
      </c>
    </row>
    <row r="697" spans="1:9" x14ac:dyDescent="0.25">
      <c r="A697" s="33">
        <v>10447</v>
      </c>
      <c r="B697" s="33">
        <v>0</v>
      </c>
      <c r="C697" s="33" t="s">
        <v>465</v>
      </c>
      <c r="D697" s="5">
        <f t="shared" si="60"/>
        <v>690</v>
      </c>
      <c r="E697" s="6">
        <f t="shared" si="61"/>
        <v>0.69</v>
      </c>
      <c r="F697" s="1">
        <f t="shared" si="62"/>
        <v>179.4</v>
      </c>
      <c r="G697" s="2">
        <f t="shared" si="63"/>
        <v>0.69000000000000006</v>
      </c>
      <c r="H697" s="3">
        <f t="shared" si="64"/>
        <v>225</v>
      </c>
      <c r="I697" s="4">
        <f t="shared" si="65"/>
        <v>0.86538461538461542</v>
      </c>
    </row>
    <row r="698" spans="1:9" x14ac:dyDescent="0.25">
      <c r="A698" s="33">
        <v>10160</v>
      </c>
      <c r="B698" s="33">
        <v>0</v>
      </c>
      <c r="C698" s="33" t="s">
        <v>178</v>
      </c>
      <c r="D698" s="5">
        <f t="shared" si="60"/>
        <v>691</v>
      </c>
      <c r="E698" s="6">
        <f t="shared" si="61"/>
        <v>0.69099999999999995</v>
      </c>
      <c r="F698" s="1">
        <f t="shared" si="62"/>
        <v>179.66</v>
      </c>
      <c r="G698" s="2">
        <f t="shared" si="63"/>
        <v>0.69099999999999995</v>
      </c>
      <c r="H698" s="3">
        <f t="shared" si="64"/>
        <v>225</v>
      </c>
      <c r="I698" s="4">
        <f t="shared" si="65"/>
        <v>0.86538461538461542</v>
      </c>
    </row>
    <row r="699" spans="1:9" x14ac:dyDescent="0.25">
      <c r="A699" s="33">
        <v>10644</v>
      </c>
      <c r="B699" s="33">
        <v>0</v>
      </c>
      <c r="C699" s="33" t="s">
        <v>662</v>
      </c>
      <c r="D699" s="5">
        <f t="shared" si="60"/>
        <v>692</v>
      </c>
      <c r="E699" s="6">
        <f t="shared" si="61"/>
        <v>0.69199999999999995</v>
      </c>
      <c r="F699" s="1">
        <f t="shared" si="62"/>
        <v>179.92000000000002</v>
      </c>
      <c r="G699" s="2">
        <f t="shared" si="63"/>
        <v>0.69200000000000006</v>
      </c>
      <c r="H699" s="3">
        <f t="shared" si="64"/>
        <v>225</v>
      </c>
      <c r="I699" s="4">
        <f t="shared" si="65"/>
        <v>0.86538461538461542</v>
      </c>
    </row>
    <row r="700" spans="1:9" x14ac:dyDescent="0.25">
      <c r="A700" s="33">
        <v>10302</v>
      </c>
      <c r="B700" s="33">
        <v>1</v>
      </c>
      <c r="C700" s="33" t="s">
        <v>320</v>
      </c>
      <c r="D700" s="5">
        <f t="shared" si="60"/>
        <v>693</v>
      </c>
      <c r="E700" s="6">
        <f t="shared" si="61"/>
        <v>0.69299999999999995</v>
      </c>
      <c r="F700" s="1">
        <f t="shared" si="62"/>
        <v>180.18</v>
      </c>
      <c r="G700" s="2">
        <f t="shared" si="63"/>
        <v>0.69300000000000006</v>
      </c>
      <c r="H700" s="3">
        <f t="shared" si="64"/>
        <v>226</v>
      </c>
      <c r="I700" s="4">
        <f t="shared" si="65"/>
        <v>0.86923076923076925</v>
      </c>
    </row>
    <row r="701" spans="1:9" x14ac:dyDescent="0.25">
      <c r="A701" s="33">
        <v>10830</v>
      </c>
      <c r="B701" s="33">
        <v>0</v>
      </c>
      <c r="C701" s="33" t="s">
        <v>848</v>
      </c>
      <c r="D701" s="5">
        <f t="shared" si="60"/>
        <v>694</v>
      </c>
      <c r="E701" s="6">
        <f t="shared" si="61"/>
        <v>0.69399999999999995</v>
      </c>
      <c r="F701" s="1">
        <f t="shared" si="62"/>
        <v>180.44</v>
      </c>
      <c r="G701" s="2">
        <f t="shared" si="63"/>
        <v>0.69399999999999995</v>
      </c>
      <c r="H701" s="3">
        <f t="shared" si="64"/>
        <v>226</v>
      </c>
      <c r="I701" s="4">
        <f t="shared" si="65"/>
        <v>0.86923076923076925</v>
      </c>
    </row>
    <row r="702" spans="1:9" x14ac:dyDescent="0.25">
      <c r="A702" s="33">
        <v>10028</v>
      </c>
      <c r="B702" s="33">
        <v>0</v>
      </c>
      <c r="C702" s="33" t="s">
        <v>46</v>
      </c>
      <c r="D702" s="5">
        <f t="shared" si="60"/>
        <v>695</v>
      </c>
      <c r="E702" s="6">
        <f t="shared" si="61"/>
        <v>0.69499999999999995</v>
      </c>
      <c r="F702" s="1">
        <f t="shared" si="62"/>
        <v>180.70000000000002</v>
      </c>
      <c r="G702" s="2">
        <f t="shared" si="63"/>
        <v>0.69500000000000006</v>
      </c>
      <c r="H702" s="3">
        <f t="shared" si="64"/>
        <v>226</v>
      </c>
      <c r="I702" s="4">
        <f t="shared" si="65"/>
        <v>0.86923076923076925</v>
      </c>
    </row>
    <row r="703" spans="1:9" x14ac:dyDescent="0.25">
      <c r="A703" s="33">
        <v>10841</v>
      </c>
      <c r="B703" s="33">
        <v>0</v>
      </c>
      <c r="C703" s="33" t="s">
        <v>859</v>
      </c>
      <c r="D703" s="5">
        <f t="shared" si="60"/>
        <v>696</v>
      </c>
      <c r="E703" s="6">
        <f t="shared" si="61"/>
        <v>0.69599999999999995</v>
      </c>
      <c r="F703" s="1">
        <f t="shared" si="62"/>
        <v>180.96</v>
      </c>
      <c r="G703" s="2">
        <f t="shared" si="63"/>
        <v>0.69600000000000006</v>
      </c>
      <c r="H703" s="3">
        <f t="shared" si="64"/>
        <v>226</v>
      </c>
      <c r="I703" s="4">
        <f t="shared" si="65"/>
        <v>0.86923076923076925</v>
      </c>
    </row>
    <row r="704" spans="1:9" x14ac:dyDescent="0.25">
      <c r="A704" s="33">
        <v>10479</v>
      </c>
      <c r="B704" s="33">
        <v>0</v>
      </c>
      <c r="C704" s="33" t="s">
        <v>497</v>
      </c>
      <c r="D704" s="5">
        <f t="shared" si="60"/>
        <v>697</v>
      </c>
      <c r="E704" s="6">
        <f t="shared" si="61"/>
        <v>0.69699999999999995</v>
      </c>
      <c r="F704" s="1">
        <f t="shared" si="62"/>
        <v>181.22</v>
      </c>
      <c r="G704" s="2">
        <f t="shared" si="63"/>
        <v>0.69699999999999995</v>
      </c>
      <c r="H704" s="3">
        <f t="shared" si="64"/>
        <v>226</v>
      </c>
      <c r="I704" s="4">
        <f t="shared" si="65"/>
        <v>0.86923076923076925</v>
      </c>
    </row>
    <row r="705" spans="1:9" x14ac:dyDescent="0.25">
      <c r="A705" s="33">
        <v>10683</v>
      </c>
      <c r="B705" s="33">
        <v>0</v>
      </c>
      <c r="C705" s="33" t="s">
        <v>701</v>
      </c>
      <c r="D705" s="5">
        <f t="shared" si="60"/>
        <v>698</v>
      </c>
      <c r="E705" s="6">
        <f t="shared" si="61"/>
        <v>0.69799999999999995</v>
      </c>
      <c r="F705" s="1">
        <f t="shared" si="62"/>
        <v>181.48000000000002</v>
      </c>
      <c r="G705" s="2">
        <f t="shared" si="63"/>
        <v>0.69800000000000006</v>
      </c>
      <c r="H705" s="3">
        <f t="shared" si="64"/>
        <v>226</v>
      </c>
      <c r="I705" s="4">
        <f t="shared" si="65"/>
        <v>0.86923076923076925</v>
      </c>
    </row>
    <row r="706" spans="1:9" x14ac:dyDescent="0.25">
      <c r="A706" s="33">
        <v>10871</v>
      </c>
      <c r="B706" s="33">
        <v>0</v>
      </c>
      <c r="C706" s="33" t="s">
        <v>889</v>
      </c>
      <c r="D706" s="5">
        <f t="shared" si="60"/>
        <v>699</v>
      </c>
      <c r="E706" s="6">
        <f t="shared" si="61"/>
        <v>0.69899999999999995</v>
      </c>
      <c r="F706" s="1">
        <f t="shared" si="62"/>
        <v>181.74</v>
      </c>
      <c r="G706" s="2">
        <f t="shared" si="63"/>
        <v>0.69900000000000007</v>
      </c>
      <c r="H706" s="3">
        <f t="shared" si="64"/>
        <v>226</v>
      </c>
      <c r="I706" s="4">
        <f t="shared" si="65"/>
        <v>0.86923076923076925</v>
      </c>
    </row>
    <row r="707" spans="1:9" x14ac:dyDescent="0.25">
      <c r="A707" s="33">
        <v>10565</v>
      </c>
      <c r="B707" s="33">
        <v>0</v>
      </c>
      <c r="C707" s="33" t="s">
        <v>583</v>
      </c>
      <c r="D707" s="5">
        <f t="shared" si="60"/>
        <v>700</v>
      </c>
      <c r="E707" s="6">
        <f t="shared" si="61"/>
        <v>0.7</v>
      </c>
      <c r="F707" s="1">
        <f t="shared" si="62"/>
        <v>182</v>
      </c>
      <c r="G707" s="2">
        <f t="shared" si="63"/>
        <v>0.7</v>
      </c>
      <c r="H707" s="3">
        <f t="shared" si="64"/>
        <v>226</v>
      </c>
      <c r="I707" s="4">
        <f t="shared" si="65"/>
        <v>0.86923076923076925</v>
      </c>
    </row>
    <row r="708" spans="1:9" x14ac:dyDescent="0.25">
      <c r="A708" s="33">
        <v>10785</v>
      </c>
      <c r="B708" s="33">
        <v>0</v>
      </c>
      <c r="C708" s="33" t="s">
        <v>803</v>
      </c>
      <c r="D708" s="5">
        <f t="shared" si="60"/>
        <v>701</v>
      </c>
      <c r="E708" s="6">
        <f t="shared" si="61"/>
        <v>0.70099999999999996</v>
      </c>
      <c r="F708" s="1">
        <f t="shared" si="62"/>
        <v>182.26000000000002</v>
      </c>
      <c r="G708" s="2">
        <f t="shared" si="63"/>
        <v>0.70100000000000007</v>
      </c>
      <c r="H708" s="3">
        <f t="shared" si="64"/>
        <v>226</v>
      </c>
      <c r="I708" s="4">
        <f t="shared" si="65"/>
        <v>0.86923076923076925</v>
      </c>
    </row>
    <row r="709" spans="1:9" x14ac:dyDescent="0.25">
      <c r="A709" s="33">
        <v>10395</v>
      </c>
      <c r="B709" s="33">
        <v>0</v>
      </c>
      <c r="C709" s="33" t="s">
        <v>413</v>
      </c>
      <c r="D709" s="5">
        <f t="shared" si="60"/>
        <v>702</v>
      </c>
      <c r="E709" s="6">
        <f t="shared" si="61"/>
        <v>0.70199999999999996</v>
      </c>
      <c r="F709" s="1">
        <f t="shared" si="62"/>
        <v>182.52</v>
      </c>
      <c r="G709" s="2">
        <f t="shared" si="63"/>
        <v>0.70200000000000007</v>
      </c>
      <c r="H709" s="3">
        <f t="shared" si="64"/>
        <v>226</v>
      </c>
      <c r="I709" s="4">
        <f t="shared" si="65"/>
        <v>0.86923076923076925</v>
      </c>
    </row>
    <row r="710" spans="1:9" x14ac:dyDescent="0.25">
      <c r="A710" s="33">
        <v>10205</v>
      </c>
      <c r="B710" s="33">
        <v>0</v>
      </c>
      <c r="C710" s="33" t="s">
        <v>223</v>
      </c>
      <c r="D710" s="5">
        <f t="shared" si="60"/>
        <v>703</v>
      </c>
      <c r="E710" s="6">
        <f t="shared" si="61"/>
        <v>0.70299999999999996</v>
      </c>
      <c r="F710" s="1">
        <f t="shared" si="62"/>
        <v>182.78</v>
      </c>
      <c r="G710" s="2">
        <f t="shared" si="63"/>
        <v>0.70299999999999996</v>
      </c>
      <c r="H710" s="3">
        <f t="shared" si="64"/>
        <v>226</v>
      </c>
      <c r="I710" s="4">
        <f t="shared" si="65"/>
        <v>0.86923076923076925</v>
      </c>
    </row>
    <row r="711" spans="1:9" x14ac:dyDescent="0.25">
      <c r="A711" s="33">
        <v>10042</v>
      </c>
      <c r="B711" s="33">
        <v>0</v>
      </c>
      <c r="C711" s="33" t="s">
        <v>60</v>
      </c>
      <c r="D711" s="5">
        <f t="shared" si="60"/>
        <v>704</v>
      </c>
      <c r="E711" s="6">
        <f t="shared" si="61"/>
        <v>0.70399999999999996</v>
      </c>
      <c r="F711" s="1">
        <f t="shared" si="62"/>
        <v>183.04000000000002</v>
      </c>
      <c r="G711" s="2">
        <f t="shared" si="63"/>
        <v>0.70400000000000007</v>
      </c>
      <c r="H711" s="3">
        <f t="shared" si="64"/>
        <v>226</v>
      </c>
      <c r="I711" s="4">
        <f t="shared" si="65"/>
        <v>0.86923076923076925</v>
      </c>
    </row>
    <row r="712" spans="1:9" x14ac:dyDescent="0.25">
      <c r="A712" s="33">
        <v>10165</v>
      </c>
      <c r="B712" s="33">
        <v>1</v>
      </c>
      <c r="C712" s="33" t="s">
        <v>183</v>
      </c>
      <c r="D712" s="5">
        <f t="shared" si="60"/>
        <v>705</v>
      </c>
      <c r="E712" s="6">
        <f t="shared" si="61"/>
        <v>0.70499999999999996</v>
      </c>
      <c r="F712" s="1">
        <f t="shared" si="62"/>
        <v>183.3</v>
      </c>
      <c r="G712" s="2">
        <f t="shared" si="63"/>
        <v>0.70500000000000007</v>
      </c>
      <c r="H712" s="3">
        <f t="shared" si="64"/>
        <v>227</v>
      </c>
      <c r="I712" s="4">
        <f t="shared" si="65"/>
        <v>0.87307692307692308</v>
      </c>
    </row>
    <row r="713" spans="1:9" x14ac:dyDescent="0.25">
      <c r="A713" s="33">
        <v>10650</v>
      </c>
      <c r="B713" s="33">
        <v>1</v>
      </c>
      <c r="C713" s="33" t="s">
        <v>668</v>
      </c>
      <c r="D713" s="5">
        <f t="shared" si="60"/>
        <v>706</v>
      </c>
      <c r="E713" s="6">
        <f t="shared" si="61"/>
        <v>0.70599999999999996</v>
      </c>
      <c r="F713" s="1">
        <f t="shared" si="62"/>
        <v>183.56</v>
      </c>
      <c r="G713" s="2">
        <f t="shared" si="63"/>
        <v>0.70599999999999996</v>
      </c>
      <c r="H713" s="3">
        <f t="shared" si="64"/>
        <v>228</v>
      </c>
      <c r="I713" s="4">
        <f t="shared" si="65"/>
        <v>0.87692307692307692</v>
      </c>
    </row>
    <row r="714" spans="1:9" x14ac:dyDescent="0.25">
      <c r="A714" s="33">
        <v>10946</v>
      </c>
      <c r="B714" s="33">
        <v>0</v>
      </c>
      <c r="C714" s="33" t="s">
        <v>964</v>
      </c>
      <c r="D714" s="5">
        <f t="shared" ref="D714:D777" si="66">D713+1</f>
        <v>707</v>
      </c>
      <c r="E714" s="6">
        <f t="shared" ref="E714:E777" si="67">D714/$B$4</f>
        <v>0.70699999999999996</v>
      </c>
      <c r="F714" s="1">
        <f t="shared" ref="F714:F777" si="68">D714*$B$5</f>
        <v>183.82</v>
      </c>
      <c r="G714" s="2">
        <f t="shared" ref="G714:G777" si="69">F714/$B$3</f>
        <v>0.70699999999999996</v>
      </c>
      <c r="H714" s="3">
        <f t="shared" ref="H714:H777" si="70">H713+B714</f>
        <v>228</v>
      </c>
      <c r="I714" s="4">
        <f t="shared" ref="I714:I777" si="71">H714/$B$3</f>
        <v>0.87692307692307692</v>
      </c>
    </row>
    <row r="715" spans="1:9" x14ac:dyDescent="0.25">
      <c r="A715" s="33">
        <v>10716</v>
      </c>
      <c r="B715" s="33">
        <v>0</v>
      </c>
      <c r="C715" s="33" t="s">
        <v>734</v>
      </c>
      <c r="D715" s="5">
        <f t="shared" si="66"/>
        <v>708</v>
      </c>
      <c r="E715" s="6">
        <f t="shared" si="67"/>
        <v>0.70799999999999996</v>
      </c>
      <c r="F715" s="1">
        <f t="shared" si="68"/>
        <v>184.08</v>
      </c>
      <c r="G715" s="2">
        <f t="shared" si="69"/>
        <v>0.70800000000000007</v>
      </c>
      <c r="H715" s="3">
        <f t="shared" si="70"/>
        <v>228</v>
      </c>
      <c r="I715" s="4">
        <f t="shared" si="71"/>
        <v>0.87692307692307692</v>
      </c>
    </row>
    <row r="716" spans="1:9" x14ac:dyDescent="0.25">
      <c r="A716" s="33">
        <v>10045</v>
      </c>
      <c r="B716" s="33">
        <v>0</v>
      </c>
      <c r="C716" s="33" t="s">
        <v>63</v>
      </c>
      <c r="D716" s="5">
        <f t="shared" si="66"/>
        <v>709</v>
      </c>
      <c r="E716" s="6">
        <f t="shared" si="67"/>
        <v>0.70899999999999996</v>
      </c>
      <c r="F716" s="1">
        <f t="shared" si="68"/>
        <v>184.34</v>
      </c>
      <c r="G716" s="2">
        <f t="shared" si="69"/>
        <v>0.70899999999999996</v>
      </c>
      <c r="H716" s="3">
        <f t="shared" si="70"/>
        <v>228</v>
      </c>
      <c r="I716" s="4">
        <f t="shared" si="71"/>
        <v>0.87692307692307692</v>
      </c>
    </row>
    <row r="717" spans="1:9" x14ac:dyDescent="0.25">
      <c r="A717" s="33">
        <v>10666</v>
      </c>
      <c r="B717" s="33">
        <v>0</v>
      </c>
      <c r="C717" s="33" t="s">
        <v>684</v>
      </c>
      <c r="D717" s="5">
        <f t="shared" si="66"/>
        <v>710</v>
      </c>
      <c r="E717" s="6">
        <f t="shared" si="67"/>
        <v>0.71</v>
      </c>
      <c r="F717" s="1">
        <f t="shared" si="68"/>
        <v>184.6</v>
      </c>
      <c r="G717" s="2">
        <f t="shared" si="69"/>
        <v>0.71</v>
      </c>
      <c r="H717" s="3">
        <f t="shared" si="70"/>
        <v>228</v>
      </c>
      <c r="I717" s="4">
        <f t="shared" si="71"/>
        <v>0.87692307692307692</v>
      </c>
    </row>
    <row r="718" spans="1:9" x14ac:dyDescent="0.25">
      <c r="A718" s="33">
        <v>10493</v>
      </c>
      <c r="B718" s="33">
        <v>0</v>
      </c>
      <c r="C718" s="33" t="s">
        <v>511</v>
      </c>
      <c r="D718" s="5">
        <f t="shared" si="66"/>
        <v>711</v>
      </c>
      <c r="E718" s="6">
        <f t="shared" si="67"/>
        <v>0.71099999999999997</v>
      </c>
      <c r="F718" s="1">
        <f t="shared" si="68"/>
        <v>184.86</v>
      </c>
      <c r="G718" s="2">
        <f t="shared" si="69"/>
        <v>0.71100000000000008</v>
      </c>
      <c r="H718" s="3">
        <f t="shared" si="70"/>
        <v>228</v>
      </c>
      <c r="I718" s="4">
        <f t="shared" si="71"/>
        <v>0.87692307692307692</v>
      </c>
    </row>
    <row r="719" spans="1:9" x14ac:dyDescent="0.25">
      <c r="A719" s="33">
        <v>10984</v>
      </c>
      <c r="B719" s="33">
        <v>0</v>
      </c>
      <c r="C719" s="33" t="s">
        <v>1002</v>
      </c>
      <c r="D719" s="5">
        <f t="shared" si="66"/>
        <v>712</v>
      </c>
      <c r="E719" s="6">
        <f t="shared" si="67"/>
        <v>0.71199999999999997</v>
      </c>
      <c r="F719" s="1">
        <f t="shared" si="68"/>
        <v>185.12</v>
      </c>
      <c r="G719" s="2">
        <f t="shared" si="69"/>
        <v>0.71199999999999997</v>
      </c>
      <c r="H719" s="3">
        <f t="shared" si="70"/>
        <v>228</v>
      </c>
      <c r="I719" s="4">
        <f t="shared" si="71"/>
        <v>0.87692307692307692</v>
      </c>
    </row>
    <row r="720" spans="1:9" x14ac:dyDescent="0.25">
      <c r="A720" s="33">
        <v>10303</v>
      </c>
      <c r="B720" s="33">
        <v>0</v>
      </c>
      <c r="C720" s="33" t="s">
        <v>321</v>
      </c>
      <c r="D720" s="5">
        <f t="shared" si="66"/>
        <v>713</v>
      </c>
      <c r="E720" s="6">
        <f t="shared" si="67"/>
        <v>0.71299999999999997</v>
      </c>
      <c r="F720" s="1">
        <f t="shared" si="68"/>
        <v>185.38</v>
      </c>
      <c r="G720" s="2">
        <f t="shared" si="69"/>
        <v>0.71299999999999997</v>
      </c>
      <c r="H720" s="3">
        <f t="shared" si="70"/>
        <v>228</v>
      </c>
      <c r="I720" s="4">
        <f t="shared" si="71"/>
        <v>0.87692307692307692</v>
      </c>
    </row>
    <row r="721" spans="1:9" x14ac:dyDescent="0.25">
      <c r="A721" s="33">
        <v>10774</v>
      </c>
      <c r="B721" s="33">
        <v>0</v>
      </c>
      <c r="C721" s="33" t="s">
        <v>792</v>
      </c>
      <c r="D721" s="5">
        <f t="shared" si="66"/>
        <v>714</v>
      </c>
      <c r="E721" s="6">
        <f t="shared" si="67"/>
        <v>0.71399999999999997</v>
      </c>
      <c r="F721" s="1">
        <f t="shared" si="68"/>
        <v>185.64000000000001</v>
      </c>
      <c r="G721" s="2">
        <f t="shared" si="69"/>
        <v>0.71400000000000008</v>
      </c>
      <c r="H721" s="3">
        <f t="shared" si="70"/>
        <v>228</v>
      </c>
      <c r="I721" s="4">
        <f t="shared" si="71"/>
        <v>0.87692307692307692</v>
      </c>
    </row>
    <row r="722" spans="1:9" x14ac:dyDescent="0.25">
      <c r="A722" s="33">
        <v>10908</v>
      </c>
      <c r="B722" s="33">
        <v>0</v>
      </c>
      <c r="C722" s="33" t="s">
        <v>926</v>
      </c>
      <c r="D722" s="5">
        <f t="shared" si="66"/>
        <v>715</v>
      </c>
      <c r="E722" s="6">
        <f t="shared" si="67"/>
        <v>0.71499999999999997</v>
      </c>
      <c r="F722" s="1">
        <f t="shared" si="68"/>
        <v>185.9</v>
      </c>
      <c r="G722" s="2">
        <f t="shared" si="69"/>
        <v>0.71499999999999997</v>
      </c>
      <c r="H722" s="3">
        <f t="shared" si="70"/>
        <v>228</v>
      </c>
      <c r="I722" s="4">
        <f t="shared" si="71"/>
        <v>0.87692307692307692</v>
      </c>
    </row>
    <row r="723" spans="1:9" x14ac:dyDescent="0.25">
      <c r="A723" s="33">
        <v>10307</v>
      </c>
      <c r="B723" s="33">
        <v>0</v>
      </c>
      <c r="C723" s="33" t="s">
        <v>325</v>
      </c>
      <c r="D723" s="5">
        <f t="shared" si="66"/>
        <v>716</v>
      </c>
      <c r="E723" s="6">
        <f t="shared" si="67"/>
        <v>0.71599999999999997</v>
      </c>
      <c r="F723" s="1">
        <f t="shared" si="68"/>
        <v>186.16</v>
      </c>
      <c r="G723" s="2">
        <f t="shared" si="69"/>
        <v>0.71599999999999997</v>
      </c>
      <c r="H723" s="3">
        <f t="shared" si="70"/>
        <v>228</v>
      </c>
      <c r="I723" s="4">
        <f t="shared" si="71"/>
        <v>0.87692307692307692</v>
      </c>
    </row>
    <row r="724" spans="1:9" x14ac:dyDescent="0.25">
      <c r="A724" s="33">
        <v>10685</v>
      </c>
      <c r="B724" s="33">
        <v>0</v>
      </c>
      <c r="C724" s="33" t="s">
        <v>703</v>
      </c>
      <c r="D724" s="5">
        <f t="shared" si="66"/>
        <v>717</v>
      </c>
      <c r="E724" s="6">
        <f t="shared" si="67"/>
        <v>0.71699999999999997</v>
      </c>
      <c r="F724" s="1">
        <f t="shared" si="68"/>
        <v>186.42000000000002</v>
      </c>
      <c r="G724" s="2">
        <f t="shared" si="69"/>
        <v>0.71700000000000008</v>
      </c>
      <c r="H724" s="3">
        <f t="shared" si="70"/>
        <v>228</v>
      </c>
      <c r="I724" s="4">
        <f t="shared" si="71"/>
        <v>0.87692307692307692</v>
      </c>
    </row>
    <row r="725" spans="1:9" x14ac:dyDescent="0.25">
      <c r="A725" s="33">
        <v>10537</v>
      </c>
      <c r="B725" s="33">
        <v>0</v>
      </c>
      <c r="C725" s="33" t="s">
        <v>555</v>
      </c>
      <c r="D725" s="5">
        <f t="shared" si="66"/>
        <v>718</v>
      </c>
      <c r="E725" s="6">
        <f t="shared" si="67"/>
        <v>0.71799999999999997</v>
      </c>
      <c r="F725" s="1">
        <f t="shared" si="68"/>
        <v>186.68</v>
      </c>
      <c r="G725" s="2">
        <f t="shared" si="69"/>
        <v>0.71799999999999997</v>
      </c>
      <c r="H725" s="3">
        <f t="shared" si="70"/>
        <v>228</v>
      </c>
      <c r="I725" s="4">
        <f t="shared" si="71"/>
        <v>0.87692307692307692</v>
      </c>
    </row>
    <row r="726" spans="1:9" x14ac:dyDescent="0.25">
      <c r="A726" s="33">
        <v>10022</v>
      </c>
      <c r="B726" s="33">
        <v>0</v>
      </c>
      <c r="C726" s="33" t="s">
        <v>40</v>
      </c>
      <c r="D726" s="5">
        <f t="shared" si="66"/>
        <v>719</v>
      </c>
      <c r="E726" s="6">
        <f t="shared" si="67"/>
        <v>0.71899999999999997</v>
      </c>
      <c r="F726" s="1">
        <f t="shared" si="68"/>
        <v>186.94</v>
      </c>
      <c r="G726" s="2">
        <f t="shared" si="69"/>
        <v>0.71899999999999997</v>
      </c>
      <c r="H726" s="3">
        <f t="shared" si="70"/>
        <v>228</v>
      </c>
      <c r="I726" s="4">
        <f t="shared" si="71"/>
        <v>0.87692307692307692</v>
      </c>
    </row>
    <row r="727" spans="1:9" x14ac:dyDescent="0.25">
      <c r="A727" s="33">
        <v>10269</v>
      </c>
      <c r="B727" s="33">
        <v>0</v>
      </c>
      <c r="C727" s="33" t="s">
        <v>287</v>
      </c>
      <c r="D727" s="5">
        <f t="shared" si="66"/>
        <v>720</v>
      </c>
      <c r="E727" s="6">
        <f t="shared" si="67"/>
        <v>0.72</v>
      </c>
      <c r="F727" s="1">
        <f t="shared" si="68"/>
        <v>187.20000000000002</v>
      </c>
      <c r="G727" s="2">
        <f t="shared" si="69"/>
        <v>0.72000000000000008</v>
      </c>
      <c r="H727" s="3">
        <f t="shared" si="70"/>
        <v>228</v>
      </c>
      <c r="I727" s="4">
        <f t="shared" si="71"/>
        <v>0.87692307692307692</v>
      </c>
    </row>
    <row r="728" spans="1:9" x14ac:dyDescent="0.25">
      <c r="A728" s="33">
        <v>10331</v>
      </c>
      <c r="B728" s="33">
        <v>0</v>
      </c>
      <c r="C728" s="33" t="s">
        <v>349</v>
      </c>
      <c r="D728" s="5">
        <f t="shared" si="66"/>
        <v>721</v>
      </c>
      <c r="E728" s="6">
        <f t="shared" si="67"/>
        <v>0.72099999999999997</v>
      </c>
      <c r="F728" s="1">
        <f t="shared" si="68"/>
        <v>187.46</v>
      </c>
      <c r="G728" s="2">
        <f t="shared" si="69"/>
        <v>0.72100000000000009</v>
      </c>
      <c r="H728" s="3">
        <f t="shared" si="70"/>
        <v>228</v>
      </c>
      <c r="I728" s="4">
        <f t="shared" si="71"/>
        <v>0.87692307692307692</v>
      </c>
    </row>
    <row r="729" spans="1:9" x14ac:dyDescent="0.25">
      <c r="A729" s="33">
        <v>10315</v>
      </c>
      <c r="B729" s="33">
        <v>0</v>
      </c>
      <c r="C729" s="33" t="s">
        <v>333</v>
      </c>
      <c r="D729" s="5">
        <f t="shared" si="66"/>
        <v>722</v>
      </c>
      <c r="E729" s="6">
        <f t="shared" si="67"/>
        <v>0.72199999999999998</v>
      </c>
      <c r="F729" s="1">
        <f t="shared" si="68"/>
        <v>187.72</v>
      </c>
      <c r="G729" s="2">
        <f t="shared" si="69"/>
        <v>0.72199999999999998</v>
      </c>
      <c r="H729" s="3">
        <f t="shared" si="70"/>
        <v>228</v>
      </c>
      <c r="I729" s="4">
        <f t="shared" si="71"/>
        <v>0.87692307692307692</v>
      </c>
    </row>
    <row r="730" spans="1:9" x14ac:dyDescent="0.25">
      <c r="A730" s="33">
        <v>10279</v>
      </c>
      <c r="B730" s="33">
        <v>0</v>
      </c>
      <c r="C730" s="33" t="s">
        <v>297</v>
      </c>
      <c r="D730" s="5">
        <f t="shared" si="66"/>
        <v>723</v>
      </c>
      <c r="E730" s="6">
        <f t="shared" si="67"/>
        <v>0.72299999999999998</v>
      </c>
      <c r="F730" s="1">
        <f t="shared" si="68"/>
        <v>187.98000000000002</v>
      </c>
      <c r="G730" s="2">
        <f t="shared" si="69"/>
        <v>0.72300000000000009</v>
      </c>
      <c r="H730" s="3">
        <f t="shared" si="70"/>
        <v>228</v>
      </c>
      <c r="I730" s="4">
        <f t="shared" si="71"/>
        <v>0.87692307692307692</v>
      </c>
    </row>
    <row r="731" spans="1:9" x14ac:dyDescent="0.25">
      <c r="A731" s="33">
        <v>10289</v>
      </c>
      <c r="B731" s="33">
        <v>0</v>
      </c>
      <c r="C731" s="33" t="s">
        <v>307</v>
      </c>
      <c r="D731" s="5">
        <f t="shared" si="66"/>
        <v>724</v>
      </c>
      <c r="E731" s="6">
        <f t="shared" si="67"/>
        <v>0.72399999999999998</v>
      </c>
      <c r="F731" s="1">
        <f t="shared" si="68"/>
        <v>188.24</v>
      </c>
      <c r="G731" s="2">
        <f t="shared" si="69"/>
        <v>0.72400000000000009</v>
      </c>
      <c r="H731" s="3">
        <f t="shared" si="70"/>
        <v>228</v>
      </c>
      <c r="I731" s="4">
        <f t="shared" si="71"/>
        <v>0.87692307692307692</v>
      </c>
    </row>
    <row r="732" spans="1:9" x14ac:dyDescent="0.25">
      <c r="A732" s="33">
        <v>10177</v>
      </c>
      <c r="B732" s="33">
        <v>1</v>
      </c>
      <c r="C732" s="33" t="s">
        <v>195</v>
      </c>
      <c r="D732" s="5">
        <f t="shared" si="66"/>
        <v>725</v>
      </c>
      <c r="E732" s="6">
        <f t="shared" si="67"/>
        <v>0.72499999999999998</v>
      </c>
      <c r="F732" s="1">
        <f t="shared" si="68"/>
        <v>188.5</v>
      </c>
      <c r="G732" s="2">
        <f t="shared" si="69"/>
        <v>0.72499999999999998</v>
      </c>
      <c r="H732" s="3">
        <f t="shared" si="70"/>
        <v>229</v>
      </c>
      <c r="I732" s="4">
        <f t="shared" si="71"/>
        <v>0.88076923076923075</v>
      </c>
    </row>
    <row r="733" spans="1:9" x14ac:dyDescent="0.25">
      <c r="A733" s="33">
        <v>10341</v>
      </c>
      <c r="B733" s="33">
        <v>0</v>
      </c>
      <c r="C733" s="33" t="s">
        <v>359</v>
      </c>
      <c r="D733" s="5">
        <f t="shared" si="66"/>
        <v>726</v>
      </c>
      <c r="E733" s="6">
        <f t="shared" si="67"/>
        <v>0.72599999999999998</v>
      </c>
      <c r="F733" s="1">
        <f t="shared" si="68"/>
        <v>188.76000000000002</v>
      </c>
      <c r="G733" s="2">
        <f t="shared" si="69"/>
        <v>0.72600000000000009</v>
      </c>
      <c r="H733" s="3">
        <f t="shared" si="70"/>
        <v>229</v>
      </c>
      <c r="I733" s="4">
        <f t="shared" si="71"/>
        <v>0.88076923076923075</v>
      </c>
    </row>
    <row r="734" spans="1:9" x14ac:dyDescent="0.25">
      <c r="A734" s="33">
        <v>10137</v>
      </c>
      <c r="B734" s="33">
        <v>1</v>
      </c>
      <c r="C734" s="33" t="s">
        <v>155</v>
      </c>
      <c r="D734" s="5">
        <f t="shared" si="66"/>
        <v>727</v>
      </c>
      <c r="E734" s="6">
        <f t="shared" si="67"/>
        <v>0.72699999999999998</v>
      </c>
      <c r="F734" s="1">
        <f t="shared" si="68"/>
        <v>189.02</v>
      </c>
      <c r="G734" s="2">
        <f t="shared" si="69"/>
        <v>0.72700000000000009</v>
      </c>
      <c r="H734" s="3">
        <f t="shared" si="70"/>
        <v>230</v>
      </c>
      <c r="I734" s="4">
        <f t="shared" si="71"/>
        <v>0.88461538461538458</v>
      </c>
    </row>
    <row r="735" spans="1:9" x14ac:dyDescent="0.25">
      <c r="A735" s="33">
        <v>10020</v>
      </c>
      <c r="B735" s="33">
        <v>0</v>
      </c>
      <c r="C735" s="33" t="s">
        <v>38</v>
      </c>
      <c r="D735" s="5">
        <f t="shared" si="66"/>
        <v>728</v>
      </c>
      <c r="E735" s="6">
        <f t="shared" si="67"/>
        <v>0.72799999999999998</v>
      </c>
      <c r="F735" s="1">
        <f t="shared" si="68"/>
        <v>189.28</v>
      </c>
      <c r="G735" s="2">
        <f t="shared" si="69"/>
        <v>0.72799999999999998</v>
      </c>
      <c r="H735" s="3">
        <f t="shared" si="70"/>
        <v>230</v>
      </c>
      <c r="I735" s="4">
        <f t="shared" si="71"/>
        <v>0.88461538461538458</v>
      </c>
    </row>
    <row r="736" spans="1:9" x14ac:dyDescent="0.25">
      <c r="A736" s="33">
        <v>10758</v>
      </c>
      <c r="B736" s="33">
        <v>0</v>
      </c>
      <c r="C736" s="33" t="s">
        <v>776</v>
      </c>
      <c r="D736" s="5">
        <f t="shared" si="66"/>
        <v>729</v>
      </c>
      <c r="E736" s="6">
        <f t="shared" si="67"/>
        <v>0.72899999999999998</v>
      </c>
      <c r="F736" s="1">
        <f t="shared" si="68"/>
        <v>189.54000000000002</v>
      </c>
      <c r="G736" s="2">
        <f t="shared" si="69"/>
        <v>0.72900000000000009</v>
      </c>
      <c r="H736" s="3">
        <f t="shared" si="70"/>
        <v>230</v>
      </c>
      <c r="I736" s="4">
        <f t="shared" si="71"/>
        <v>0.88461538461538458</v>
      </c>
    </row>
    <row r="737" spans="1:9" x14ac:dyDescent="0.25">
      <c r="A737" s="33">
        <v>10739</v>
      </c>
      <c r="B737" s="33">
        <v>0</v>
      </c>
      <c r="C737" s="33" t="s">
        <v>757</v>
      </c>
      <c r="D737" s="5">
        <f t="shared" si="66"/>
        <v>730</v>
      </c>
      <c r="E737" s="6">
        <f t="shared" si="67"/>
        <v>0.73</v>
      </c>
      <c r="F737" s="1">
        <f t="shared" si="68"/>
        <v>189.8</v>
      </c>
      <c r="G737" s="2">
        <f t="shared" si="69"/>
        <v>0.73000000000000009</v>
      </c>
      <c r="H737" s="3">
        <f t="shared" si="70"/>
        <v>230</v>
      </c>
      <c r="I737" s="4">
        <f t="shared" si="71"/>
        <v>0.88461538461538458</v>
      </c>
    </row>
    <row r="738" spans="1:9" x14ac:dyDescent="0.25">
      <c r="A738" s="33">
        <v>10674</v>
      </c>
      <c r="B738" s="33">
        <v>0</v>
      </c>
      <c r="C738" s="33" t="s">
        <v>692</v>
      </c>
      <c r="D738" s="5">
        <f t="shared" si="66"/>
        <v>731</v>
      </c>
      <c r="E738" s="6">
        <f t="shared" si="67"/>
        <v>0.73099999999999998</v>
      </c>
      <c r="F738" s="1">
        <f t="shared" si="68"/>
        <v>190.06</v>
      </c>
      <c r="G738" s="2">
        <f t="shared" si="69"/>
        <v>0.73099999999999998</v>
      </c>
      <c r="H738" s="3">
        <f t="shared" si="70"/>
        <v>230</v>
      </c>
      <c r="I738" s="4">
        <f t="shared" si="71"/>
        <v>0.88461538461538458</v>
      </c>
    </row>
    <row r="739" spans="1:9" x14ac:dyDescent="0.25">
      <c r="A739" s="33">
        <v>10292</v>
      </c>
      <c r="B739" s="33">
        <v>0</v>
      </c>
      <c r="C739" s="33" t="s">
        <v>310</v>
      </c>
      <c r="D739" s="5">
        <f t="shared" si="66"/>
        <v>732</v>
      </c>
      <c r="E739" s="6">
        <f t="shared" si="67"/>
        <v>0.73199999999999998</v>
      </c>
      <c r="F739" s="1">
        <f t="shared" si="68"/>
        <v>190.32</v>
      </c>
      <c r="G739" s="2">
        <f t="shared" si="69"/>
        <v>0.73199999999999998</v>
      </c>
      <c r="H739" s="3">
        <f t="shared" si="70"/>
        <v>230</v>
      </c>
      <c r="I739" s="4">
        <f t="shared" si="71"/>
        <v>0.88461538461538458</v>
      </c>
    </row>
    <row r="740" spans="1:9" x14ac:dyDescent="0.25">
      <c r="A740" s="33">
        <v>10236</v>
      </c>
      <c r="B740" s="33">
        <v>1</v>
      </c>
      <c r="C740" s="33" t="s">
        <v>254</v>
      </c>
      <c r="D740" s="5">
        <f t="shared" si="66"/>
        <v>733</v>
      </c>
      <c r="E740" s="6">
        <f t="shared" si="67"/>
        <v>0.73299999999999998</v>
      </c>
      <c r="F740" s="1">
        <f t="shared" si="68"/>
        <v>190.58</v>
      </c>
      <c r="G740" s="2">
        <f t="shared" si="69"/>
        <v>0.7330000000000001</v>
      </c>
      <c r="H740" s="3">
        <f t="shared" si="70"/>
        <v>231</v>
      </c>
      <c r="I740" s="4">
        <f t="shared" si="71"/>
        <v>0.88846153846153841</v>
      </c>
    </row>
    <row r="741" spans="1:9" x14ac:dyDescent="0.25">
      <c r="A741" s="33">
        <v>10472</v>
      </c>
      <c r="B741" s="33">
        <v>1</v>
      </c>
      <c r="C741" s="33" t="s">
        <v>490</v>
      </c>
      <c r="D741" s="5">
        <f t="shared" si="66"/>
        <v>734</v>
      </c>
      <c r="E741" s="6">
        <f t="shared" si="67"/>
        <v>0.73399999999999999</v>
      </c>
      <c r="F741" s="1">
        <f t="shared" si="68"/>
        <v>190.84</v>
      </c>
      <c r="G741" s="2">
        <f t="shared" si="69"/>
        <v>0.73399999999999999</v>
      </c>
      <c r="H741" s="3">
        <f t="shared" si="70"/>
        <v>232</v>
      </c>
      <c r="I741" s="4">
        <f t="shared" si="71"/>
        <v>0.89230769230769236</v>
      </c>
    </row>
    <row r="742" spans="1:9" x14ac:dyDescent="0.25">
      <c r="A742" s="33">
        <v>10218</v>
      </c>
      <c r="B742" s="33">
        <v>0</v>
      </c>
      <c r="C742" s="33" t="s">
        <v>236</v>
      </c>
      <c r="D742" s="5">
        <f t="shared" si="66"/>
        <v>735</v>
      </c>
      <c r="E742" s="6">
        <f t="shared" si="67"/>
        <v>0.73499999999999999</v>
      </c>
      <c r="F742" s="1">
        <f t="shared" si="68"/>
        <v>191.1</v>
      </c>
      <c r="G742" s="2">
        <f t="shared" si="69"/>
        <v>0.73499999999999999</v>
      </c>
      <c r="H742" s="3">
        <f t="shared" si="70"/>
        <v>232</v>
      </c>
      <c r="I742" s="4">
        <f t="shared" si="71"/>
        <v>0.89230769230769236</v>
      </c>
    </row>
    <row r="743" spans="1:9" x14ac:dyDescent="0.25">
      <c r="A743" s="33">
        <v>10579</v>
      </c>
      <c r="B743" s="33">
        <v>0</v>
      </c>
      <c r="C743" s="33" t="s">
        <v>597</v>
      </c>
      <c r="D743" s="5">
        <f t="shared" si="66"/>
        <v>736</v>
      </c>
      <c r="E743" s="6">
        <f t="shared" si="67"/>
        <v>0.73599999999999999</v>
      </c>
      <c r="F743" s="1">
        <f t="shared" si="68"/>
        <v>191.36</v>
      </c>
      <c r="G743" s="2">
        <f t="shared" si="69"/>
        <v>0.7360000000000001</v>
      </c>
      <c r="H743" s="3">
        <f t="shared" si="70"/>
        <v>232</v>
      </c>
      <c r="I743" s="4">
        <f t="shared" si="71"/>
        <v>0.89230769230769236</v>
      </c>
    </row>
    <row r="744" spans="1:9" x14ac:dyDescent="0.25">
      <c r="A744" s="33">
        <v>10796</v>
      </c>
      <c r="B744" s="33">
        <v>0</v>
      </c>
      <c r="C744" s="33" t="s">
        <v>814</v>
      </c>
      <c r="D744" s="5">
        <f t="shared" si="66"/>
        <v>737</v>
      </c>
      <c r="E744" s="6">
        <f t="shared" si="67"/>
        <v>0.73699999999999999</v>
      </c>
      <c r="F744" s="1">
        <f t="shared" si="68"/>
        <v>191.62</v>
      </c>
      <c r="G744" s="2">
        <f t="shared" si="69"/>
        <v>0.73699999999999999</v>
      </c>
      <c r="H744" s="3">
        <f t="shared" si="70"/>
        <v>232</v>
      </c>
      <c r="I744" s="4">
        <f t="shared" si="71"/>
        <v>0.89230769230769236</v>
      </c>
    </row>
    <row r="745" spans="1:9" x14ac:dyDescent="0.25">
      <c r="A745" s="33">
        <v>10859</v>
      </c>
      <c r="B745" s="33">
        <v>1</v>
      </c>
      <c r="C745" s="33" t="s">
        <v>877</v>
      </c>
      <c r="D745" s="5">
        <f t="shared" si="66"/>
        <v>738</v>
      </c>
      <c r="E745" s="6">
        <f t="shared" si="67"/>
        <v>0.73799999999999999</v>
      </c>
      <c r="F745" s="1">
        <f t="shared" si="68"/>
        <v>191.88</v>
      </c>
      <c r="G745" s="2">
        <f t="shared" si="69"/>
        <v>0.73799999999999999</v>
      </c>
      <c r="H745" s="3">
        <f t="shared" si="70"/>
        <v>233</v>
      </c>
      <c r="I745" s="4">
        <f t="shared" si="71"/>
        <v>0.89615384615384619</v>
      </c>
    </row>
    <row r="746" spans="1:9" x14ac:dyDescent="0.25">
      <c r="A746" s="33">
        <v>10578</v>
      </c>
      <c r="B746" s="33">
        <v>0</v>
      </c>
      <c r="C746" s="33" t="s">
        <v>596</v>
      </c>
      <c r="D746" s="5">
        <f t="shared" si="66"/>
        <v>739</v>
      </c>
      <c r="E746" s="6">
        <f t="shared" si="67"/>
        <v>0.73899999999999999</v>
      </c>
      <c r="F746" s="1">
        <f t="shared" si="68"/>
        <v>192.14000000000001</v>
      </c>
      <c r="G746" s="2">
        <f t="shared" si="69"/>
        <v>0.7390000000000001</v>
      </c>
      <c r="H746" s="3">
        <f t="shared" si="70"/>
        <v>233</v>
      </c>
      <c r="I746" s="4">
        <f t="shared" si="71"/>
        <v>0.89615384615384619</v>
      </c>
    </row>
    <row r="747" spans="1:9" x14ac:dyDescent="0.25">
      <c r="A747" s="33">
        <v>10521</v>
      </c>
      <c r="B747" s="33">
        <v>0</v>
      </c>
      <c r="C747" s="33" t="s">
        <v>539</v>
      </c>
      <c r="D747" s="5">
        <f t="shared" si="66"/>
        <v>740</v>
      </c>
      <c r="E747" s="6">
        <f t="shared" si="67"/>
        <v>0.74</v>
      </c>
      <c r="F747" s="1">
        <f t="shared" si="68"/>
        <v>192.4</v>
      </c>
      <c r="G747" s="2">
        <f t="shared" si="69"/>
        <v>0.74</v>
      </c>
      <c r="H747" s="3">
        <f t="shared" si="70"/>
        <v>233</v>
      </c>
      <c r="I747" s="4">
        <f t="shared" si="71"/>
        <v>0.89615384615384619</v>
      </c>
    </row>
    <row r="748" spans="1:9" x14ac:dyDescent="0.25">
      <c r="A748" s="33">
        <v>10098</v>
      </c>
      <c r="B748" s="33">
        <v>0</v>
      </c>
      <c r="C748" s="33" t="s">
        <v>116</v>
      </c>
      <c r="D748" s="5">
        <f t="shared" si="66"/>
        <v>741</v>
      </c>
      <c r="E748" s="6">
        <f t="shared" si="67"/>
        <v>0.74099999999999999</v>
      </c>
      <c r="F748" s="1">
        <f t="shared" si="68"/>
        <v>192.66</v>
      </c>
      <c r="G748" s="2">
        <f t="shared" si="69"/>
        <v>0.74099999999999999</v>
      </c>
      <c r="H748" s="3">
        <f t="shared" si="70"/>
        <v>233</v>
      </c>
      <c r="I748" s="4">
        <f t="shared" si="71"/>
        <v>0.89615384615384619</v>
      </c>
    </row>
    <row r="749" spans="1:9" x14ac:dyDescent="0.25">
      <c r="A749" s="33">
        <v>10378</v>
      </c>
      <c r="B749" s="33">
        <v>0</v>
      </c>
      <c r="C749" s="33" t="s">
        <v>396</v>
      </c>
      <c r="D749" s="5">
        <f t="shared" si="66"/>
        <v>742</v>
      </c>
      <c r="E749" s="6">
        <f t="shared" si="67"/>
        <v>0.74199999999999999</v>
      </c>
      <c r="F749" s="1">
        <f t="shared" si="68"/>
        <v>192.92000000000002</v>
      </c>
      <c r="G749" s="2">
        <f t="shared" si="69"/>
        <v>0.7420000000000001</v>
      </c>
      <c r="H749" s="3">
        <f t="shared" si="70"/>
        <v>233</v>
      </c>
      <c r="I749" s="4">
        <f t="shared" si="71"/>
        <v>0.89615384615384619</v>
      </c>
    </row>
    <row r="750" spans="1:9" x14ac:dyDescent="0.25">
      <c r="A750" s="33">
        <v>10509</v>
      </c>
      <c r="B750" s="33">
        <v>0</v>
      </c>
      <c r="C750" s="33" t="s">
        <v>527</v>
      </c>
      <c r="D750" s="5">
        <f t="shared" si="66"/>
        <v>743</v>
      </c>
      <c r="E750" s="6">
        <f t="shared" si="67"/>
        <v>0.74299999999999999</v>
      </c>
      <c r="F750" s="1">
        <f t="shared" si="68"/>
        <v>193.18</v>
      </c>
      <c r="G750" s="2">
        <f t="shared" si="69"/>
        <v>0.74299999999999999</v>
      </c>
      <c r="H750" s="3">
        <f t="shared" si="70"/>
        <v>233</v>
      </c>
      <c r="I750" s="4">
        <f t="shared" si="71"/>
        <v>0.89615384615384619</v>
      </c>
    </row>
    <row r="751" spans="1:9" x14ac:dyDescent="0.25">
      <c r="A751" s="33">
        <v>10735</v>
      </c>
      <c r="B751" s="33">
        <v>1</v>
      </c>
      <c r="C751" s="33" t="s">
        <v>753</v>
      </c>
      <c r="D751" s="5">
        <f t="shared" si="66"/>
        <v>744</v>
      </c>
      <c r="E751" s="6">
        <f t="shared" si="67"/>
        <v>0.74399999999999999</v>
      </c>
      <c r="F751" s="1">
        <f t="shared" si="68"/>
        <v>193.44</v>
      </c>
      <c r="G751" s="2">
        <f t="shared" si="69"/>
        <v>0.74399999999999999</v>
      </c>
      <c r="H751" s="3">
        <f t="shared" si="70"/>
        <v>234</v>
      </c>
      <c r="I751" s="4">
        <f t="shared" si="71"/>
        <v>0.9</v>
      </c>
    </row>
    <row r="752" spans="1:9" x14ac:dyDescent="0.25">
      <c r="A752" s="33">
        <v>10754</v>
      </c>
      <c r="B752" s="33">
        <v>0</v>
      </c>
      <c r="C752" s="33" t="s">
        <v>772</v>
      </c>
      <c r="D752" s="5">
        <f t="shared" si="66"/>
        <v>745</v>
      </c>
      <c r="E752" s="6">
        <f t="shared" si="67"/>
        <v>0.745</v>
      </c>
      <c r="F752" s="1">
        <f t="shared" si="68"/>
        <v>193.70000000000002</v>
      </c>
      <c r="G752" s="2">
        <f t="shared" si="69"/>
        <v>0.74500000000000011</v>
      </c>
      <c r="H752" s="3">
        <f t="shared" si="70"/>
        <v>234</v>
      </c>
      <c r="I752" s="4">
        <f t="shared" si="71"/>
        <v>0.9</v>
      </c>
    </row>
    <row r="753" spans="1:9" x14ac:dyDescent="0.25">
      <c r="A753" s="33">
        <v>10920</v>
      </c>
      <c r="B753" s="33">
        <v>0</v>
      </c>
      <c r="C753" s="33" t="s">
        <v>938</v>
      </c>
      <c r="D753" s="5">
        <f t="shared" si="66"/>
        <v>746</v>
      </c>
      <c r="E753" s="6">
        <f t="shared" si="67"/>
        <v>0.746</v>
      </c>
      <c r="F753" s="1">
        <f t="shared" si="68"/>
        <v>193.96</v>
      </c>
      <c r="G753" s="2">
        <f t="shared" si="69"/>
        <v>0.746</v>
      </c>
      <c r="H753" s="3">
        <f t="shared" si="70"/>
        <v>234</v>
      </c>
      <c r="I753" s="4">
        <f t="shared" si="71"/>
        <v>0.9</v>
      </c>
    </row>
    <row r="754" spans="1:9" x14ac:dyDescent="0.25">
      <c r="A754" s="33">
        <v>10057</v>
      </c>
      <c r="B754" s="33">
        <v>0</v>
      </c>
      <c r="C754" s="33" t="s">
        <v>75</v>
      </c>
      <c r="D754" s="5">
        <f t="shared" si="66"/>
        <v>747</v>
      </c>
      <c r="E754" s="6">
        <f t="shared" si="67"/>
        <v>0.747</v>
      </c>
      <c r="F754" s="1">
        <f t="shared" si="68"/>
        <v>194.22</v>
      </c>
      <c r="G754" s="2">
        <f t="shared" si="69"/>
        <v>0.747</v>
      </c>
      <c r="H754" s="3">
        <f t="shared" si="70"/>
        <v>234</v>
      </c>
      <c r="I754" s="4">
        <f t="shared" si="71"/>
        <v>0.9</v>
      </c>
    </row>
    <row r="755" spans="1:9" x14ac:dyDescent="0.25">
      <c r="A755" s="33">
        <v>10121</v>
      </c>
      <c r="B755" s="33">
        <v>0</v>
      </c>
      <c r="C755" s="33" t="s">
        <v>139</v>
      </c>
      <c r="D755" s="5">
        <f t="shared" si="66"/>
        <v>748</v>
      </c>
      <c r="E755" s="6">
        <f t="shared" si="67"/>
        <v>0.748</v>
      </c>
      <c r="F755" s="1">
        <f t="shared" si="68"/>
        <v>194.48000000000002</v>
      </c>
      <c r="G755" s="2">
        <f t="shared" si="69"/>
        <v>0.74800000000000011</v>
      </c>
      <c r="H755" s="3">
        <f t="shared" si="70"/>
        <v>234</v>
      </c>
      <c r="I755" s="4">
        <f t="shared" si="71"/>
        <v>0.9</v>
      </c>
    </row>
    <row r="756" spans="1:9" x14ac:dyDescent="0.25">
      <c r="A756" s="33">
        <v>10812</v>
      </c>
      <c r="B756" s="33">
        <v>0</v>
      </c>
      <c r="C756" s="33" t="s">
        <v>830</v>
      </c>
      <c r="D756" s="5">
        <f t="shared" si="66"/>
        <v>749</v>
      </c>
      <c r="E756" s="6">
        <f t="shared" si="67"/>
        <v>0.749</v>
      </c>
      <c r="F756" s="1">
        <f t="shared" si="68"/>
        <v>194.74</v>
      </c>
      <c r="G756" s="2">
        <f t="shared" si="69"/>
        <v>0.749</v>
      </c>
      <c r="H756" s="3">
        <f t="shared" si="70"/>
        <v>234</v>
      </c>
      <c r="I756" s="4">
        <f t="shared" si="71"/>
        <v>0.9</v>
      </c>
    </row>
    <row r="757" spans="1:9" x14ac:dyDescent="0.25">
      <c r="A757" s="33">
        <v>10791</v>
      </c>
      <c r="B757" s="33">
        <v>0</v>
      </c>
      <c r="C757" s="33" t="s">
        <v>809</v>
      </c>
      <c r="D757" s="5">
        <f t="shared" si="66"/>
        <v>750</v>
      </c>
      <c r="E757" s="6">
        <f t="shared" si="67"/>
        <v>0.75</v>
      </c>
      <c r="F757" s="1">
        <f t="shared" si="68"/>
        <v>195</v>
      </c>
      <c r="G757" s="2">
        <f t="shared" si="69"/>
        <v>0.75</v>
      </c>
      <c r="H757" s="3">
        <f t="shared" si="70"/>
        <v>234</v>
      </c>
      <c r="I757" s="4">
        <f t="shared" si="71"/>
        <v>0.9</v>
      </c>
    </row>
    <row r="758" spans="1:9" x14ac:dyDescent="0.25">
      <c r="A758" s="33">
        <v>10959</v>
      </c>
      <c r="B758" s="33">
        <v>0</v>
      </c>
      <c r="C758" s="33" t="s">
        <v>977</v>
      </c>
      <c r="D758" s="5">
        <f t="shared" si="66"/>
        <v>751</v>
      </c>
      <c r="E758" s="6">
        <f t="shared" si="67"/>
        <v>0.751</v>
      </c>
      <c r="F758" s="1">
        <f t="shared" si="68"/>
        <v>195.26000000000002</v>
      </c>
      <c r="G758" s="2">
        <f t="shared" si="69"/>
        <v>0.75100000000000011</v>
      </c>
      <c r="H758" s="3">
        <f t="shared" si="70"/>
        <v>234</v>
      </c>
      <c r="I758" s="4">
        <f t="shared" si="71"/>
        <v>0.9</v>
      </c>
    </row>
    <row r="759" spans="1:9" x14ac:dyDescent="0.25">
      <c r="A759" s="33">
        <v>10004</v>
      </c>
      <c r="B759" s="33">
        <v>0</v>
      </c>
      <c r="C759" s="33" t="s">
        <v>22</v>
      </c>
      <c r="D759" s="5">
        <f t="shared" si="66"/>
        <v>752</v>
      </c>
      <c r="E759" s="6">
        <f t="shared" si="67"/>
        <v>0.752</v>
      </c>
      <c r="F759" s="1">
        <f t="shared" si="68"/>
        <v>195.52</v>
      </c>
      <c r="G759" s="2">
        <f t="shared" si="69"/>
        <v>0.752</v>
      </c>
      <c r="H759" s="3">
        <f t="shared" si="70"/>
        <v>234</v>
      </c>
      <c r="I759" s="4">
        <f t="shared" si="71"/>
        <v>0.9</v>
      </c>
    </row>
    <row r="760" spans="1:9" x14ac:dyDescent="0.25">
      <c r="A760" s="33">
        <v>10508</v>
      </c>
      <c r="B760" s="33">
        <v>0</v>
      </c>
      <c r="C760" s="33" t="s">
        <v>526</v>
      </c>
      <c r="D760" s="5">
        <f t="shared" si="66"/>
        <v>753</v>
      </c>
      <c r="E760" s="6">
        <f t="shared" si="67"/>
        <v>0.753</v>
      </c>
      <c r="F760" s="1">
        <f t="shared" si="68"/>
        <v>195.78</v>
      </c>
      <c r="G760" s="2">
        <f t="shared" si="69"/>
        <v>0.753</v>
      </c>
      <c r="H760" s="3">
        <f t="shared" si="70"/>
        <v>234</v>
      </c>
      <c r="I760" s="4">
        <f t="shared" si="71"/>
        <v>0.9</v>
      </c>
    </row>
    <row r="761" spans="1:9" x14ac:dyDescent="0.25">
      <c r="A761" s="33">
        <v>10808</v>
      </c>
      <c r="B761" s="33">
        <v>1</v>
      </c>
      <c r="C761" s="33" t="s">
        <v>826</v>
      </c>
      <c r="D761" s="5">
        <f t="shared" si="66"/>
        <v>754</v>
      </c>
      <c r="E761" s="6">
        <f t="shared" si="67"/>
        <v>0.754</v>
      </c>
      <c r="F761" s="1">
        <f t="shared" si="68"/>
        <v>196.04000000000002</v>
      </c>
      <c r="G761" s="2">
        <f t="shared" si="69"/>
        <v>0.75400000000000011</v>
      </c>
      <c r="H761" s="3">
        <f t="shared" si="70"/>
        <v>235</v>
      </c>
      <c r="I761" s="4">
        <f t="shared" si="71"/>
        <v>0.90384615384615385</v>
      </c>
    </row>
    <row r="762" spans="1:9" x14ac:dyDescent="0.25">
      <c r="A762" s="33">
        <v>10123</v>
      </c>
      <c r="B762" s="33">
        <v>0</v>
      </c>
      <c r="C762" s="33" t="s">
        <v>141</v>
      </c>
      <c r="D762" s="5">
        <f t="shared" si="66"/>
        <v>755</v>
      </c>
      <c r="E762" s="6">
        <f t="shared" si="67"/>
        <v>0.755</v>
      </c>
      <c r="F762" s="1">
        <f t="shared" si="68"/>
        <v>196.3</v>
      </c>
      <c r="G762" s="2">
        <f t="shared" si="69"/>
        <v>0.755</v>
      </c>
      <c r="H762" s="3">
        <f t="shared" si="70"/>
        <v>235</v>
      </c>
      <c r="I762" s="4">
        <f t="shared" si="71"/>
        <v>0.90384615384615385</v>
      </c>
    </row>
    <row r="763" spans="1:9" x14ac:dyDescent="0.25">
      <c r="A763" s="33">
        <v>10019</v>
      </c>
      <c r="B763" s="33">
        <v>0</v>
      </c>
      <c r="C763" s="33" t="s">
        <v>37</v>
      </c>
      <c r="D763" s="5">
        <f t="shared" si="66"/>
        <v>756</v>
      </c>
      <c r="E763" s="6">
        <f t="shared" si="67"/>
        <v>0.75600000000000001</v>
      </c>
      <c r="F763" s="1">
        <f t="shared" si="68"/>
        <v>196.56</v>
      </c>
      <c r="G763" s="2">
        <f t="shared" si="69"/>
        <v>0.75600000000000001</v>
      </c>
      <c r="H763" s="3">
        <f t="shared" si="70"/>
        <v>235</v>
      </c>
      <c r="I763" s="4">
        <f t="shared" si="71"/>
        <v>0.90384615384615385</v>
      </c>
    </row>
    <row r="764" spans="1:9" x14ac:dyDescent="0.25">
      <c r="A764" s="33">
        <v>10974</v>
      </c>
      <c r="B764" s="33">
        <v>0</v>
      </c>
      <c r="C764" s="33" t="s">
        <v>992</v>
      </c>
      <c r="D764" s="5">
        <f t="shared" si="66"/>
        <v>757</v>
      </c>
      <c r="E764" s="6">
        <f t="shared" si="67"/>
        <v>0.75700000000000001</v>
      </c>
      <c r="F764" s="1">
        <f t="shared" si="68"/>
        <v>196.82</v>
      </c>
      <c r="G764" s="2">
        <f t="shared" si="69"/>
        <v>0.75700000000000001</v>
      </c>
      <c r="H764" s="3">
        <f t="shared" si="70"/>
        <v>235</v>
      </c>
      <c r="I764" s="4">
        <f t="shared" si="71"/>
        <v>0.90384615384615385</v>
      </c>
    </row>
    <row r="765" spans="1:9" x14ac:dyDescent="0.25">
      <c r="A765" s="33">
        <v>10585</v>
      </c>
      <c r="B765" s="33">
        <v>0</v>
      </c>
      <c r="C765" s="33" t="s">
        <v>603</v>
      </c>
      <c r="D765" s="5">
        <f t="shared" si="66"/>
        <v>758</v>
      </c>
      <c r="E765" s="6">
        <f t="shared" si="67"/>
        <v>0.75800000000000001</v>
      </c>
      <c r="F765" s="1">
        <f t="shared" si="68"/>
        <v>197.08</v>
      </c>
      <c r="G765" s="2">
        <f t="shared" si="69"/>
        <v>0.75800000000000001</v>
      </c>
      <c r="H765" s="3">
        <f t="shared" si="70"/>
        <v>235</v>
      </c>
      <c r="I765" s="4">
        <f t="shared" si="71"/>
        <v>0.90384615384615385</v>
      </c>
    </row>
    <row r="766" spans="1:9" x14ac:dyDescent="0.25">
      <c r="A766" s="33">
        <v>10863</v>
      </c>
      <c r="B766" s="33">
        <v>0</v>
      </c>
      <c r="C766" s="33" t="s">
        <v>881</v>
      </c>
      <c r="D766" s="5">
        <f t="shared" si="66"/>
        <v>759</v>
      </c>
      <c r="E766" s="6">
        <f t="shared" si="67"/>
        <v>0.75900000000000001</v>
      </c>
      <c r="F766" s="1">
        <f t="shared" si="68"/>
        <v>197.34</v>
      </c>
      <c r="G766" s="2">
        <f t="shared" si="69"/>
        <v>0.75900000000000001</v>
      </c>
      <c r="H766" s="3">
        <f t="shared" si="70"/>
        <v>235</v>
      </c>
      <c r="I766" s="4">
        <f t="shared" si="71"/>
        <v>0.90384615384615385</v>
      </c>
    </row>
    <row r="767" spans="1:9" x14ac:dyDescent="0.25">
      <c r="A767" s="33">
        <v>10113</v>
      </c>
      <c r="B767" s="33">
        <v>0</v>
      </c>
      <c r="C767" s="33" t="s">
        <v>131</v>
      </c>
      <c r="D767" s="5">
        <f t="shared" si="66"/>
        <v>760</v>
      </c>
      <c r="E767" s="6">
        <f t="shared" si="67"/>
        <v>0.76</v>
      </c>
      <c r="F767" s="1">
        <f t="shared" si="68"/>
        <v>197.6</v>
      </c>
      <c r="G767" s="2">
        <f t="shared" si="69"/>
        <v>0.76</v>
      </c>
      <c r="H767" s="3">
        <f t="shared" si="70"/>
        <v>235</v>
      </c>
      <c r="I767" s="4">
        <f t="shared" si="71"/>
        <v>0.90384615384615385</v>
      </c>
    </row>
    <row r="768" spans="1:9" x14ac:dyDescent="0.25">
      <c r="A768" s="33">
        <v>10044</v>
      </c>
      <c r="B768" s="33">
        <v>0</v>
      </c>
      <c r="C768" s="33" t="s">
        <v>62</v>
      </c>
      <c r="D768" s="5">
        <f t="shared" si="66"/>
        <v>761</v>
      </c>
      <c r="E768" s="6">
        <f t="shared" si="67"/>
        <v>0.76100000000000001</v>
      </c>
      <c r="F768" s="1">
        <f t="shared" si="68"/>
        <v>197.86</v>
      </c>
      <c r="G768" s="2">
        <f t="shared" si="69"/>
        <v>0.76100000000000001</v>
      </c>
      <c r="H768" s="3">
        <f t="shared" si="70"/>
        <v>235</v>
      </c>
      <c r="I768" s="4">
        <f t="shared" si="71"/>
        <v>0.90384615384615385</v>
      </c>
    </row>
    <row r="769" spans="1:9" x14ac:dyDescent="0.25">
      <c r="A769" s="33">
        <v>10322</v>
      </c>
      <c r="B769" s="33">
        <v>0</v>
      </c>
      <c r="C769" s="33" t="s">
        <v>340</v>
      </c>
      <c r="D769" s="5">
        <f t="shared" si="66"/>
        <v>762</v>
      </c>
      <c r="E769" s="6">
        <f t="shared" si="67"/>
        <v>0.76200000000000001</v>
      </c>
      <c r="F769" s="1">
        <f t="shared" si="68"/>
        <v>198.12</v>
      </c>
      <c r="G769" s="2">
        <f t="shared" si="69"/>
        <v>0.76200000000000001</v>
      </c>
      <c r="H769" s="3">
        <f t="shared" si="70"/>
        <v>235</v>
      </c>
      <c r="I769" s="4">
        <f t="shared" si="71"/>
        <v>0.90384615384615385</v>
      </c>
    </row>
    <row r="770" spans="1:9" x14ac:dyDescent="0.25">
      <c r="A770" s="33">
        <v>10336</v>
      </c>
      <c r="B770" s="33">
        <v>0</v>
      </c>
      <c r="C770" s="33" t="s">
        <v>354</v>
      </c>
      <c r="D770" s="5">
        <f t="shared" si="66"/>
        <v>763</v>
      </c>
      <c r="E770" s="6">
        <f t="shared" si="67"/>
        <v>0.76300000000000001</v>
      </c>
      <c r="F770" s="1">
        <f t="shared" si="68"/>
        <v>198.38</v>
      </c>
      <c r="G770" s="2">
        <f t="shared" si="69"/>
        <v>0.76300000000000001</v>
      </c>
      <c r="H770" s="3">
        <f t="shared" si="70"/>
        <v>235</v>
      </c>
      <c r="I770" s="4">
        <f t="shared" si="71"/>
        <v>0.90384615384615385</v>
      </c>
    </row>
    <row r="771" spans="1:9" x14ac:dyDescent="0.25">
      <c r="A771" s="33">
        <v>10512</v>
      </c>
      <c r="B771" s="33">
        <v>0</v>
      </c>
      <c r="C771" s="33" t="s">
        <v>530</v>
      </c>
      <c r="D771" s="5">
        <f t="shared" si="66"/>
        <v>764</v>
      </c>
      <c r="E771" s="6">
        <f t="shared" si="67"/>
        <v>0.76400000000000001</v>
      </c>
      <c r="F771" s="1">
        <f t="shared" si="68"/>
        <v>198.64000000000001</v>
      </c>
      <c r="G771" s="2">
        <f t="shared" si="69"/>
        <v>0.76400000000000001</v>
      </c>
      <c r="H771" s="3">
        <f t="shared" si="70"/>
        <v>235</v>
      </c>
      <c r="I771" s="4">
        <f t="shared" si="71"/>
        <v>0.90384615384615385</v>
      </c>
    </row>
    <row r="772" spans="1:9" x14ac:dyDescent="0.25">
      <c r="A772" s="33">
        <v>10499</v>
      </c>
      <c r="B772" s="33">
        <v>0</v>
      </c>
      <c r="C772" s="33" t="s">
        <v>517</v>
      </c>
      <c r="D772" s="5">
        <f t="shared" si="66"/>
        <v>765</v>
      </c>
      <c r="E772" s="6">
        <f t="shared" si="67"/>
        <v>0.76500000000000001</v>
      </c>
      <c r="F772" s="1">
        <f t="shared" si="68"/>
        <v>198.9</v>
      </c>
      <c r="G772" s="2">
        <f t="shared" si="69"/>
        <v>0.76500000000000001</v>
      </c>
      <c r="H772" s="3">
        <f t="shared" si="70"/>
        <v>235</v>
      </c>
      <c r="I772" s="4">
        <f t="shared" si="71"/>
        <v>0.90384615384615385</v>
      </c>
    </row>
    <row r="773" spans="1:9" x14ac:dyDescent="0.25">
      <c r="A773" s="33">
        <v>10456</v>
      </c>
      <c r="B773" s="33">
        <v>0</v>
      </c>
      <c r="C773" s="33" t="s">
        <v>474</v>
      </c>
      <c r="D773" s="5">
        <f t="shared" si="66"/>
        <v>766</v>
      </c>
      <c r="E773" s="6">
        <f t="shared" si="67"/>
        <v>0.76600000000000001</v>
      </c>
      <c r="F773" s="1">
        <f t="shared" si="68"/>
        <v>199.16</v>
      </c>
      <c r="G773" s="2">
        <f t="shared" si="69"/>
        <v>0.76600000000000001</v>
      </c>
      <c r="H773" s="3">
        <f t="shared" si="70"/>
        <v>235</v>
      </c>
      <c r="I773" s="4">
        <f t="shared" si="71"/>
        <v>0.90384615384615385</v>
      </c>
    </row>
    <row r="774" spans="1:9" x14ac:dyDescent="0.25">
      <c r="A774" s="33">
        <v>10514</v>
      </c>
      <c r="B774" s="33">
        <v>0</v>
      </c>
      <c r="C774" s="33" t="s">
        <v>532</v>
      </c>
      <c r="D774" s="5">
        <f t="shared" si="66"/>
        <v>767</v>
      </c>
      <c r="E774" s="6">
        <f t="shared" si="67"/>
        <v>0.76700000000000002</v>
      </c>
      <c r="F774" s="1">
        <f t="shared" si="68"/>
        <v>199.42000000000002</v>
      </c>
      <c r="G774" s="2">
        <f t="shared" si="69"/>
        <v>0.76700000000000002</v>
      </c>
      <c r="H774" s="3">
        <f t="shared" si="70"/>
        <v>235</v>
      </c>
      <c r="I774" s="4">
        <f t="shared" si="71"/>
        <v>0.90384615384615385</v>
      </c>
    </row>
    <row r="775" spans="1:9" x14ac:dyDescent="0.25">
      <c r="A775" s="33">
        <v>10771</v>
      </c>
      <c r="B775" s="33">
        <v>0</v>
      </c>
      <c r="C775" s="33" t="s">
        <v>789</v>
      </c>
      <c r="D775" s="5">
        <f t="shared" si="66"/>
        <v>768</v>
      </c>
      <c r="E775" s="6">
        <f t="shared" si="67"/>
        <v>0.76800000000000002</v>
      </c>
      <c r="F775" s="1">
        <f t="shared" si="68"/>
        <v>199.68</v>
      </c>
      <c r="G775" s="2">
        <f t="shared" si="69"/>
        <v>0.76800000000000002</v>
      </c>
      <c r="H775" s="3">
        <f t="shared" si="70"/>
        <v>235</v>
      </c>
      <c r="I775" s="4">
        <f t="shared" si="71"/>
        <v>0.90384615384615385</v>
      </c>
    </row>
    <row r="776" spans="1:9" x14ac:dyDescent="0.25">
      <c r="A776" s="33">
        <v>10025</v>
      </c>
      <c r="B776" s="33">
        <v>0</v>
      </c>
      <c r="C776" s="33" t="s">
        <v>43</v>
      </c>
      <c r="D776" s="5">
        <f t="shared" si="66"/>
        <v>769</v>
      </c>
      <c r="E776" s="6">
        <f t="shared" si="67"/>
        <v>0.76900000000000002</v>
      </c>
      <c r="F776" s="1">
        <f t="shared" si="68"/>
        <v>199.94</v>
      </c>
      <c r="G776" s="2">
        <f t="shared" si="69"/>
        <v>0.76900000000000002</v>
      </c>
      <c r="H776" s="3">
        <f t="shared" si="70"/>
        <v>235</v>
      </c>
      <c r="I776" s="4">
        <f t="shared" si="71"/>
        <v>0.90384615384615385</v>
      </c>
    </row>
    <row r="777" spans="1:9" x14ac:dyDescent="0.25">
      <c r="A777" s="33">
        <v>10604</v>
      </c>
      <c r="B777" s="33">
        <v>1</v>
      </c>
      <c r="C777" s="33" t="s">
        <v>622</v>
      </c>
      <c r="D777" s="5">
        <f t="shared" si="66"/>
        <v>770</v>
      </c>
      <c r="E777" s="6">
        <f t="shared" si="67"/>
        <v>0.77</v>
      </c>
      <c r="F777" s="1">
        <f t="shared" si="68"/>
        <v>200.20000000000002</v>
      </c>
      <c r="G777" s="2">
        <f t="shared" si="69"/>
        <v>0.77</v>
      </c>
      <c r="H777" s="3">
        <f t="shared" si="70"/>
        <v>236</v>
      </c>
      <c r="I777" s="4">
        <f t="shared" si="71"/>
        <v>0.90769230769230769</v>
      </c>
    </row>
    <row r="778" spans="1:9" x14ac:dyDescent="0.25">
      <c r="A778" s="33">
        <v>10581</v>
      </c>
      <c r="B778" s="33">
        <v>0</v>
      </c>
      <c r="C778" s="33" t="s">
        <v>599</v>
      </c>
      <c r="D778" s="5">
        <f t="shared" ref="D778:D841" si="72">D777+1</f>
        <v>771</v>
      </c>
      <c r="E778" s="6">
        <f t="shared" ref="E778:E841" si="73">D778/$B$4</f>
        <v>0.77100000000000002</v>
      </c>
      <c r="F778" s="1">
        <f t="shared" ref="F778:F841" si="74">D778*$B$5</f>
        <v>200.46</v>
      </c>
      <c r="G778" s="2">
        <f t="shared" ref="G778:G841" si="75">F778/$B$3</f>
        <v>0.77100000000000002</v>
      </c>
      <c r="H778" s="3">
        <f t="shared" ref="H778:H841" si="76">H777+B778</f>
        <v>236</v>
      </c>
      <c r="I778" s="4">
        <f t="shared" ref="I778:I841" si="77">H778/$B$3</f>
        <v>0.90769230769230769</v>
      </c>
    </row>
    <row r="779" spans="1:9" x14ac:dyDescent="0.25">
      <c r="A779" s="33">
        <v>10645</v>
      </c>
      <c r="B779" s="33">
        <v>0</v>
      </c>
      <c r="C779" s="33" t="s">
        <v>663</v>
      </c>
      <c r="D779" s="5">
        <f t="shared" si="72"/>
        <v>772</v>
      </c>
      <c r="E779" s="6">
        <f t="shared" si="73"/>
        <v>0.77200000000000002</v>
      </c>
      <c r="F779" s="1">
        <f t="shared" si="74"/>
        <v>200.72</v>
      </c>
      <c r="G779" s="2">
        <f t="shared" si="75"/>
        <v>0.77200000000000002</v>
      </c>
      <c r="H779" s="3">
        <f t="shared" si="76"/>
        <v>236</v>
      </c>
      <c r="I779" s="4">
        <f t="shared" si="77"/>
        <v>0.90769230769230769</v>
      </c>
    </row>
    <row r="780" spans="1:9" x14ac:dyDescent="0.25">
      <c r="A780" s="33">
        <v>10091</v>
      </c>
      <c r="B780" s="33">
        <v>0</v>
      </c>
      <c r="C780" s="33" t="s">
        <v>109</v>
      </c>
      <c r="D780" s="5">
        <f t="shared" si="72"/>
        <v>773</v>
      </c>
      <c r="E780" s="6">
        <f t="shared" si="73"/>
        <v>0.77300000000000002</v>
      </c>
      <c r="F780" s="1">
        <f t="shared" si="74"/>
        <v>200.98000000000002</v>
      </c>
      <c r="G780" s="2">
        <f t="shared" si="75"/>
        <v>0.77300000000000002</v>
      </c>
      <c r="H780" s="3">
        <f t="shared" si="76"/>
        <v>236</v>
      </c>
      <c r="I780" s="4">
        <f t="shared" si="77"/>
        <v>0.90769230769230769</v>
      </c>
    </row>
    <row r="781" spans="1:9" x14ac:dyDescent="0.25">
      <c r="A781" s="33">
        <v>10725</v>
      </c>
      <c r="B781" s="33">
        <v>0</v>
      </c>
      <c r="C781" s="33" t="s">
        <v>743</v>
      </c>
      <c r="D781" s="5">
        <f t="shared" si="72"/>
        <v>774</v>
      </c>
      <c r="E781" s="6">
        <f t="shared" si="73"/>
        <v>0.77400000000000002</v>
      </c>
      <c r="F781" s="1">
        <f t="shared" si="74"/>
        <v>201.24</v>
      </c>
      <c r="G781" s="2">
        <f t="shared" si="75"/>
        <v>0.77400000000000002</v>
      </c>
      <c r="H781" s="3">
        <f t="shared" si="76"/>
        <v>236</v>
      </c>
      <c r="I781" s="4">
        <f t="shared" si="77"/>
        <v>0.90769230769230769</v>
      </c>
    </row>
    <row r="782" spans="1:9" x14ac:dyDescent="0.25">
      <c r="A782" s="33">
        <v>10437</v>
      </c>
      <c r="B782" s="33">
        <v>1</v>
      </c>
      <c r="C782" s="33" t="s">
        <v>455</v>
      </c>
      <c r="D782" s="5">
        <f t="shared" si="72"/>
        <v>775</v>
      </c>
      <c r="E782" s="6">
        <f t="shared" si="73"/>
        <v>0.77500000000000002</v>
      </c>
      <c r="F782" s="1">
        <f t="shared" si="74"/>
        <v>201.5</v>
      </c>
      <c r="G782" s="2">
        <f t="shared" si="75"/>
        <v>0.77500000000000002</v>
      </c>
      <c r="H782" s="3">
        <f t="shared" si="76"/>
        <v>237</v>
      </c>
      <c r="I782" s="4">
        <f t="shared" si="77"/>
        <v>0.91153846153846152</v>
      </c>
    </row>
    <row r="783" spans="1:9" x14ac:dyDescent="0.25">
      <c r="A783" s="33">
        <v>10775</v>
      </c>
      <c r="B783" s="33">
        <v>0</v>
      </c>
      <c r="C783" s="33" t="s">
        <v>793</v>
      </c>
      <c r="D783" s="5">
        <f t="shared" si="72"/>
        <v>776</v>
      </c>
      <c r="E783" s="6">
        <f t="shared" si="73"/>
        <v>0.77600000000000002</v>
      </c>
      <c r="F783" s="1">
        <f t="shared" si="74"/>
        <v>201.76000000000002</v>
      </c>
      <c r="G783" s="2">
        <f t="shared" si="75"/>
        <v>0.77600000000000002</v>
      </c>
      <c r="H783" s="3">
        <f t="shared" si="76"/>
        <v>237</v>
      </c>
      <c r="I783" s="4">
        <f t="shared" si="77"/>
        <v>0.91153846153846152</v>
      </c>
    </row>
    <row r="784" spans="1:9" x14ac:dyDescent="0.25">
      <c r="A784" s="33">
        <v>10283</v>
      </c>
      <c r="B784" s="33">
        <v>0</v>
      </c>
      <c r="C784" s="33" t="s">
        <v>301</v>
      </c>
      <c r="D784" s="5">
        <f t="shared" si="72"/>
        <v>777</v>
      </c>
      <c r="E784" s="6">
        <f t="shared" si="73"/>
        <v>0.77700000000000002</v>
      </c>
      <c r="F784" s="1">
        <f t="shared" si="74"/>
        <v>202.02</v>
      </c>
      <c r="G784" s="2">
        <f t="shared" si="75"/>
        <v>0.77700000000000002</v>
      </c>
      <c r="H784" s="3">
        <f t="shared" si="76"/>
        <v>237</v>
      </c>
      <c r="I784" s="4">
        <f t="shared" si="77"/>
        <v>0.91153846153846152</v>
      </c>
    </row>
    <row r="785" spans="1:9" x14ac:dyDescent="0.25">
      <c r="A785" s="33">
        <v>10419</v>
      </c>
      <c r="B785" s="33">
        <v>0</v>
      </c>
      <c r="C785" s="33" t="s">
        <v>437</v>
      </c>
      <c r="D785" s="5">
        <f t="shared" si="72"/>
        <v>778</v>
      </c>
      <c r="E785" s="6">
        <f t="shared" si="73"/>
        <v>0.77800000000000002</v>
      </c>
      <c r="F785" s="1">
        <f t="shared" si="74"/>
        <v>202.28</v>
      </c>
      <c r="G785" s="2">
        <f t="shared" si="75"/>
        <v>0.77800000000000002</v>
      </c>
      <c r="H785" s="3">
        <f t="shared" si="76"/>
        <v>237</v>
      </c>
      <c r="I785" s="4">
        <f t="shared" si="77"/>
        <v>0.91153846153846152</v>
      </c>
    </row>
    <row r="786" spans="1:9" x14ac:dyDescent="0.25">
      <c r="A786" s="33">
        <v>10159</v>
      </c>
      <c r="B786" s="33">
        <v>0</v>
      </c>
      <c r="C786" s="33" t="s">
        <v>177</v>
      </c>
      <c r="D786" s="5">
        <f t="shared" si="72"/>
        <v>779</v>
      </c>
      <c r="E786" s="6">
        <f t="shared" si="73"/>
        <v>0.77900000000000003</v>
      </c>
      <c r="F786" s="1">
        <f t="shared" si="74"/>
        <v>202.54000000000002</v>
      </c>
      <c r="G786" s="2">
        <f t="shared" si="75"/>
        <v>0.77900000000000003</v>
      </c>
      <c r="H786" s="3">
        <f t="shared" si="76"/>
        <v>237</v>
      </c>
      <c r="I786" s="4">
        <f t="shared" si="77"/>
        <v>0.91153846153846152</v>
      </c>
    </row>
    <row r="787" spans="1:9" x14ac:dyDescent="0.25">
      <c r="A787" s="33">
        <v>10276</v>
      </c>
      <c r="B787" s="33">
        <v>0</v>
      </c>
      <c r="C787" s="33" t="s">
        <v>294</v>
      </c>
      <c r="D787" s="5">
        <f t="shared" si="72"/>
        <v>780</v>
      </c>
      <c r="E787" s="6">
        <f t="shared" si="73"/>
        <v>0.78</v>
      </c>
      <c r="F787" s="1">
        <f t="shared" si="74"/>
        <v>202.8</v>
      </c>
      <c r="G787" s="2">
        <f t="shared" si="75"/>
        <v>0.78</v>
      </c>
      <c r="H787" s="3">
        <f t="shared" si="76"/>
        <v>237</v>
      </c>
      <c r="I787" s="4">
        <f t="shared" si="77"/>
        <v>0.91153846153846152</v>
      </c>
    </row>
    <row r="788" spans="1:9" x14ac:dyDescent="0.25">
      <c r="A788" s="33">
        <v>10016</v>
      </c>
      <c r="B788" s="33">
        <v>0</v>
      </c>
      <c r="C788" s="33" t="s">
        <v>34</v>
      </c>
      <c r="D788" s="5">
        <f t="shared" si="72"/>
        <v>781</v>
      </c>
      <c r="E788" s="6">
        <f t="shared" si="73"/>
        <v>0.78100000000000003</v>
      </c>
      <c r="F788" s="1">
        <f t="shared" si="74"/>
        <v>203.06</v>
      </c>
      <c r="G788" s="2">
        <f t="shared" si="75"/>
        <v>0.78100000000000003</v>
      </c>
      <c r="H788" s="3">
        <f t="shared" si="76"/>
        <v>237</v>
      </c>
      <c r="I788" s="4">
        <f t="shared" si="77"/>
        <v>0.91153846153846152</v>
      </c>
    </row>
    <row r="789" spans="1:9" x14ac:dyDescent="0.25">
      <c r="A789" s="33">
        <v>10442</v>
      </c>
      <c r="B789" s="33">
        <v>0</v>
      </c>
      <c r="C789" s="33" t="s">
        <v>460</v>
      </c>
      <c r="D789" s="5">
        <f t="shared" si="72"/>
        <v>782</v>
      </c>
      <c r="E789" s="6">
        <f t="shared" si="73"/>
        <v>0.78200000000000003</v>
      </c>
      <c r="F789" s="1">
        <f t="shared" si="74"/>
        <v>203.32</v>
      </c>
      <c r="G789" s="2">
        <f t="shared" si="75"/>
        <v>0.78200000000000003</v>
      </c>
      <c r="H789" s="3">
        <f t="shared" si="76"/>
        <v>237</v>
      </c>
      <c r="I789" s="4">
        <f t="shared" si="77"/>
        <v>0.91153846153846152</v>
      </c>
    </row>
    <row r="790" spans="1:9" x14ac:dyDescent="0.25">
      <c r="A790" s="33">
        <v>10229</v>
      </c>
      <c r="B790" s="33">
        <v>0</v>
      </c>
      <c r="C790" s="33" t="s">
        <v>247</v>
      </c>
      <c r="D790" s="5">
        <f t="shared" si="72"/>
        <v>783</v>
      </c>
      <c r="E790" s="6">
        <f t="shared" si="73"/>
        <v>0.78300000000000003</v>
      </c>
      <c r="F790" s="1">
        <f t="shared" si="74"/>
        <v>203.58</v>
      </c>
      <c r="G790" s="2">
        <f t="shared" si="75"/>
        <v>0.78300000000000003</v>
      </c>
      <c r="H790" s="3">
        <f t="shared" si="76"/>
        <v>237</v>
      </c>
      <c r="I790" s="4">
        <f t="shared" si="77"/>
        <v>0.91153846153846152</v>
      </c>
    </row>
    <row r="791" spans="1:9" x14ac:dyDescent="0.25">
      <c r="A791" s="33">
        <v>10124</v>
      </c>
      <c r="B791" s="33">
        <v>1</v>
      </c>
      <c r="C791" s="33" t="s">
        <v>142</v>
      </c>
      <c r="D791" s="5">
        <f t="shared" si="72"/>
        <v>784</v>
      </c>
      <c r="E791" s="6">
        <f t="shared" si="73"/>
        <v>0.78400000000000003</v>
      </c>
      <c r="F791" s="1">
        <f t="shared" si="74"/>
        <v>203.84</v>
      </c>
      <c r="G791" s="2">
        <f t="shared" si="75"/>
        <v>0.78400000000000003</v>
      </c>
      <c r="H791" s="3">
        <f t="shared" si="76"/>
        <v>238</v>
      </c>
      <c r="I791" s="4">
        <f t="shared" si="77"/>
        <v>0.91538461538461535</v>
      </c>
    </row>
    <row r="792" spans="1:9" x14ac:dyDescent="0.25">
      <c r="A792" s="33">
        <v>10813</v>
      </c>
      <c r="B792" s="33">
        <v>0</v>
      </c>
      <c r="C792" s="33" t="s">
        <v>831</v>
      </c>
      <c r="D792" s="5">
        <f t="shared" si="72"/>
        <v>785</v>
      </c>
      <c r="E792" s="6">
        <f t="shared" si="73"/>
        <v>0.78500000000000003</v>
      </c>
      <c r="F792" s="1">
        <f t="shared" si="74"/>
        <v>204.1</v>
      </c>
      <c r="G792" s="2">
        <f t="shared" si="75"/>
        <v>0.78500000000000003</v>
      </c>
      <c r="H792" s="3">
        <f t="shared" si="76"/>
        <v>238</v>
      </c>
      <c r="I792" s="4">
        <f t="shared" si="77"/>
        <v>0.91538461538461535</v>
      </c>
    </row>
    <row r="793" spans="1:9" x14ac:dyDescent="0.25">
      <c r="A793" s="33">
        <v>10961</v>
      </c>
      <c r="B793" s="33">
        <v>1</v>
      </c>
      <c r="C793" s="33" t="s">
        <v>979</v>
      </c>
      <c r="D793" s="5">
        <f t="shared" si="72"/>
        <v>786</v>
      </c>
      <c r="E793" s="6">
        <f t="shared" si="73"/>
        <v>0.78600000000000003</v>
      </c>
      <c r="F793" s="1">
        <f t="shared" si="74"/>
        <v>204.36</v>
      </c>
      <c r="G793" s="2">
        <f t="shared" si="75"/>
        <v>0.78600000000000003</v>
      </c>
      <c r="H793" s="3">
        <f t="shared" si="76"/>
        <v>239</v>
      </c>
      <c r="I793" s="4">
        <f t="shared" si="77"/>
        <v>0.91923076923076918</v>
      </c>
    </row>
    <row r="794" spans="1:9" x14ac:dyDescent="0.25">
      <c r="A794" s="33">
        <v>10196</v>
      </c>
      <c r="B794" s="33">
        <v>0</v>
      </c>
      <c r="C794" s="33" t="s">
        <v>214</v>
      </c>
      <c r="D794" s="5">
        <f t="shared" si="72"/>
        <v>787</v>
      </c>
      <c r="E794" s="6">
        <f t="shared" si="73"/>
        <v>0.78700000000000003</v>
      </c>
      <c r="F794" s="1">
        <f t="shared" si="74"/>
        <v>204.62</v>
      </c>
      <c r="G794" s="2">
        <f t="shared" si="75"/>
        <v>0.78700000000000003</v>
      </c>
      <c r="H794" s="3">
        <f t="shared" si="76"/>
        <v>239</v>
      </c>
      <c r="I794" s="4">
        <f t="shared" si="77"/>
        <v>0.91923076923076918</v>
      </c>
    </row>
    <row r="795" spans="1:9" x14ac:dyDescent="0.25">
      <c r="A795" s="33">
        <v>10171</v>
      </c>
      <c r="B795" s="33">
        <v>0</v>
      </c>
      <c r="C795" s="33" t="s">
        <v>189</v>
      </c>
      <c r="D795" s="5">
        <f t="shared" si="72"/>
        <v>788</v>
      </c>
      <c r="E795" s="6">
        <f t="shared" si="73"/>
        <v>0.78800000000000003</v>
      </c>
      <c r="F795" s="1">
        <f t="shared" si="74"/>
        <v>204.88</v>
      </c>
      <c r="G795" s="2">
        <f t="shared" si="75"/>
        <v>0.78800000000000003</v>
      </c>
      <c r="H795" s="3">
        <f t="shared" si="76"/>
        <v>239</v>
      </c>
      <c r="I795" s="4">
        <f t="shared" si="77"/>
        <v>0.91923076923076918</v>
      </c>
    </row>
    <row r="796" spans="1:9" x14ac:dyDescent="0.25">
      <c r="A796" s="33">
        <v>10916</v>
      </c>
      <c r="B796" s="33">
        <v>0</v>
      </c>
      <c r="C796" s="33" t="s">
        <v>934</v>
      </c>
      <c r="D796" s="5">
        <f t="shared" si="72"/>
        <v>789</v>
      </c>
      <c r="E796" s="6">
        <f t="shared" si="73"/>
        <v>0.78900000000000003</v>
      </c>
      <c r="F796" s="1">
        <f t="shared" si="74"/>
        <v>205.14000000000001</v>
      </c>
      <c r="G796" s="2">
        <f t="shared" si="75"/>
        <v>0.78900000000000003</v>
      </c>
      <c r="H796" s="3">
        <f t="shared" si="76"/>
        <v>239</v>
      </c>
      <c r="I796" s="4">
        <f t="shared" si="77"/>
        <v>0.91923076923076918</v>
      </c>
    </row>
    <row r="797" spans="1:9" x14ac:dyDescent="0.25">
      <c r="A797" s="33">
        <v>10422</v>
      </c>
      <c r="B797" s="33">
        <v>1</v>
      </c>
      <c r="C797" s="33" t="s">
        <v>440</v>
      </c>
      <c r="D797" s="5">
        <f t="shared" si="72"/>
        <v>790</v>
      </c>
      <c r="E797" s="6">
        <f t="shared" si="73"/>
        <v>0.79</v>
      </c>
      <c r="F797" s="1">
        <f t="shared" si="74"/>
        <v>205.4</v>
      </c>
      <c r="G797" s="2">
        <f t="shared" si="75"/>
        <v>0.79</v>
      </c>
      <c r="H797" s="3">
        <f t="shared" si="76"/>
        <v>240</v>
      </c>
      <c r="I797" s="4">
        <f t="shared" si="77"/>
        <v>0.92307692307692313</v>
      </c>
    </row>
    <row r="798" spans="1:9" x14ac:dyDescent="0.25">
      <c r="A798" s="33">
        <v>10618</v>
      </c>
      <c r="B798" s="33">
        <v>0</v>
      </c>
      <c r="C798" s="33" t="s">
        <v>636</v>
      </c>
      <c r="D798" s="5">
        <f t="shared" si="72"/>
        <v>791</v>
      </c>
      <c r="E798" s="6">
        <f t="shared" si="73"/>
        <v>0.79100000000000004</v>
      </c>
      <c r="F798" s="1">
        <f t="shared" si="74"/>
        <v>205.66</v>
      </c>
      <c r="G798" s="2">
        <f t="shared" si="75"/>
        <v>0.79100000000000004</v>
      </c>
      <c r="H798" s="3">
        <f t="shared" si="76"/>
        <v>240</v>
      </c>
      <c r="I798" s="4">
        <f t="shared" si="77"/>
        <v>0.92307692307692313</v>
      </c>
    </row>
    <row r="799" spans="1:9" x14ac:dyDescent="0.25">
      <c r="A799" s="33">
        <v>10141</v>
      </c>
      <c r="B799" s="33">
        <v>0</v>
      </c>
      <c r="C799" s="33" t="s">
        <v>159</v>
      </c>
      <c r="D799" s="5">
        <f t="shared" si="72"/>
        <v>792</v>
      </c>
      <c r="E799" s="6">
        <f t="shared" si="73"/>
        <v>0.79200000000000004</v>
      </c>
      <c r="F799" s="1">
        <f t="shared" si="74"/>
        <v>205.92000000000002</v>
      </c>
      <c r="G799" s="2">
        <f t="shared" si="75"/>
        <v>0.79200000000000004</v>
      </c>
      <c r="H799" s="3">
        <f t="shared" si="76"/>
        <v>240</v>
      </c>
      <c r="I799" s="4">
        <f t="shared" si="77"/>
        <v>0.92307692307692313</v>
      </c>
    </row>
    <row r="800" spans="1:9" x14ac:dyDescent="0.25">
      <c r="A800" s="33">
        <v>10523</v>
      </c>
      <c r="B800" s="33">
        <v>1</v>
      </c>
      <c r="C800" s="33" t="s">
        <v>541</v>
      </c>
      <c r="D800" s="5">
        <f t="shared" si="72"/>
        <v>793</v>
      </c>
      <c r="E800" s="6">
        <f t="shared" si="73"/>
        <v>0.79300000000000004</v>
      </c>
      <c r="F800" s="1">
        <f t="shared" si="74"/>
        <v>206.18</v>
      </c>
      <c r="G800" s="2">
        <f t="shared" si="75"/>
        <v>0.79300000000000004</v>
      </c>
      <c r="H800" s="3">
        <f t="shared" si="76"/>
        <v>241</v>
      </c>
      <c r="I800" s="4">
        <f t="shared" si="77"/>
        <v>0.92692307692307696</v>
      </c>
    </row>
    <row r="801" spans="1:9" x14ac:dyDescent="0.25">
      <c r="A801" s="33">
        <v>10992</v>
      </c>
      <c r="B801" s="33">
        <v>0</v>
      </c>
      <c r="C801" s="33" t="s">
        <v>1010</v>
      </c>
      <c r="D801" s="5">
        <f t="shared" si="72"/>
        <v>794</v>
      </c>
      <c r="E801" s="6">
        <f t="shared" si="73"/>
        <v>0.79400000000000004</v>
      </c>
      <c r="F801" s="1">
        <f t="shared" si="74"/>
        <v>206.44</v>
      </c>
      <c r="G801" s="2">
        <f t="shared" si="75"/>
        <v>0.79400000000000004</v>
      </c>
      <c r="H801" s="3">
        <f t="shared" si="76"/>
        <v>241</v>
      </c>
      <c r="I801" s="4">
        <f t="shared" si="77"/>
        <v>0.92692307692307696</v>
      </c>
    </row>
    <row r="802" spans="1:9" x14ac:dyDescent="0.25">
      <c r="A802" s="33">
        <v>10542</v>
      </c>
      <c r="B802" s="33">
        <v>0</v>
      </c>
      <c r="C802" s="33" t="s">
        <v>560</v>
      </c>
      <c r="D802" s="5">
        <f t="shared" si="72"/>
        <v>795</v>
      </c>
      <c r="E802" s="6">
        <f t="shared" si="73"/>
        <v>0.79500000000000004</v>
      </c>
      <c r="F802" s="1">
        <f t="shared" si="74"/>
        <v>206.70000000000002</v>
      </c>
      <c r="G802" s="2">
        <f t="shared" si="75"/>
        <v>0.79500000000000004</v>
      </c>
      <c r="H802" s="3">
        <f t="shared" si="76"/>
        <v>241</v>
      </c>
      <c r="I802" s="4">
        <f t="shared" si="77"/>
        <v>0.92692307692307696</v>
      </c>
    </row>
    <row r="803" spans="1:9" x14ac:dyDescent="0.25">
      <c r="A803" s="33">
        <v>10659</v>
      </c>
      <c r="B803" s="33">
        <v>0</v>
      </c>
      <c r="C803" s="33" t="s">
        <v>677</v>
      </c>
      <c r="D803" s="5">
        <f t="shared" si="72"/>
        <v>796</v>
      </c>
      <c r="E803" s="6">
        <f t="shared" si="73"/>
        <v>0.79600000000000004</v>
      </c>
      <c r="F803" s="1">
        <f t="shared" si="74"/>
        <v>206.96</v>
      </c>
      <c r="G803" s="2">
        <f t="shared" si="75"/>
        <v>0.79600000000000004</v>
      </c>
      <c r="H803" s="3">
        <f t="shared" si="76"/>
        <v>241</v>
      </c>
      <c r="I803" s="4">
        <f t="shared" si="77"/>
        <v>0.92692307692307696</v>
      </c>
    </row>
    <row r="804" spans="1:9" x14ac:dyDescent="0.25">
      <c r="A804" s="33">
        <v>10385</v>
      </c>
      <c r="B804" s="33">
        <v>0</v>
      </c>
      <c r="C804" s="33" t="s">
        <v>403</v>
      </c>
      <c r="D804" s="5">
        <f t="shared" si="72"/>
        <v>797</v>
      </c>
      <c r="E804" s="6">
        <f t="shared" si="73"/>
        <v>0.79700000000000004</v>
      </c>
      <c r="F804" s="1">
        <f t="shared" si="74"/>
        <v>207.22</v>
      </c>
      <c r="G804" s="2">
        <f t="shared" si="75"/>
        <v>0.79700000000000004</v>
      </c>
      <c r="H804" s="3">
        <f t="shared" si="76"/>
        <v>241</v>
      </c>
      <c r="I804" s="4">
        <f t="shared" si="77"/>
        <v>0.92692307692307696</v>
      </c>
    </row>
    <row r="805" spans="1:9" x14ac:dyDescent="0.25">
      <c r="A805" s="33">
        <v>10987</v>
      </c>
      <c r="B805" s="33">
        <v>0</v>
      </c>
      <c r="C805" s="33" t="s">
        <v>1005</v>
      </c>
      <c r="D805" s="5">
        <f t="shared" si="72"/>
        <v>798</v>
      </c>
      <c r="E805" s="6">
        <f t="shared" si="73"/>
        <v>0.79800000000000004</v>
      </c>
      <c r="F805" s="1">
        <f t="shared" si="74"/>
        <v>207.48000000000002</v>
      </c>
      <c r="G805" s="2">
        <f t="shared" si="75"/>
        <v>0.79800000000000004</v>
      </c>
      <c r="H805" s="3">
        <f t="shared" si="76"/>
        <v>241</v>
      </c>
      <c r="I805" s="4">
        <f t="shared" si="77"/>
        <v>0.92692307692307696</v>
      </c>
    </row>
    <row r="806" spans="1:9" x14ac:dyDescent="0.25">
      <c r="A806" s="33">
        <v>10015</v>
      </c>
      <c r="B806" s="33">
        <v>0</v>
      </c>
      <c r="C806" s="33" t="s">
        <v>33</v>
      </c>
      <c r="D806" s="5">
        <f t="shared" si="72"/>
        <v>799</v>
      </c>
      <c r="E806" s="6">
        <f t="shared" si="73"/>
        <v>0.79900000000000004</v>
      </c>
      <c r="F806" s="1">
        <f t="shared" si="74"/>
        <v>207.74</v>
      </c>
      <c r="G806" s="2">
        <f t="shared" si="75"/>
        <v>0.79900000000000004</v>
      </c>
      <c r="H806" s="3">
        <f t="shared" si="76"/>
        <v>241</v>
      </c>
      <c r="I806" s="4">
        <f t="shared" si="77"/>
        <v>0.92692307692307696</v>
      </c>
    </row>
    <row r="807" spans="1:9" x14ac:dyDescent="0.25">
      <c r="A807" s="33">
        <v>10143</v>
      </c>
      <c r="B807" s="33">
        <v>0</v>
      </c>
      <c r="C807" s="33" t="s">
        <v>161</v>
      </c>
      <c r="D807" s="5">
        <f t="shared" si="72"/>
        <v>800</v>
      </c>
      <c r="E807" s="6">
        <f t="shared" si="73"/>
        <v>0.8</v>
      </c>
      <c r="F807" s="1">
        <f t="shared" si="74"/>
        <v>208</v>
      </c>
      <c r="G807" s="2">
        <f t="shared" si="75"/>
        <v>0.8</v>
      </c>
      <c r="H807" s="3">
        <f t="shared" si="76"/>
        <v>241</v>
      </c>
      <c r="I807" s="4">
        <f t="shared" si="77"/>
        <v>0.92692307692307696</v>
      </c>
    </row>
    <row r="808" spans="1:9" x14ac:dyDescent="0.25">
      <c r="A808" s="33">
        <v>10678</v>
      </c>
      <c r="B808" s="33">
        <v>0</v>
      </c>
      <c r="C808" s="33" t="s">
        <v>696</v>
      </c>
      <c r="D808" s="5">
        <f t="shared" si="72"/>
        <v>801</v>
      </c>
      <c r="E808" s="6">
        <f t="shared" si="73"/>
        <v>0.80100000000000005</v>
      </c>
      <c r="F808" s="1">
        <f t="shared" si="74"/>
        <v>208.26000000000002</v>
      </c>
      <c r="G808" s="2">
        <f t="shared" si="75"/>
        <v>0.80100000000000005</v>
      </c>
      <c r="H808" s="3">
        <f t="shared" si="76"/>
        <v>241</v>
      </c>
      <c r="I808" s="4">
        <f t="shared" si="77"/>
        <v>0.92692307692307696</v>
      </c>
    </row>
    <row r="809" spans="1:9" x14ac:dyDescent="0.25">
      <c r="A809" s="33">
        <v>10637</v>
      </c>
      <c r="B809" s="33">
        <v>0</v>
      </c>
      <c r="C809" s="33" t="s">
        <v>655</v>
      </c>
      <c r="D809" s="5">
        <f t="shared" si="72"/>
        <v>802</v>
      </c>
      <c r="E809" s="6">
        <f t="shared" si="73"/>
        <v>0.80200000000000005</v>
      </c>
      <c r="F809" s="1">
        <f t="shared" si="74"/>
        <v>208.52</v>
      </c>
      <c r="G809" s="2">
        <f t="shared" si="75"/>
        <v>0.80200000000000005</v>
      </c>
      <c r="H809" s="3">
        <f t="shared" si="76"/>
        <v>241</v>
      </c>
      <c r="I809" s="4">
        <f t="shared" si="77"/>
        <v>0.92692307692307696</v>
      </c>
    </row>
    <row r="810" spans="1:9" x14ac:dyDescent="0.25">
      <c r="A810" s="33">
        <v>10751</v>
      </c>
      <c r="B810" s="33">
        <v>0</v>
      </c>
      <c r="C810" s="33" t="s">
        <v>769</v>
      </c>
      <c r="D810" s="5">
        <f t="shared" si="72"/>
        <v>803</v>
      </c>
      <c r="E810" s="6">
        <f t="shared" si="73"/>
        <v>0.80300000000000005</v>
      </c>
      <c r="F810" s="1">
        <f t="shared" si="74"/>
        <v>208.78</v>
      </c>
      <c r="G810" s="2">
        <f t="shared" si="75"/>
        <v>0.80300000000000005</v>
      </c>
      <c r="H810" s="3">
        <f t="shared" si="76"/>
        <v>241</v>
      </c>
      <c r="I810" s="4">
        <f t="shared" si="77"/>
        <v>0.92692307692307696</v>
      </c>
    </row>
    <row r="811" spans="1:9" x14ac:dyDescent="0.25">
      <c r="A811" s="33">
        <v>10947</v>
      </c>
      <c r="B811" s="33">
        <v>0</v>
      </c>
      <c r="C811" s="33" t="s">
        <v>965</v>
      </c>
      <c r="D811" s="5">
        <f t="shared" si="72"/>
        <v>804</v>
      </c>
      <c r="E811" s="6">
        <f t="shared" si="73"/>
        <v>0.80400000000000005</v>
      </c>
      <c r="F811" s="1">
        <f t="shared" si="74"/>
        <v>209.04000000000002</v>
      </c>
      <c r="G811" s="2">
        <f t="shared" si="75"/>
        <v>0.80400000000000005</v>
      </c>
      <c r="H811" s="3">
        <f t="shared" si="76"/>
        <v>241</v>
      </c>
      <c r="I811" s="4">
        <f t="shared" si="77"/>
        <v>0.92692307692307696</v>
      </c>
    </row>
    <row r="812" spans="1:9" x14ac:dyDescent="0.25">
      <c r="A812" s="33">
        <v>10653</v>
      </c>
      <c r="B812" s="33">
        <v>0</v>
      </c>
      <c r="C812" s="33" t="s">
        <v>671</v>
      </c>
      <c r="D812" s="5">
        <f t="shared" si="72"/>
        <v>805</v>
      </c>
      <c r="E812" s="6">
        <f t="shared" si="73"/>
        <v>0.80500000000000005</v>
      </c>
      <c r="F812" s="1">
        <f t="shared" si="74"/>
        <v>209.3</v>
      </c>
      <c r="G812" s="2">
        <f t="shared" si="75"/>
        <v>0.80500000000000005</v>
      </c>
      <c r="H812" s="3">
        <f t="shared" si="76"/>
        <v>241</v>
      </c>
      <c r="I812" s="4">
        <f t="shared" si="77"/>
        <v>0.92692307692307696</v>
      </c>
    </row>
    <row r="813" spans="1:9" x14ac:dyDescent="0.25">
      <c r="A813" s="33">
        <v>10870</v>
      </c>
      <c r="B813" s="33">
        <v>1</v>
      </c>
      <c r="C813" s="33" t="s">
        <v>888</v>
      </c>
      <c r="D813" s="5">
        <f t="shared" si="72"/>
        <v>806</v>
      </c>
      <c r="E813" s="6">
        <f t="shared" si="73"/>
        <v>0.80600000000000005</v>
      </c>
      <c r="F813" s="1">
        <f t="shared" si="74"/>
        <v>209.56</v>
      </c>
      <c r="G813" s="2">
        <f t="shared" si="75"/>
        <v>0.80600000000000005</v>
      </c>
      <c r="H813" s="3">
        <f t="shared" si="76"/>
        <v>242</v>
      </c>
      <c r="I813" s="4">
        <f t="shared" si="77"/>
        <v>0.93076923076923079</v>
      </c>
    </row>
    <row r="814" spans="1:9" x14ac:dyDescent="0.25">
      <c r="A814" s="33">
        <v>10054</v>
      </c>
      <c r="B814" s="33">
        <v>0</v>
      </c>
      <c r="C814" s="33" t="s">
        <v>72</v>
      </c>
      <c r="D814" s="5">
        <f t="shared" si="72"/>
        <v>807</v>
      </c>
      <c r="E814" s="6">
        <f t="shared" si="73"/>
        <v>0.80700000000000005</v>
      </c>
      <c r="F814" s="1">
        <f t="shared" si="74"/>
        <v>209.82</v>
      </c>
      <c r="G814" s="2">
        <f t="shared" si="75"/>
        <v>0.80699999999999994</v>
      </c>
      <c r="H814" s="3">
        <f t="shared" si="76"/>
        <v>242</v>
      </c>
      <c r="I814" s="4">
        <f t="shared" si="77"/>
        <v>0.93076923076923079</v>
      </c>
    </row>
    <row r="815" spans="1:9" x14ac:dyDescent="0.25">
      <c r="A815" s="33">
        <v>10396</v>
      </c>
      <c r="B815" s="33">
        <v>0</v>
      </c>
      <c r="C815" s="33" t="s">
        <v>414</v>
      </c>
      <c r="D815" s="5">
        <f t="shared" si="72"/>
        <v>808</v>
      </c>
      <c r="E815" s="6">
        <f t="shared" si="73"/>
        <v>0.80800000000000005</v>
      </c>
      <c r="F815" s="1">
        <f t="shared" si="74"/>
        <v>210.08</v>
      </c>
      <c r="G815" s="2">
        <f t="shared" si="75"/>
        <v>0.80800000000000005</v>
      </c>
      <c r="H815" s="3">
        <f t="shared" si="76"/>
        <v>242</v>
      </c>
      <c r="I815" s="4">
        <f t="shared" si="77"/>
        <v>0.93076923076923079</v>
      </c>
    </row>
    <row r="816" spans="1:9" x14ac:dyDescent="0.25">
      <c r="A816" s="33">
        <v>10418</v>
      </c>
      <c r="B816" s="33">
        <v>1</v>
      </c>
      <c r="C816" s="33" t="s">
        <v>436</v>
      </c>
      <c r="D816" s="5">
        <f t="shared" si="72"/>
        <v>809</v>
      </c>
      <c r="E816" s="6">
        <f t="shared" si="73"/>
        <v>0.80900000000000005</v>
      </c>
      <c r="F816" s="1">
        <f t="shared" si="74"/>
        <v>210.34</v>
      </c>
      <c r="G816" s="2">
        <f t="shared" si="75"/>
        <v>0.80900000000000005</v>
      </c>
      <c r="H816" s="3">
        <f t="shared" si="76"/>
        <v>243</v>
      </c>
      <c r="I816" s="4">
        <f t="shared" si="77"/>
        <v>0.93461538461538463</v>
      </c>
    </row>
    <row r="817" spans="1:9" x14ac:dyDescent="0.25">
      <c r="A817" s="33">
        <v>10978</v>
      </c>
      <c r="B817" s="33">
        <v>0</v>
      </c>
      <c r="C817" s="33" t="s">
        <v>996</v>
      </c>
      <c r="D817" s="5">
        <f t="shared" si="72"/>
        <v>810</v>
      </c>
      <c r="E817" s="6">
        <f t="shared" si="73"/>
        <v>0.81</v>
      </c>
      <c r="F817" s="1">
        <f t="shared" si="74"/>
        <v>210.6</v>
      </c>
      <c r="G817" s="2">
        <f t="shared" si="75"/>
        <v>0.80999999999999994</v>
      </c>
      <c r="H817" s="3">
        <f t="shared" si="76"/>
        <v>243</v>
      </c>
      <c r="I817" s="4">
        <f t="shared" si="77"/>
        <v>0.93461538461538463</v>
      </c>
    </row>
    <row r="818" spans="1:9" x14ac:dyDescent="0.25">
      <c r="A818" s="33">
        <v>10807</v>
      </c>
      <c r="B818" s="33">
        <v>0</v>
      </c>
      <c r="C818" s="33" t="s">
        <v>825</v>
      </c>
      <c r="D818" s="5">
        <f t="shared" si="72"/>
        <v>811</v>
      </c>
      <c r="E818" s="6">
        <f t="shared" si="73"/>
        <v>0.81100000000000005</v>
      </c>
      <c r="F818" s="1">
        <f t="shared" si="74"/>
        <v>210.86</v>
      </c>
      <c r="G818" s="2">
        <f t="shared" si="75"/>
        <v>0.81100000000000005</v>
      </c>
      <c r="H818" s="3">
        <f t="shared" si="76"/>
        <v>243</v>
      </c>
      <c r="I818" s="4">
        <f t="shared" si="77"/>
        <v>0.93461538461538463</v>
      </c>
    </row>
    <row r="819" spans="1:9" x14ac:dyDescent="0.25">
      <c r="A819" s="33">
        <v>10073</v>
      </c>
      <c r="B819" s="33">
        <v>0</v>
      </c>
      <c r="C819" s="33" t="s">
        <v>91</v>
      </c>
      <c r="D819" s="5">
        <f t="shared" si="72"/>
        <v>812</v>
      </c>
      <c r="E819" s="6">
        <f t="shared" si="73"/>
        <v>0.81200000000000006</v>
      </c>
      <c r="F819" s="1">
        <f t="shared" si="74"/>
        <v>211.12</v>
      </c>
      <c r="G819" s="2">
        <f t="shared" si="75"/>
        <v>0.81200000000000006</v>
      </c>
      <c r="H819" s="3">
        <f t="shared" si="76"/>
        <v>243</v>
      </c>
      <c r="I819" s="4">
        <f t="shared" si="77"/>
        <v>0.93461538461538463</v>
      </c>
    </row>
    <row r="820" spans="1:9" x14ac:dyDescent="0.25">
      <c r="A820" s="33">
        <v>10026</v>
      </c>
      <c r="B820" s="33">
        <v>0</v>
      </c>
      <c r="C820" s="33" t="s">
        <v>44</v>
      </c>
      <c r="D820" s="5">
        <f t="shared" si="72"/>
        <v>813</v>
      </c>
      <c r="E820" s="6">
        <f t="shared" si="73"/>
        <v>0.81299999999999994</v>
      </c>
      <c r="F820" s="1">
        <f t="shared" si="74"/>
        <v>211.38</v>
      </c>
      <c r="G820" s="2">
        <f t="shared" si="75"/>
        <v>0.81299999999999994</v>
      </c>
      <c r="H820" s="3">
        <f t="shared" si="76"/>
        <v>243</v>
      </c>
      <c r="I820" s="4">
        <f t="shared" si="77"/>
        <v>0.93461538461538463</v>
      </c>
    </row>
    <row r="821" spans="1:9" x14ac:dyDescent="0.25">
      <c r="A821" s="33">
        <v>10003</v>
      </c>
      <c r="B821" s="33">
        <v>0</v>
      </c>
      <c r="C821" s="33" t="s">
        <v>21</v>
      </c>
      <c r="D821" s="5">
        <f t="shared" si="72"/>
        <v>814</v>
      </c>
      <c r="E821" s="6">
        <f t="shared" si="73"/>
        <v>0.81399999999999995</v>
      </c>
      <c r="F821" s="1">
        <f t="shared" si="74"/>
        <v>211.64000000000001</v>
      </c>
      <c r="G821" s="2">
        <f t="shared" si="75"/>
        <v>0.81400000000000006</v>
      </c>
      <c r="H821" s="3">
        <f t="shared" si="76"/>
        <v>243</v>
      </c>
      <c r="I821" s="4">
        <f t="shared" si="77"/>
        <v>0.93461538461538463</v>
      </c>
    </row>
    <row r="822" spans="1:9" x14ac:dyDescent="0.25">
      <c r="A822" s="33">
        <v>10404</v>
      </c>
      <c r="B822" s="33">
        <v>0</v>
      </c>
      <c r="C822" s="33" t="s">
        <v>422</v>
      </c>
      <c r="D822" s="5">
        <f t="shared" si="72"/>
        <v>815</v>
      </c>
      <c r="E822" s="6">
        <f t="shared" si="73"/>
        <v>0.81499999999999995</v>
      </c>
      <c r="F822" s="1">
        <f t="shared" si="74"/>
        <v>211.9</v>
      </c>
      <c r="G822" s="2">
        <f t="shared" si="75"/>
        <v>0.81500000000000006</v>
      </c>
      <c r="H822" s="3">
        <f t="shared" si="76"/>
        <v>243</v>
      </c>
      <c r="I822" s="4">
        <f t="shared" si="77"/>
        <v>0.93461538461538463</v>
      </c>
    </row>
    <row r="823" spans="1:9" x14ac:dyDescent="0.25">
      <c r="A823" s="33">
        <v>10462</v>
      </c>
      <c r="B823" s="33">
        <v>0</v>
      </c>
      <c r="C823" s="33" t="s">
        <v>480</v>
      </c>
      <c r="D823" s="5">
        <f t="shared" si="72"/>
        <v>816</v>
      </c>
      <c r="E823" s="6">
        <f t="shared" si="73"/>
        <v>0.81599999999999995</v>
      </c>
      <c r="F823" s="1">
        <f t="shared" si="74"/>
        <v>212.16</v>
      </c>
      <c r="G823" s="2">
        <f t="shared" si="75"/>
        <v>0.81599999999999995</v>
      </c>
      <c r="H823" s="3">
        <f t="shared" si="76"/>
        <v>243</v>
      </c>
      <c r="I823" s="4">
        <f t="shared" si="77"/>
        <v>0.93461538461538463</v>
      </c>
    </row>
    <row r="824" spans="1:9" x14ac:dyDescent="0.25">
      <c r="A824" s="33">
        <v>10080</v>
      </c>
      <c r="B824" s="33">
        <v>0</v>
      </c>
      <c r="C824" s="33" t="s">
        <v>98</v>
      </c>
      <c r="D824" s="5">
        <f t="shared" si="72"/>
        <v>817</v>
      </c>
      <c r="E824" s="6">
        <f t="shared" si="73"/>
        <v>0.81699999999999995</v>
      </c>
      <c r="F824" s="1">
        <f t="shared" si="74"/>
        <v>212.42000000000002</v>
      </c>
      <c r="G824" s="2">
        <f t="shared" si="75"/>
        <v>0.81700000000000006</v>
      </c>
      <c r="H824" s="3">
        <f t="shared" si="76"/>
        <v>243</v>
      </c>
      <c r="I824" s="4">
        <f t="shared" si="77"/>
        <v>0.93461538461538463</v>
      </c>
    </row>
    <row r="825" spans="1:9" x14ac:dyDescent="0.25">
      <c r="A825" s="33">
        <v>10964</v>
      </c>
      <c r="B825" s="33">
        <v>0</v>
      </c>
      <c r="C825" s="33" t="s">
        <v>982</v>
      </c>
      <c r="D825" s="5">
        <f t="shared" si="72"/>
        <v>818</v>
      </c>
      <c r="E825" s="6">
        <f t="shared" si="73"/>
        <v>0.81799999999999995</v>
      </c>
      <c r="F825" s="1">
        <f t="shared" si="74"/>
        <v>212.68</v>
      </c>
      <c r="G825" s="2">
        <f t="shared" si="75"/>
        <v>0.81800000000000006</v>
      </c>
      <c r="H825" s="3">
        <f t="shared" si="76"/>
        <v>243</v>
      </c>
      <c r="I825" s="4">
        <f t="shared" si="77"/>
        <v>0.93461538461538463</v>
      </c>
    </row>
    <row r="826" spans="1:9" x14ac:dyDescent="0.25">
      <c r="A826" s="33">
        <v>10873</v>
      </c>
      <c r="B826" s="33">
        <v>0</v>
      </c>
      <c r="C826" s="33" t="s">
        <v>891</v>
      </c>
      <c r="D826" s="5">
        <f t="shared" si="72"/>
        <v>819</v>
      </c>
      <c r="E826" s="6">
        <f t="shared" si="73"/>
        <v>0.81899999999999995</v>
      </c>
      <c r="F826" s="1">
        <f t="shared" si="74"/>
        <v>212.94</v>
      </c>
      <c r="G826" s="2">
        <f t="shared" si="75"/>
        <v>0.81899999999999995</v>
      </c>
      <c r="H826" s="3">
        <f t="shared" si="76"/>
        <v>243</v>
      </c>
      <c r="I826" s="4">
        <f t="shared" si="77"/>
        <v>0.93461538461538463</v>
      </c>
    </row>
    <row r="827" spans="1:9" x14ac:dyDescent="0.25">
      <c r="A827" s="33">
        <v>10093</v>
      </c>
      <c r="B827" s="33">
        <v>0</v>
      </c>
      <c r="C827" s="33" t="s">
        <v>111</v>
      </c>
      <c r="D827" s="5">
        <f t="shared" si="72"/>
        <v>820</v>
      </c>
      <c r="E827" s="6">
        <f t="shared" si="73"/>
        <v>0.82</v>
      </c>
      <c r="F827" s="1">
        <f t="shared" si="74"/>
        <v>213.20000000000002</v>
      </c>
      <c r="G827" s="2">
        <f t="shared" si="75"/>
        <v>0.82000000000000006</v>
      </c>
      <c r="H827" s="3">
        <f t="shared" si="76"/>
        <v>243</v>
      </c>
      <c r="I827" s="4">
        <f t="shared" si="77"/>
        <v>0.93461538461538463</v>
      </c>
    </row>
    <row r="828" spans="1:9" x14ac:dyDescent="0.25">
      <c r="A828" s="33">
        <v>10605</v>
      </c>
      <c r="B828" s="33">
        <v>0</v>
      </c>
      <c r="C828" s="33" t="s">
        <v>623</v>
      </c>
      <c r="D828" s="5">
        <f t="shared" si="72"/>
        <v>821</v>
      </c>
      <c r="E828" s="6">
        <f t="shared" si="73"/>
        <v>0.82099999999999995</v>
      </c>
      <c r="F828" s="1">
        <f t="shared" si="74"/>
        <v>213.46</v>
      </c>
      <c r="G828" s="2">
        <f t="shared" si="75"/>
        <v>0.82100000000000006</v>
      </c>
      <c r="H828" s="3">
        <f t="shared" si="76"/>
        <v>243</v>
      </c>
      <c r="I828" s="4">
        <f t="shared" si="77"/>
        <v>0.93461538461538463</v>
      </c>
    </row>
    <row r="829" spans="1:9" x14ac:dyDescent="0.25">
      <c r="A829" s="33">
        <v>10781</v>
      </c>
      <c r="B829" s="33">
        <v>0</v>
      </c>
      <c r="C829" s="33" t="s">
        <v>799</v>
      </c>
      <c r="D829" s="5">
        <f t="shared" si="72"/>
        <v>822</v>
      </c>
      <c r="E829" s="6">
        <f t="shared" si="73"/>
        <v>0.82199999999999995</v>
      </c>
      <c r="F829" s="1">
        <f t="shared" si="74"/>
        <v>213.72</v>
      </c>
      <c r="G829" s="2">
        <f t="shared" si="75"/>
        <v>0.82199999999999995</v>
      </c>
      <c r="H829" s="3">
        <f t="shared" si="76"/>
        <v>243</v>
      </c>
      <c r="I829" s="4">
        <f t="shared" si="77"/>
        <v>0.93461538461538463</v>
      </c>
    </row>
    <row r="830" spans="1:9" x14ac:dyDescent="0.25">
      <c r="A830" s="33">
        <v>10824</v>
      </c>
      <c r="B830" s="33">
        <v>1</v>
      </c>
      <c r="C830" s="33" t="s">
        <v>842</v>
      </c>
      <c r="D830" s="5">
        <f t="shared" si="72"/>
        <v>823</v>
      </c>
      <c r="E830" s="6">
        <f t="shared" si="73"/>
        <v>0.82299999999999995</v>
      </c>
      <c r="F830" s="1">
        <f t="shared" si="74"/>
        <v>213.98000000000002</v>
      </c>
      <c r="G830" s="2">
        <f t="shared" si="75"/>
        <v>0.82300000000000006</v>
      </c>
      <c r="H830" s="3">
        <f t="shared" si="76"/>
        <v>244</v>
      </c>
      <c r="I830" s="4">
        <f t="shared" si="77"/>
        <v>0.93846153846153846</v>
      </c>
    </row>
    <row r="831" spans="1:9" x14ac:dyDescent="0.25">
      <c r="A831" s="33">
        <v>10240</v>
      </c>
      <c r="B831" s="33">
        <v>0</v>
      </c>
      <c r="C831" s="33" t="s">
        <v>258</v>
      </c>
      <c r="D831" s="5">
        <f t="shared" si="72"/>
        <v>824</v>
      </c>
      <c r="E831" s="6">
        <f t="shared" si="73"/>
        <v>0.82399999999999995</v>
      </c>
      <c r="F831" s="1">
        <f t="shared" si="74"/>
        <v>214.24</v>
      </c>
      <c r="G831" s="2">
        <f t="shared" si="75"/>
        <v>0.82400000000000007</v>
      </c>
      <c r="H831" s="3">
        <f t="shared" si="76"/>
        <v>244</v>
      </c>
      <c r="I831" s="4">
        <f t="shared" si="77"/>
        <v>0.93846153846153846</v>
      </c>
    </row>
    <row r="832" spans="1:9" x14ac:dyDescent="0.25">
      <c r="A832" s="33">
        <v>10488</v>
      </c>
      <c r="B832" s="33">
        <v>0</v>
      </c>
      <c r="C832" s="33" t="s">
        <v>506</v>
      </c>
      <c r="D832" s="5">
        <f t="shared" si="72"/>
        <v>825</v>
      </c>
      <c r="E832" s="6">
        <f t="shared" si="73"/>
        <v>0.82499999999999996</v>
      </c>
      <c r="F832" s="1">
        <f t="shared" si="74"/>
        <v>214.5</v>
      </c>
      <c r="G832" s="2">
        <f t="shared" si="75"/>
        <v>0.82499999999999996</v>
      </c>
      <c r="H832" s="3">
        <f t="shared" si="76"/>
        <v>244</v>
      </c>
      <c r="I832" s="4">
        <f t="shared" si="77"/>
        <v>0.93846153846153846</v>
      </c>
    </row>
    <row r="833" spans="1:9" x14ac:dyDescent="0.25">
      <c r="A833" s="33">
        <v>10414</v>
      </c>
      <c r="B833" s="33">
        <v>0</v>
      </c>
      <c r="C833" s="33" t="s">
        <v>432</v>
      </c>
      <c r="D833" s="5">
        <f t="shared" si="72"/>
        <v>826</v>
      </c>
      <c r="E833" s="6">
        <f t="shared" si="73"/>
        <v>0.82599999999999996</v>
      </c>
      <c r="F833" s="1">
        <f t="shared" si="74"/>
        <v>214.76000000000002</v>
      </c>
      <c r="G833" s="2">
        <f t="shared" si="75"/>
        <v>0.82600000000000007</v>
      </c>
      <c r="H833" s="3">
        <f t="shared" si="76"/>
        <v>244</v>
      </c>
      <c r="I833" s="4">
        <f t="shared" si="77"/>
        <v>0.93846153846153846</v>
      </c>
    </row>
    <row r="834" spans="1:9" x14ac:dyDescent="0.25">
      <c r="A834" s="33">
        <v>10756</v>
      </c>
      <c r="B834" s="33">
        <v>1</v>
      </c>
      <c r="C834" s="33" t="s">
        <v>774</v>
      </c>
      <c r="D834" s="5">
        <f t="shared" si="72"/>
        <v>827</v>
      </c>
      <c r="E834" s="6">
        <f t="shared" si="73"/>
        <v>0.82699999999999996</v>
      </c>
      <c r="F834" s="1">
        <f t="shared" si="74"/>
        <v>215.02</v>
      </c>
      <c r="G834" s="2">
        <f t="shared" si="75"/>
        <v>0.82700000000000007</v>
      </c>
      <c r="H834" s="3">
        <f t="shared" si="76"/>
        <v>245</v>
      </c>
      <c r="I834" s="4">
        <f t="shared" si="77"/>
        <v>0.94230769230769229</v>
      </c>
    </row>
    <row r="835" spans="1:9" x14ac:dyDescent="0.25">
      <c r="A835" s="33">
        <v>10855</v>
      </c>
      <c r="B835" s="33">
        <v>0</v>
      </c>
      <c r="C835" s="33" t="s">
        <v>873</v>
      </c>
      <c r="D835" s="5">
        <f t="shared" si="72"/>
        <v>828</v>
      </c>
      <c r="E835" s="6">
        <f t="shared" si="73"/>
        <v>0.82799999999999996</v>
      </c>
      <c r="F835" s="1">
        <f t="shared" si="74"/>
        <v>215.28</v>
      </c>
      <c r="G835" s="2">
        <f t="shared" si="75"/>
        <v>0.82799999999999996</v>
      </c>
      <c r="H835" s="3">
        <f t="shared" si="76"/>
        <v>245</v>
      </c>
      <c r="I835" s="4">
        <f t="shared" si="77"/>
        <v>0.94230769230769229</v>
      </c>
    </row>
    <row r="836" spans="1:9" x14ac:dyDescent="0.25">
      <c r="A836" s="33">
        <v>10200</v>
      </c>
      <c r="B836" s="33">
        <v>0</v>
      </c>
      <c r="C836" s="33" t="s">
        <v>218</v>
      </c>
      <c r="D836" s="5">
        <f t="shared" si="72"/>
        <v>829</v>
      </c>
      <c r="E836" s="6">
        <f t="shared" si="73"/>
        <v>0.82899999999999996</v>
      </c>
      <c r="F836" s="1">
        <f t="shared" si="74"/>
        <v>215.54000000000002</v>
      </c>
      <c r="G836" s="2">
        <f t="shared" si="75"/>
        <v>0.82900000000000007</v>
      </c>
      <c r="H836" s="3">
        <f t="shared" si="76"/>
        <v>245</v>
      </c>
      <c r="I836" s="4">
        <f t="shared" si="77"/>
        <v>0.94230769230769229</v>
      </c>
    </row>
    <row r="837" spans="1:9" x14ac:dyDescent="0.25">
      <c r="A837" s="33">
        <v>10787</v>
      </c>
      <c r="B837" s="33">
        <v>0</v>
      </c>
      <c r="C837" s="33" t="s">
        <v>805</v>
      </c>
      <c r="D837" s="5">
        <f t="shared" si="72"/>
        <v>830</v>
      </c>
      <c r="E837" s="6">
        <f t="shared" si="73"/>
        <v>0.83</v>
      </c>
      <c r="F837" s="1">
        <f t="shared" si="74"/>
        <v>215.8</v>
      </c>
      <c r="G837" s="2">
        <f t="shared" si="75"/>
        <v>0.83000000000000007</v>
      </c>
      <c r="H837" s="3">
        <f t="shared" si="76"/>
        <v>245</v>
      </c>
      <c r="I837" s="4">
        <f t="shared" si="77"/>
        <v>0.94230769230769229</v>
      </c>
    </row>
    <row r="838" spans="1:9" x14ac:dyDescent="0.25">
      <c r="A838" s="33">
        <v>10008</v>
      </c>
      <c r="B838" s="33">
        <v>0</v>
      </c>
      <c r="C838" s="33" t="s">
        <v>26</v>
      </c>
      <c r="D838" s="5">
        <f t="shared" si="72"/>
        <v>831</v>
      </c>
      <c r="E838" s="6">
        <f t="shared" si="73"/>
        <v>0.83099999999999996</v>
      </c>
      <c r="F838" s="1">
        <f t="shared" si="74"/>
        <v>216.06</v>
      </c>
      <c r="G838" s="2">
        <f t="shared" si="75"/>
        <v>0.83099999999999996</v>
      </c>
      <c r="H838" s="3">
        <f t="shared" si="76"/>
        <v>245</v>
      </c>
      <c r="I838" s="4">
        <f t="shared" si="77"/>
        <v>0.94230769230769229</v>
      </c>
    </row>
    <row r="839" spans="1:9" x14ac:dyDescent="0.25">
      <c r="A839" s="33">
        <v>10942</v>
      </c>
      <c r="B839" s="33">
        <v>0</v>
      </c>
      <c r="C839" s="33" t="s">
        <v>960</v>
      </c>
      <c r="D839" s="5">
        <f t="shared" si="72"/>
        <v>832</v>
      </c>
      <c r="E839" s="6">
        <f t="shared" si="73"/>
        <v>0.83199999999999996</v>
      </c>
      <c r="F839" s="1">
        <f t="shared" si="74"/>
        <v>216.32</v>
      </c>
      <c r="G839" s="2">
        <f t="shared" si="75"/>
        <v>0.83199999999999996</v>
      </c>
      <c r="H839" s="3">
        <f t="shared" si="76"/>
        <v>245</v>
      </c>
      <c r="I839" s="4">
        <f t="shared" si="77"/>
        <v>0.94230769230769229</v>
      </c>
    </row>
    <row r="840" spans="1:9" x14ac:dyDescent="0.25">
      <c r="A840" s="33">
        <v>10109</v>
      </c>
      <c r="B840" s="33">
        <v>0</v>
      </c>
      <c r="C840" s="33" t="s">
        <v>127</v>
      </c>
      <c r="D840" s="5">
        <f t="shared" si="72"/>
        <v>833</v>
      </c>
      <c r="E840" s="6">
        <f t="shared" si="73"/>
        <v>0.83299999999999996</v>
      </c>
      <c r="F840" s="1">
        <f t="shared" si="74"/>
        <v>216.58</v>
      </c>
      <c r="G840" s="2">
        <f t="shared" si="75"/>
        <v>0.83300000000000007</v>
      </c>
      <c r="H840" s="3">
        <f t="shared" si="76"/>
        <v>245</v>
      </c>
      <c r="I840" s="4">
        <f t="shared" si="77"/>
        <v>0.94230769230769229</v>
      </c>
    </row>
    <row r="841" spans="1:9" x14ac:dyDescent="0.25">
      <c r="A841" s="33">
        <v>10970</v>
      </c>
      <c r="B841" s="33">
        <v>0</v>
      </c>
      <c r="C841" s="33" t="s">
        <v>988</v>
      </c>
      <c r="D841" s="5">
        <f t="shared" si="72"/>
        <v>834</v>
      </c>
      <c r="E841" s="6">
        <f t="shared" si="73"/>
        <v>0.83399999999999996</v>
      </c>
      <c r="F841" s="1">
        <f t="shared" si="74"/>
        <v>216.84</v>
      </c>
      <c r="G841" s="2">
        <f t="shared" si="75"/>
        <v>0.83399999999999996</v>
      </c>
      <c r="H841" s="3">
        <f t="shared" si="76"/>
        <v>245</v>
      </c>
      <c r="I841" s="4">
        <f t="shared" si="77"/>
        <v>0.94230769230769229</v>
      </c>
    </row>
    <row r="842" spans="1:9" x14ac:dyDescent="0.25">
      <c r="A842" s="33">
        <v>10865</v>
      </c>
      <c r="B842" s="33">
        <v>0</v>
      </c>
      <c r="C842" s="33" t="s">
        <v>883</v>
      </c>
      <c r="D842" s="5">
        <f t="shared" ref="D842:D905" si="78">D841+1</f>
        <v>835</v>
      </c>
      <c r="E842" s="6">
        <f t="shared" ref="E842:E905" si="79">D842/$B$4</f>
        <v>0.83499999999999996</v>
      </c>
      <c r="F842" s="1">
        <f t="shared" ref="F842:F905" si="80">D842*$B$5</f>
        <v>217.1</v>
      </c>
      <c r="G842" s="2">
        <f t="shared" ref="G842:G905" si="81">F842/$B$3</f>
        <v>0.83499999999999996</v>
      </c>
      <c r="H842" s="3">
        <f t="shared" ref="H842:H905" si="82">H841+B842</f>
        <v>245</v>
      </c>
      <c r="I842" s="4">
        <f t="shared" ref="I842:I905" si="83">H842/$B$3</f>
        <v>0.94230769230769229</v>
      </c>
    </row>
    <row r="843" spans="1:9" x14ac:dyDescent="0.25">
      <c r="A843" s="33">
        <v>10477</v>
      </c>
      <c r="B843" s="33">
        <v>0</v>
      </c>
      <c r="C843" s="33" t="s">
        <v>495</v>
      </c>
      <c r="D843" s="5">
        <f t="shared" si="78"/>
        <v>836</v>
      </c>
      <c r="E843" s="6">
        <f t="shared" si="79"/>
        <v>0.83599999999999997</v>
      </c>
      <c r="F843" s="1">
        <f t="shared" si="80"/>
        <v>217.36</v>
      </c>
      <c r="G843" s="2">
        <f t="shared" si="81"/>
        <v>0.83600000000000008</v>
      </c>
      <c r="H843" s="3">
        <f t="shared" si="82"/>
        <v>245</v>
      </c>
      <c r="I843" s="4">
        <f t="shared" si="83"/>
        <v>0.94230769230769229</v>
      </c>
    </row>
    <row r="844" spans="1:9" x14ac:dyDescent="0.25">
      <c r="A844" s="33">
        <v>10361</v>
      </c>
      <c r="B844" s="33">
        <v>0</v>
      </c>
      <c r="C844" s="33" t="s">
        <v>379</v>
      </c>
      <c r="D844" s="5">
        <f t="shared" si="78"/>
        <v>837</v>
      </c>
      <c r="E844" s="6">
        <f t="shared" si="79"/>
        <v>0.83699999999999997</v>
      </c>
      <c r="F844" s="1">
        <f t="shared" si="80"/>
        <v>217.62</v>
      </c>
      <c r="G844" s="2">
        <f t="shared" si="81"/>
        <v>0.83699999999999997</v>
      </c>
      <c r="H844" s="3">
        <f t="shared" si="82"/>
        <v>245</v>
      </c>
      <c r="I844" s="4">
        <f t="shared" si="83"/>
        <v>0.94230769230769229</v>
      </c>
    </row>
    <row r="845" spans="1:9" x14ac:dyDescent="0.25">
      <c r="A845" s="33">
        <v>10969</v>
      </c>
      <c r="B845" s="33">
        <v>0</v>
      </c>
      <c r="C845" s="33" t="s">
        <v>987</v>
      </c>
      <c r="D845" s="5">
        <f t="shared" si="78"/>
        <v>838</v>
      </c>
      <c r="E845" s="6">
        <f t="shared" si="79"/>
        <v>0.83799999999999997</v>
      </c>
      <c r="F845" s="1">
        <f t="shared" si="80"/>
        <v>217.88</v>
      </c>
      <c r="G845" s="2">
        <f t="shared" si="81"/>
        <v>0.83799999999999997</v>
      </c>
      <c r="H845" s="3">
        <f t="shared" si="82"/>
        <v>245</v>
      </c>
      <c r="I845" s="4">
        <f t="shared" si="83"/>
        <v>0.94230769230769229</v>
      </c>
    </row>
    <row r="846" spans="1:9" x14ac:dyDescent="0.25">
      <c r="A846" s="33">
        <v>10168</v>
      </c>
      <c r="B846" s="33">
        <v>0</v>
      </c>
      <c r="C846" s="33" t="s">
        <v>186</v>
      </c>
      <c r="D846" s="5">
        <f t="shared" si="78"/>
        <v>839</v>
      </c>
      <c r="E846" s="6">
        <f t="shared" si="79"/>
        <v>0.83899999999999997</v>
      </c>
      <c r="F846" s="1">
        <f t="shared" si="80"/>
        <v>218.14000000000001</v>
      </c>
      <c r="G846" s="2">
        <f t="shared" si="81"/>
        <v>0.83900000000000008</v>
      </c>
      <c r="H846" s="3">
        <f t="shared" si="82"/>
        <v>245</v>
      </c>
      <c r="I846" s="4">
        <f t="shared" si="83"/>
        <v>0.94230769230769229</v>
      </c>
    </row>
    <row r="847" spans="1:9" x14ac:dyDescent="0.25">
      <c r="A847" s="33">
        <v>10544</v>
      </c>
      <c r="B847" s="33">
        <v>0</v>
      </c>
      <c r="C847" s="33" t="s">
        <v>562</v>
      </c>
      <c r="D847" s="5">
        <f t="shared" si="78"/>
        <v>840</v>
      </c>
      <c r="E847" s="6">
        <f t="shared" si="79"/>
        <v>0.84</v>
      </c>
      <c r="F847" s="1">
        <f t="shared" si="80"/>
        <v>218.4</v>
      </c>
      <c r="G847" s="2">
        <f t="shared" si="81"/>
        <v>0.84</v>
      </c>
      <c r="H847" s="3">
        <f t="shared" si="82"/>
        <v>245</v>
      </c>
      <c r="I847" s="4">
        <f t="shared" si="83"/>
        <v>0.94230769230769229</v>
      </c>
    </row>
    <row r="848" spans="1:9" x14ac:dyDescent="0.25">
      <c r="A848" s="33">
        <v>10350</v>
      </c>
      <c r="B848" s="33">
        <v>0</v>
      </c>
      <c r="C848" s="33" t="s">
        <v>368</v>
      </c>
      <c r="D848" s="5">
        <f t="shared" si="78"/>
        <v>841</v>
      </c>
      <c r="E848" s="6">
        <f t="shared" si="79"/>
        <v>0.84099999999999997</v>
      </c>
      <c r="F848" s="1">
        <f t="shared" si="80"/>
        <v>218.66</v>
      </c>
      <c r="G848" s="2">
        <f t="shared" si="81"/>
        <v>0.84099999999999997</v>
      </c>
      <c r="H848" s="3">
        <f t="shared" si="82"/>
        <v>245</v>
      </c>
      <c r="I848" s="4">
        <f t="shared" si="83"/>
        <v>0.94230769230769229</v>
      </c>
    </row>
    <row r="849" spans="1:9" x14ac:dyDescent="0.25">
      <c r="A849" s="33">
        <v>10525</v>
      </c>
      <c r="B849" s="33">
        <v>0</v>
      </c>
      <c r="C849" s="33" t="s">
        <v>543</v>
      </c>
      <c r="D849" s="5">
        <f t="shared" si="78"/>
        <v>842</v>
      </c>
      <c r="E849" s="6">
        <f t="shared" si="79"/>
        <v>0.84199999999999997</v>
      </c>
      <c r="F849" s="1">
        <f t="shared" si="80"/>
        <v>218.92000000000002</v>
      </c>
      <c r="G849" s="2">
        <f t="shared" si="81"/>
        <v>0.84200000000000008</v>
      </c>
      <c r="H849" s="3">
        <f t="shared" si="82"/>
        <v>245</v>
      </c>
      <c r="I849" s="4">
        <f t="shared" si="83"/>
        <v>0.94230769230769229</v>
      </c>
    </row>
    <row r="850" spans="1:9" x14ac:dyDescent="0.25">
      <c r="A850" s="33">
        <v>10882</v>
      </c>
      <c r="B850" s="33">
        <v>0</v>
      </c>
      <c r="C850" s="33" t="s">
        <v>900</v>
      </c>
      <c r="D850" s="5">
        <f t="shared" si="78"/>
        <v>843</v>
      </c>
      <c r="E850" s="6">
        <f t="shared" si="79"/>
        <v>0.84299999999999997</v>
      </c>
      <c r="F850" s="1">
        <f t="shared" si="80"/>
        <v>219.18</v>
      </c>
      <c r="G850" s="2">
        <f t="shared" si="81"/>
        <v>0.84299999999999997</v>
      </c>
      <c r="H850" s="3">
        <f t="shared" si="82"/>
        <v>245</v>
      </c>
      <c r="I850" s="4">
        <f t="shared" si="83"/>
        <v>0.94230769230769229</v>
      </c>
    </row>
    <row r="851" spans="1:9" x14ac:dyDescent="0.25">
      <c r="A851" s="33">
        <v>10842</v>
      </c>
      <c r="B851" s="33">
        <v>0</v>
      </c>
      <c r="C851" s="33" t="s">
        <v>860</v>
      </c>
      <c r="D851" s="5">
        <f t="shared" si="78"/>
        <v>844</v>
      </c>
      <c r="E851" s="6">
        <f t="shared" si="79"/>
        <v>0.84399999999999997</v>
      </c>
      <c r="F851" s="1">
        <f t="shared" si="80"/>
        <v>219.44</v>
      </c>
      <c r="G851" s="2">
        <f t="shared" si="81"/>
        <v>0.84399999999999997</v>
      </c>
      <c r="H851" s="3">
        <f t="shared" si="82"/>
        <v>245</v>
      </c>
      <c r="I851" s="4">
        <f t="shared" si="83"/>
        <v>0.94230769230769229</v>
      </c>
    </row>
    <row r="852" spans="1:9" x14ac:dyDescent="0.25">
      <c r="A852" s="33">
        <v>10445</v>
      </c>
      <c r="B852" s="33">
        <v>0</v>
      </c>
      <c r="C852" s="33" t="s">
        <v>463</v>
      </c>
      <c r="D852" s="5">
        <f t="shared" si="78"/>
        <v>845</v>
      </c>
      <c r="E852" s="6">
        <f t="shared" si="79"/>
        <v>0.84499999999999997</v>
      </c>
      <c r="F852" s="1">
        <f t="shared" si="80"/>
        <v>219.70000000000002</v>
      </c>
      <c r="G852" s="2">
        <f t="shared" si="81"/>
        <v>0.84500000000000008</v>
      </c>
      <c r="H852" s="3">
        <f t="shared" si="82"/>
        <v>245</v>
      </c>
      <c r="I852" s="4">
        <f t="shared" si="83"/>
        <v>0.94230769230769229</v>
      </c>
    </row>
    <row r="853" spans="1:9" x14ac:dyDescent="0.25">
      <c r="A853" s="33">
        <v>10965</v>
      </c>
      <c r="B853" s="33">
        <v>0</v>
      </c>
      <c r="C853" s="33" t="s">
        <v>983</v>
      </c>
      <c r="D853" s="5">
        <f t="shared" si="78"/>
        <v>846</v>
      </c>
      <c r="E853" s="6">
        <f t="shared" si="79"/>
        <v>0.84599999999999997</v>
      </c>
      <c r="F853" s="1">
        <f t="shared" si="80"/>
        <v>219.96</v>
      </c>
      <c r="G853" s="2">
        <f t="shared" si="81"/>
        <v>0.84600000000000009</v>
      </c>
      <c r="H853" s="3">
        <f t="shared" si="82"/>
        <v>245</v>
      </c>
      <c r="I853" s="4">
        <f t="shared" si="83"/>
        <v>0.94230769230769229</v>
      </c>
    </row>
    <row r="854" spans="1:9" x14ac:dyDescent="0.25">
      <c r="A854" s="33">
        <v>10232</v>
      </c>
      <c r="B854" s="33">
        <v>0</v>
      </c>
      <c r="C854" s="33" t="s">
        <v>250</v>
      </c>
      <c r="D854" s="5">
        <f t="shared" si="78"/>
        <v>847</v>
      </c>
      <c r="E854" s="6">
        <f t="shared" si="79"/>
        <v>0.84699999999999998</v>
      </c>
      <c r="F854" s="1">
        <f t="shared" si="80"/>
        <v>220.22</v>
      </c>
      <c r="G854" s="2">
        <f t="shared" si="81"/>
        <v>0.84699999999999998</v>
      </c>
      <c r="H854" s="3">
        <f t="shared" si="82"/>
        <v>245</v>
      </c>
      <c r="I854" s="4">
        <f t="shared" si="83"/>
        <v>0.94230769230769229</v>
      </c>
    </row>
    <row r="855" spans="1:9" x14ac:dyDescent="0.25">
      <c r="A855" s="33">
        <v>10252</v>
      </c>
      <c r="B855" s="33">
        <v>0</v>
      </c>
      <c r="C855" s="33" t="s">
        <v>270</v>
      </c>
      <c r="D855" s="5">
        <f t="shared" si="78"/>
        <v>848</v>
      </c>
      <c r="E855" s="6">
        <f t="shared" si="79"/>
        <v>0.84799999999999998</v>
      </c>
      <c r="F855" s="1">
        <f t="shared" si="80"/>
        <v>220.48000000000002</v>
      </c>
      <c r="G855" s="2">
        <f t="shared" si="81"/>
        <v>0.84800000000000009</v>
      </c>
      <c r="H855" s="3">
        <f t="shared" si="82"/>
        <v>245</v>
      </c>
      <c r="I855" s="4">
        <f t="shared" si="83"/>
        <v>0.94230769230769229</v>
      </c>
    </row>
    <row r="856" spans="1:9" x14ac:dyDescent="0.25">
      <c r="A856" s="33">
        <v>10914</v>
      </c>
      <c r="B856" s="33">
        <v>0</v>
      </c>
      <c r="C856" s="33" t="s">
        <v>932</v>
      </c>
      <c r="D856" s="5">
        <f t="shared" si="78"/>
        <v>849</v>
      </c>
      <c r="E856" s="6">
        <f t="shared" si="79"/>
        <v>0.84899999999999998</v>
      </c>
      <c r="F856" s="1">
        <f t="shared" si="80"/>
        <v>220.74</v>
      </c>
      <c r="G856" s="2">
        <f t="shared" si="81"/>
        <v>0.84900000000000009</v>
      </c>
      <c r="H856" s="3">
        <f t="shared" si="82"/>
        <v>245</v>
      </c>
      <c r="I856" s="4">
        <f t="shared" si="83"/>
        <v>0.94230769230769229</v>
      </c>
    </row>
    <row r="857" spans="1:9" x14ac:dyDescent="0.25">
      <c r="A857" s="33">
        <v>10502</v>
      </c>
      <c r="B857" s="33">
        <v>0</v>
      </c>
      <c r="C857" s="33" t="s">
        <v>520</v>
      </c>
      <c r="D857" s="5">
        <f t="shared" si="78"/>
        <v>850</v>
      </c>
      <c r="E857" s="6">
        <f t="shared" si="79"/>
        <v>0.85</v>
      </c>
      <c r="F857" s="1">
        <f t="shared" si="80"/>
        <v>221</v>
      </c>
      <c r="G857" s="2">
        <f t="shared" si="81"/>
        <v>0.85</v>
      </c>
      <c r="H857" s="3">
        <f t="shared" si="82"/>
        <v>245</v>
      </c>
      <c r="I857" s="4">
        <f t="shared" si="83"/>
        <v>0.94230769230769229</v>
      </c>
    </row>
    <row r="858" spans="1:9" x14ac:dyDescent="0.25">
      <c r="A858" s="33">
        <v>10923</v>
      </c>
      <c r="B858" s="33">
        <v>0</v>
      </c>
      <c r="C858" s="33" t="s">
        <v>941</v>
      </c>
      <c r="D858" s="5">
        <f t="shared" si="78"/>
        <v>851</v>
      </c>
      <c r="E858" s="6">
        <f t="shared" si="79"/>
        <v>0.85099999999999998</v>
      </c>
      <c r="F858" s="1">
        <f t="shared" si="80"/>
        <v>221.26000000000002</v>
      </c>
      <c r="G858" s="2">
        <f t="shared" si="81"/>
        <v>0.85100000000000009</v>
      </c>
      <c r="H858" s="3">
        <f t="shared" si="82"/>
        <v>245</v>
      </c>
      <c r="I858" s="4">
        <f t="shared" si="83"/>
        <v>0.94230769230769229</v>
      </c>
    </row>
    <row r="859" spans="1:9" x14ac:dyDescent="0.25">
      <c r="A859" s="33">
        <v>10471</v>
      </c>
      <c r="B859" s="33">
        <v>0</v>
      </c>
      <c r="C859" s="33" t="s">
        <v>489</v>
      </c>
      <c r="D859" s="5">
        <f t="shared" si="78"/>
        <v>852</v>
      </c>
      <c r="E859" s="6">
        <f t="shared" si="79"/>
        <v>0.85199999999999998</v>
      </c>
      <c r="F859" s="1">
        <f t="shared" si="80"/>
        <v>221.52</v>
      </c>
      <c r="G859" s="2">
        <f t="shared" si="81"/>
        <v>0.85200000000000009</v>
      </c>
      <c r="H859" s="3">
        <f t="shared" si="82"/>
        <v>245</v>
      </c>
      <c r="I859" s="4">
        <f t="shared" si="83"/>
        <v>0.94230769230769229</v>
      </c>
    </row>
    <row r="860" spans="1:9" x14ac:dyDescent="0.25">
      <c r="A860" s="33">
        <v>10875</v>
      </c>
      <c r="B860" s="33">
        <v>0</v>
      </c>
      <c r="C860" s="33" t="s">
        <v>893</v>
      </c>
      <c r="D860" s="5">
        <f t="shared" si="78"/>
        <v>853</v>
      </c>
      <c r="E860" s="6">
        <f t="shared" si="79"/>
        <v>0.85299999999999998</v>
      </c>
      <c r="F860" s="1">
        <f t="shared" si="80"/>
        <v>221.78</v>
      </c>
      <c r="G860" s="2">
        <f t="shared" si="81"/>
        <v>0.85299999999999998</v>
      </c>
      <c r="H860" s="3">
        <f t="shared" si="82"/>
        <v>245</v>
      </c>
      <c r="I860" s="4">
        <f t="shared" si="83"/>
        <v>0.94230769230769229</v>
      </c>
    </row>
    <row r="861" spans="1:9" x14ac:dyDescent="0.25">
      <c r="A861" s="33">
        <v>10681</v>
      </c>
      <c r="B861" s="33">
        <v>0</v>
      </c>
      <c r="C861" s="33" t="s">
        <v>699</v>
      </c>
      <c r="D861" s="5">
        <f t="shared" si="78"/>
        <v>854</v>
      </c>
      <c r="E861" s="6">
        <f t="shared" si="79"/>
        <v>0.85399999999999998</v>
      </c>
      <c r="F861" s="1">
        <f t="shared" si="80"/>
        <v>222.04000000000002</v>
      </c>
      <c r="G861" s="2">
        <f t="shared" si="81"/>
        <v>0.85400000000000009</v>
      </c>
      <c r="H861" s="3">
        <f t="shared" si="82"/>
        <v>245</v>
      </c>
      <c r="I861" s="4">
        <f t="shared" si="83"/>
        <v>0.94230769230769229</v>
      </c>
    </row>
    <row r="862" spans="1:9" x14ac:dyDescent="0.25">
      <c r="A862" s="33">
        <v>10245</v>
      </c>
      <c r="B862" s="33">
        <v>0</v>
      </c>
      <c r="C862" s="33" t="s">
        <v>263</v>
      </c>
      <c r="D862" s="5">
        <f t="shared" si="78"/>
        <v>855</v>
      </c>
      <c r="E862" s="6">
        <f t="shared" si="79"/>
        <v>0.85499999999999998</v>
      </c>
      <c r="F862" s="1">
        <f t="shared" si="80"/>
        <v>222.3</v>
      </c>
      <c r="G862" s="2">
        <f t="shared" si="81"/>
        <v>0.85500000000000009</v>
      </c>
      <c r="H862" s="3">
        <f t="shared" si="82"/>
        <v>245</v>
      </c>
      <c r="I862" s="4">
        <f t="shared" si="83"/>
        <v>0.94230769230769229</v>
      </c>
    </row>
    <row r="863" spans="1:9" x14ac:dyDescent="0.25">
      <c r="A863" s="33">
        <v>10116</v>
      </c>
      <c r="B863" s="33">
        <v>0</v>
      </c>
      <c r="C863" s="33" t="s">
        <v>134</v>
      </c>
      <c r="D863" s="5">
        <f t="shared" si="78"/>
        <v>856</v>
      </c>
      <c r="E863" s="6">
        <f t="shared" si="79"/>
        <v>0.85599999999999998</v>
      </c>
      <c r="F863" s="1">
        <f t="shared" si="80"/>
        <v>222.56</v>
      </c>
      <c r="G863" s="2">
        <f t="shared" si="81"/>
        <v>0.85599999999999998</v>
      </c>
      <c r="H863" s="3">
        <f t="shared" si="82"/>
        <v>245</v>
      </c>
      <c r="I863" s="4">
        <f t="shared" si="83"/>
        <v>0.94230769230769229</v>
      </c>
    </row>
    <row r="864" spans="1:9" x14ac:dyDescent="0.25">
      <c r="A864" s="33">
        <v>10760</v>
      </c>
      <c r="B864" s="33">
        <v>1</v>
      </c>
      <c r="C864" s="33" t="s">
        <v>778</v>
      </c>
      <c r="D864" s="5">
        <f t="shared" si="78"/>
        <v>857</v>
      </c>
      <c r="E864" s="6">
        <f t="shared" si="79"/>
        <v>0.85699999999999998</v>
      </c>
      <c r="F864" s="1">
        <f t="shared" si="80"/>
        <v>222.82000000000002</v>
      </c>
      <c r="G864" s="2">
        <f t="shared" si="81"/>
        <v>0.8570000000000001</v>
      </c>
      <c r="H864" s="3">
        <f t="shared" si="82"/>
        <v>246</v>
      </c>
      <c r="I864" s="4">
        <f t="shared" si="83"/>
        <v>0.94615384615384612</v>
      </c>
    </row>
    <row r="865" spans="1:9" x14ac:dyDescent="0.25">
      <c r="A865" s="33">
        <v>10539</v>
      </c>
      <c r="B865" s="33">
        <v>0</v>
      </c>
      <c r="C865" s="33" t="s">
        <v>557</v>
      </c>
      <c r="D865" s="5">
        <f t="shared" si="78"/>
        <v>858</v>
      </c>
      <c r="E865" s="6">
        <f t="shared" si="79"/>
        <v>0.85799999999999998</v>
      </c>
      <c r="F865" s="1">
        <f t="shared" si="80"/>
        <v>223.08</v>
      </c>
      <c r="G865" s="2">
        <f t="shared" si="81"/>
        <v>0.8580000000000001</v>
      </c>
      <c r="H865" s="3">
        <f t="shared" si="82"/>
        <v>246</v>
      </c>
      <c r="I865" s="4">
        <f t="shared" si="83"/>
        <v>0.94615384615384612</v>
      </c>
    </row>
    <row r="866" spans="1:9" x14ac:dyDescent="0.25">
      <c r="A866" s="33">
        <v>10519</v>
      </c>
      <c r="B866" s="33">
        <v>0</v>
      </c>
      <c r="C866" s="33" t="s">
        <v>537</v>
      </c>
      <c r="D866" s="5">
        <f t="shared" si="78"/>
        <v>859</v>
      </c>
      <c r="E866" s="6">
        <f t="shared" si="79"/>
        <v>0.85899999999999999</v>
      </c>
      <c r="F866" s="1">
        <f t="shared" si="80"/>
        <v>223.34</v>
      </c>
      <c r="G866" s="2">
        <f t="shared" si="81"/>
        <v>0.85899999999999999</v>
      </c>
      <c r="H866" s="3">
        <f t="shared" si="82"/>
        <v>246</v>
      </c>
      <c r="I866" s="4">
        <f t="shared" si="83"/>
        <v>0.94615384615384612</v>
      </c>
    </row>
    <row r="867" spans="1:9" x14ac:dyDescent="0.25">
      <c r="A867" s="33">
        <v>10257</v>
      </c>
      <c r="B867" s="33">
        <v>0</v>
      </c>
      <c r="C867" s="33" t="s">
        <v>275</v>
      </c>
      <c r="D867" s="5">
        <f t="shared" si="78"/>
        <v>860</v>
      </c>
      <c r="E867" s="6">
        <f t="shared" si="79"/>
        <v>0.86</v>
      </c>
      <c r="F867" s="1">
        <f t="shared" si="80"/>
        <v>223.6</v>
      </c>
      <c r="G867" s="2">
        <f t="shared" si="81"/>
        <v>0.86</v>
      </c>
      <c r="H867" s="3">
        <f t="shared" si="82"/>
        <v>246</v>
      </c>
      <c r="I867" s="4">
        <f t="shared" si="83"/>
        <v>0.94615384615384612</v>
      </c>
    </row>
    <row r="868" spans="1:9" x14ac:dyDescent="0.25">
      <c r="A868" s="33">
        <v>10202</v>
      </c>
      <c r="B868" s="33">
        <v>0</v>
      </c>
      <c r="C868" s="33" t="s">
        <v>220</v>
      </c>
      <c r="D868" s="5">
        <f t="shared" si="78"/>
        <v>861</v>
      </c>
      <c r="E868" s="6">
        <f t="shared" si="79"/>
        <v>0.86099999999999999</v>
      </c>
      <c r="F868" s="1">
        <f t="shared" si="80"/>
        <v>223.86</v>
      </c>
      <c r="G868" s="2">
        <f t="shared" si="81"/>
        <v>0.8610000000000001</v>
      </c>
      <c r="H868" s="3">
        <f t="shared" si="82"/>
        <v>246</v>
      </c>
      <c r="I868" s="4">
        <f t="shared" si="83"/>
        <v>0.94615384615384612</v>
      </c>
    </row>
    <row r="869" spans="1:9" x14ac:dyDescent="0.25">
      <c r="A869" s="33">
        <v>10857</v>
      </c>
      <c r="B869" s="33">
        <v>0</v>
      </c>
      <c r="C869" s="33" t="s">
        <v>875</v>
      </c>
      <c r="D869" s="5">
        <f t="shared" si="78"/>
        <v>862</v>
      </c>
      <c r="E869" s="6">
        <f t="shared" si="79"/>
        <v>0.86199999999999999</v>
      </c>
      <c r="F869" s="1">
        <f t="shared" si="80"/>
        <v>224.12</v>
      </c>
      <c r="G869" s="2">
        <f t="shared" si="81"/>
        <v>0.86199999999999999</v>
      </c>
      <c r="H869" s="3">
        <f t="shared" si="82"/>
        <v>246</v>
      </c>
      <c r="I869" s="4">
        <f t="shared" si="83"/>
        <v>0.94615384615384612</v>
      </c>
    </row>
    <row r="870" spans="1:9" x14ac:dyDescent="0.25">
      <c r="A870" s="33">
        <v>10522</v>
      </c>
      <c r="B870" s="33">
        <v>0</v>
      </c>
      <c r="C870" s="33" t="s">
        <v>540</v>
      </c>
      <c r="D870" s="5">
        <f t="shared" si="78"/>
        <v>863</v>
      </c>
      <c r="E870" s="6">
        <f t="shared" si="79"/>
        <v>0.86299999999999999</v>
      </c>
      <c r="F870" s="1">
        <f t="shared" si="80"/>
        <v>224.38</v>
      </c>
      <c r="G870" s="2">
        <f t="shared" si="81"/>
        <v>0.86299999999999999</v>
      </c>
      <c r="H870" s="3">
        <f t="shared" si="82"/>
        <v>246</v>
      </c>
      <c r="I870" s="4">
        <f t="shared" si="83"/>
        <v>0.94615384615384612</v>
      </c>
    </row>
    <row r="871" spans="1:9" x14ac:dyDescent="0.25">
      <c r="A871" s="33">
        <v>10296</v>
      </c>
      <c r="B871" s="33">
        <v>0</v>
      </c>
      <c r="C871" s="33" t="s">
        <v>314</v>
      </c>
      <c r="D871" s="5">
        <f t="shared" si="78"/>
        <v>864</v>
      </c>
      <c r="E871" s="6">
        <f t="shared" si="79"/>
        <v>0.86399999999999999</v>
      </c>
      <c r="F871" s="1">
        <f t="shared" si="80"/>
        <v>224.64000000000001</v>
      </c>
      <c r="G871" s="2">
        <f t="shared" si="81"/>
        <v>0.8640000000000001</v>
      </c>
      <c r="H871" s="3">
        <f t="shared" si="82"/>
        <v>246</v>
      </c>
      <c r="I871" s="4">
        <f t="shared" si="83"/>
        <v>0.94615384615384612</v>
      </c>
    </row>
    <row r="872" spans="1:9" x14ac:dyDescent="0.25">
      <c r="A872" s="33">
        <v>10337</v>
      </c>
      <c r="B872" s="33">
        <v>0</v>
      </c>
      <c r="C872" s="33" t="s">
        <v>355</v>
      </c>
      <c r="D872" s="5">
        <f t="shared" si="78"/>
        <v>865</v>
      </c>
      <c r="E872" s="6">
        <f t="shared" si="79"/>
        <v>0.86499999999999999</v>
      </c>
      <c r="F872" s="1">
        <f t="shared" si="80"/>
        <v>224.9</v>
      </c>
      <c r="G872" s="2">
        <f t="shared" si="81"/>
        <v>0.86499999999999999</v>
      </c>
      <c r="H872" s="3">
        <f t="shared" si="82"/>
        <v>246</v>
      </c>
      <c r="I872" s="4">
        <f t="shared" si="83"/>
        <v>0.94615384615384612</v>
      </c>
    </row>
    <row r="873" spans="1:9" x14ac:dyDescent="0.25">
      <c r="A873" s="33">
        <v>10845</v>
      </c>
      <c r="B873" s="33">
        <v>0</v>
      </c>
      <c r="C873" s="33" t="s">
        <v>863</v>
      </c>
      <c r="D873" s="5">
        <f t="shared" si="78"/>
        <v>866</v>
      </c>
      <c r="E873" s="6">
        <f t="shared" si="79"/>
        <v>0.86599999999999999</v>
      </c>
      <c r="F873" s="1">
        <f t="shared" si="80"/>
        <v>225.16</v>
      </c>
      <c r="G873" s="2">
        <f t="shared" si="81"/>
        <v>0.86599999999999999</v>
      </c>
      <c r="H873" s="3">
        <f t="shared" si="82"/>
        <v>246</v>
      </c>
      <c r="I873" s="4">
        <f t="shared" si="83"/>
        <v>0.94615384615384612</v>
      </c>
    </row>
    <row r="874" spans="1:9" x14ac:dyDescent="0.25">
      <c r="A874" s="33">
        <v>10654</v>
      </c>
      <c r="B874" s="33">
        <v>0</v>
      </c>
      <c r="C874" s="33" t="s">
        <v>672</v>
      </c>
      <c r="D874" s="5">
        <f t="shared" si="78"/>
        <v>867</v>
      </c>
      <c r="E874" s="6">
        <f t="shared" si="79"/>
        <v>0.86699999999999999</v>
      </c>
      <c r="F874" s="1">
        <f t="shared" si="80"/>
        <v>225.42000000000002</v>
      </c>
      <c r="G874" s="2">
        <f t="shared" si="81"/>
        <v>0.8670000000000001</v>
      </c>
      <c r="H874" s="3">
        <f t="shared" si="82"/>
        <v>246</v>
      </c>
      <c r="I874" s="4">
        <f t="shared" si="83"/>
        <v>0.94615384615384612</v>
      </c>
    </row>
    <row r="875" spans="1:9" x14ac:dyDescent="0.25">
      <c r="A875" s="33">
        <v>10055</v>
      </c>
      <c r="B875" s="33">
        <v>1</v>
      </c>
      <c r="C875" s="33" t="s">
        <v>73</v>
      </c>
      <c r="D875" s="5">
        <f t="shared" si="78"/>
        <v>868</v>
      </c>
      <c r="E875" s="6">
        <f t="shared" si="79"/>
        <v>0.86799999999999999</v>
      </c>
      <c r="F875" s="1">
        <f t="shared" si="80"/>
        <v>225.68</v>
      </c>
      <c r="G875" s="2">
        <f t="shared" si="81"/>
        <v>0.86799999999999999</v>
      </c>
      <c r="H875" s="3">
        <f t="shared" si="82"/>
        <v>247</v>
      </c>
      <c r="I875" s="4">
        <f t="shared" si="83"/>
        <v>0.95</v>
      </c>
    </row>
    <row r="876" spans="1:9" x14ac:dyDescent="0.25">
      <c r="A876" s="33">
        <v>10087</v>
      </c>
      <c r="B876" s="33">
        <v>0</v>
      </c>
      <c r="C876" s="33" t="s">
        <v>105</v>
      </c>
      <c r="D876" s="5">
        <f t="shared" si="78"/>
        <v>869</v>
      </c>
      <c r="E876" s="6">
        <f t="shared" si="79"/>
        <v>0.86899999999999999</v>
      </c>
      <c r="F876" s="1">
        <f t="shared" si="80"/>
        <v>225.94</v>
      </c>
      <c r="G876" s="2">
        <f t="shared" si="81"/>
        <v>0.86899999999999999</v>
      </c>
      <c r="H876" s="3">
        <f t="shared" si="82"/>
        <v>247</v>
      </c>
      <c r="I876" s="4">
        <f t="shared" si="83"/>
        <v>0.95</v>
      </c>
    </row>
    <row r="877" spans="1:9" x14ac:dyDescent="0.25">
      <c r="A877" s="33">
        <v>10679</v>
      </c>
      <c r="B877" s="33">
        <v>0</v>
      </c>
      <c r="C877" s="33" t="s">
        <v>697</v>
      </c>
      <c r="D877" s="5">
        <f t="shared" si="78"/>
        <v>870</v>
      </c>
      <c r="E877" s="6">
        <f t="shared" si="79"/>
        <v>0.87</v>
      </c>
      <c r="F877" s="1">
        <f t="shared" si="80"/>
        <v>226.20000000000002</v>
      </c>
      <c r="G877" s="2">
        <f t="shared" si="81"/>
        <v>0.87000000000000011</v>
      </c>
      <c r="H877" s="3">
        <f t="shared" si="82"/>
        <v>247</v>
      </c>
      <c r="I877" s="4">
        <f t="shared" si="83"/>
        <v>0.95</v>
      </c>
    </row>
    <row r="878" spans="1:9" x14ac:dyDescent="0.25">
      <c r="A878" s="33">
        <v>10777</v>
      </c>
      <c r="B878" s="33">
        <v>0</v>
      </c>
      <c r="C878" s="33" t="s">
        <v>795</v>
      </c>
      <c r="D878" s="5">
        <f t="shared" si="78"/>
        <v>871</v>
      </c>
      <c r="E878" s="6">
        <f t="shared" si="79"/>
        <v>0.871</v>
      </c>
      <c r="F878" s="1">
        <f t="shared" si="80"/>
        <v>226.46</v>
      </c>
      <c r="G878" s="2">
        <f t="shared" si="81"/>
        <v>0.871</v>
      </c>
      <c r="H878" s="3">
        <f t="shared" si="82"/>
        <v>247</v>
      </c>
      <c r="I878" s="4">
        <f t="shared" si="83"/>
        <v>0.95</v>
      </c>
    </row>
    <row r="879" spans="1:9" x14ac:dyDescent="0.25">
      <c r="A879" s="33">
        <v>10010</v>
      </c>
      <c r="B879" s="33">
        <v>0</v>
      </c>
      <c r="C879" s="33" t="s">
        <v>28</v>
      </c>
      <c r="D879" s="5">
        <f t="shared" si="78"/>
        <v>872</v>
      </c>
      <c r="E879" s="6">
        <f t="shared" si="79"/>
        <v>0.872</v>
      </c>
      <c r="F879" s="1">
        <f t="shared" si="80"/>
        <v>226.72</v>
      </c>
      <c r="G879" s="2">
        <f t="shared" si="81"/>
        <v>0.872</v>
      </c>
      <c r="H879" s="3">
        <f t="shared" si="82"/>
        <v>247</v>
      </c>
      <c r="I879" s="4">
        <f t="shared" si="83"/>
        <v>0.95</v>
      </c>
    </row>
    <row r="880" spans="1:9" x14ac:dyDescent="0.25">
      <c r="A880" s="33">
        <v>10433</v>
      </c>
      <c r="B880" s="33">
        <v>0</v>
      </c>
      <c r="C880" s="33" t="s">
        <v>451</v>
      </c>
      <c r="D880" s="5">
        <f t="shared" si="78"/>
        <v>873</v>
      </c>
      <c r="E880" s="6">
        <f t="shared" si="79"/>
        <v>0.873</v>
      </c>
      <c r="F880" s="1">
        <f t="shared" si="80"/>
        <v>226.98000000000002</v>
      </c>
      <c r="G880" s="2">
        <f t="shared" si="81"/>
        <v>0.87300000000000011</v>
      </c>
      <c r="H880" s="3">
        <f t="shared" si="82"/>
        <v>247</v>
      </c>
      <c r="I880" s="4">
        <f t="shared" si="83"/>
        <v>0.95</v>
      </c>
    </row>
    <row r="881" spans="1:9" x14ac:dyDescent="0.25">
      <c r="A881" s="33">
        <v>10664</v>
      </c>
      <c r="B881" s="33">
        <v>0</v>
      </c>
      <c r="C881" s="33" t="s">
        <v>682</v>
      </c>
      <c r="D881" s="5">
        <f t="shared" si="78"/>
        <v>874</v>
      </c>
      <c r="E881" s="6">
        <f t="shared" si="79"/>
        <v>0.874</v>
      </c>
      <c r="F881" s="1">
        <f t="shared" si="80"/>
        <v>227.24</v>
      </c>
      <c r="G881" s="2">
        <f t="shared" si="81"/>
        <v>0.874</v>
      </c>
      <c r="H881" s="3">
        <f t="shared" si="82"/>
        <v>247</v>
      </c>
      <c r="I881" s="4">
        <f t="shared" si="83"/>
        <v>0.95</v>
      </c>
    </row>
    <row r="882" spans="1:9" x14ac:dyDescent="0.25">
      <c r="A882" s="33">
        <v>10487</v>
      </c>
      <c r="B882" s="33">
        <v>1</v>
      </c>
      <c r="C882" s="33" t="s">
        <v>505</v>
      </c>
      <c r="D882" s="5">
        <f t="shared" si="78"/>
        <v>875</v>
      </c>
      <c r="E882" s="6">
        <f t="shared" si="79"/>
        <v>0.875</v>
      </c>
      <c r="F882" s="1">
        <f t="shared" si="80"/>
        <v>227.5</v>
      </c>
      <c r="G882" s="2">
        <f t="shared" si="81"/>
        <v>0.875</v>
      </c>
      <c r="H882" s="3">
        <f t="shared" si="82"/>
        <v>248</v>
      </c>
      <c r="I882" s="4">
        <f t="shared" si="83"/>
        <v>0.9538461538461539</v>
      </c>
    </row>
    <row r="883" spans="1:9" x14ac:dyDescent="0.25">
      <c r="A883" s="33">
        <v>10167</v>
      </c>
      <c r="B883" s="33">
        <v>0</v>
      </c>
      <c r="C883" s="33" t="s">
        <v>185</v>
      </c>
      <c r="D883" s="5">
        <f t="shared" si="78"/>
        <v>876</v>
      </c>
      <c r="E883" s="6">
        <f t="shared" si="79"/>
        <v>0.876</v>
      </c>
      <c r="F883" s="1">
        <f t="shared" si="80"/>
        <v>227.76000000000002</v>
      </c>
      <c r="G883" s="2">
        <f t="shared" si="81"/>
        <v>0.87600000000000011</v>
      </c>
      <c r="H883" s="3">
        <f t="shared" si="82"/>
        <v>248</v>
      </c>
      <c r="I883" s="4">
        <f t="shared" si="83"/>
        <v>0.9538461538461539</v>
      </c>
    </row>
    <row r="884" spans="1:9" x14ac:dyDescent="0.25">
      <c r="A884" s="33">
        <v>10723</v>
      </c>
      <c r="B884" s="33">
        <v>0</v>
      </c>
      <c r="C884" s="33" t="s">
        <v>741</v>
      </c>
      <c r="D884" s="5">
        <f t="shared" si="78"/>
        <v>877</v>
      </c>
      <c r="E884" s="6">
        <f t="shared" si="79"/>
        <v>0.877</v>
      </c>
      <c r="F884" s="1">
        <f t="shared" si="80"/>
        <v>228.02</v>
      </c>
      <c r="G884" s="2">
        <f t="shared" si="81"/>
        <v>0.877</v>
      </c>
      <c r="H884" s="3">
        <f t="shared" si="82"/>
        <v>248</v>
      </c>
      <c r="I884" s="4">
        <f t="shared" si="83"/>
        <v>0.9538461538461539</v>
      </c>
    </row>
    <row r="885" spans="1:9" x14ac:dyDescent="0.25">
      <c r="A885" s="33">
        <v>10189</v>
      </c>
      <c r="B885" s="33">
        <v>1</v>
      </c>
      <c r="C885" s="33" t="s">
        <v>207</v>
      </c>
      <c r="D885" s="5">
        <f t="shared" si="78"/>
        <v>878</v>
      </c>
      <c r="E885" s="6">
        <f t="shared" si="79"/>
        <v>0.878</v>
      </c>
      <c r="F885" s="1">
        <f t="shared" si="80"/>
        <v>228.28</v>
      </c>
      <c r="G885" s="2">
        <f t="shared" si="81"/>
        <v>0.878</v>
      </c>
      <c r="H885" s="3">
        <f t="shared" si="82"/>
        <v>249</v>
      </c>
      <c r="I885" s="4">
        <f t="shared" si="83"/>
        <v>0.95769230769230773</v>
      </c>
    </row>
    <row r="886" spans="1:9" x14ac:dyDescent="0.25">
      <c r="A886" s="33">
        <v>10629</v>
      </c>
      <c r="B886" s="33">
        <v>0</v>
      </c>
      <c r="C886" s="33" t="s">
        <v>647</v>
      </c>
      <c r="D886" s="5">
        <f t="shared" si="78"/>
        <v>879</v>
      </c>
      <c r="E886" s="6">
        <f t="shared" si="79"/>
        <v>0.879</v>
      </c>
      <c r="F886" s="1">
        <f t="shared" si="80"/>
        <v>228.54000000000002</v>
      </c>
      <c r="G886" s="2">
        <f t="shared" si="81"/>
        <v>0.87900000000000011</v>
      </c>
      <c r="H886" s="3">
        <f t="shared" si="82"/>
        <v>249</v>
      </c>
      <c r="I886" s="4">
        <f t="shared" si="83"/>
        <v>0.95769230769230773</v>
      </c>
    </row>
    <row r="887" spans="1:9" x14ac:dyDescent="0.25">
      <c r="A887" s="33">
        <v>10848</v>
      </c>
      <c r="B887" s="33">
        <v>0</v>
      </c>
      <c r="C887" s="33" t="s">
        <v>866</v>
      </c>
      <c r="D887" s="5">
        <f t="shared" si="78"/>
        <v>880</v>
      </c>
      <c r="E887" s="6">
        <f t="shared" si="79"/>
        <v>0.88</v>
      </c>
      <c r="F887" s="1">
        <f t="shared" si="80"/>
        <v>228.8</v>
      </c>
      <c r="G887" s="2">
        <f t="shared" si="81"/>
        <v>0.88</v>
      </c>
      <c r="H887" s="3">
        <f t="shared" si="82"/>
        <v>249</v>
      </c>
      <c r="I887" s="4">
        <f t="shared" si="83"/>
        <v>0.95769230769230773</v>
      </c>
    </row>
    <row r="888" spans="1:9" x14ac:dyDescent="0.25">
      <c r="A888" s="33">
        <v>10729</v>
      </c>
      <c r="B888" s="33">
        <v>0</v>
      </c>
      <c r="C888" s="33" t="s">
        <v>747</v>
      </c>
      <c r="D888" s="5">
        <f t="shared" si="78"/>
        <v>881</v>
      </c>
      <c r="E888" s="6">
        <f t="shared" si="79"/>
        <v>0.88100000000000001</v>
      </c>
      <c r="F888" s="1">
        <f t="shared" si="80"/>
        <v>229.06</v>
      </c>
      <c r="G888" s="2">
        <f t="shared" si="81"/>
        <v>0.88100000000000001</v>
      </c>
      <c r="H888" s="3">
        <f t="shared" si="82"/>
        <v>249</v>
      </c>
      <c r="I888" s="4">
        <f t="shared" si="83"/>
        <v>0.95769230769230773</v>
      </c>
    </row>
    <row r="889" spans="1:9" x14ac:dyDescent="0.25">
      <c r="A889" s="33">
        <v>10804</v>
      </c>
      <c r="B889" s="33">
        <v>0</v>
      </c>
      <c r="C889" s="33" t="s">
        <v>822</v>
      </c>
      <c r="D889" s="5">
        <f t="shared" si="78"/>
        <v>882</v>
      </c>
      <c r="E889" s="6">
        <f t="shared" si="79"/>
        <v>0.88200000000000001</v>
      </c>
      <c r="F889" s="1">
        <f t="shared" si="80"/>
        <v>229.32000000000002</v>
      </c>
      <c r="G889" s="2">
        <f t="shared" si="81"/>
        <v>0.88200000000000012</v>
      </c>
      <c r="H889" s="3">
        <f t="shared" si="82"/>
        <v>249</v>
      </c>
      <c r="I889" s="4">
        <f t="shared" si="83"/>
        <v>0.95769230769230773</v>
      </c>
    </row>
    <row r="890" spans="1:9" x14ac:dyDescent="0.25">
      <c r="A890" s="33">
        <v>10587</v>
      </c>
      <c r="B890" s="33">
        <v>0</v>
      </c>
      <c r="C890" s="33" t="s">
        <v>605</v>
      </c>
      <c r="D890" s="5">
        <f t="shared" si="78"/>
        <v>883</v>
      </c>
      <c r="E890" s="6">
        <f t="shared" si="79"/>
        <v>0.88300000000000001</v>
      </c>
      <c r="F890" s="1">
        <f t="shared" si="80"/>
        <v>229.58</v>
      </c>
      <c r="G890" s="2">
        <f t="shared" si="81"/>
        <v>0.88300000000000001</v>
      </c>
      <c r="H890" s="3">
        <f t="shared" si="82"/>
        <v>249</v>
      </c>
      <c r="I890" s="4">
        <f t="shared" si="83"/>
        <v>0.95769230769230773</v>
      </c>
    </row>
    <row r="891" spans="1:9" x14ac:dyDescent="0.25">
      <c r="A891" s="33">
        <v>10452</v>
      </c>
      <c r="B891" s="33">
        <v>0</v>
      </c>
      <c r="C891" s="33" t="s">
        <v>470</v>
      </c>
      <c r="D891" s="5">
        <f t="shared" si="78"/>
        <v>884</v>
      </c>
      <c r="E891" s="6">
        <f t="shared" si="79"/>
        <v>0.88400000000000001</v>
      </c>
      <c r="F891" s="1">
        <f t="shared" si="80"/>
        <v>229.84</v>
      </c>
      <c r="G891" s="2">
        <f t="shared" si="81"/>
        <v>0.88400000000000001</v>
      </c>
      <c r="H891" s="3">
        <f t="shared" si="82"/>
        <v>249</v>
      </c>
      <c r="I891" s="4">
        <f t="shared" si="83"/>
        <v>0.95769230769230773</v>
      </c>
    </row>
    <row r="892" spans="1:9" x14ac:dyDescent="0.25">
      <c r="A892" s="33">
        <v>10108</v>
      </c>
      <c r="B892" s="33">
        <v>0</v>
      </c>
      <c r="C892" s="33" t="s">
        <v>126</v>
      </c>
      <c r="D892" s="5">
        <f t="shared" si="78"/>
        <v>885</v>
      </c>
      <c r="E892" s="6">
        <f t="shared" si="79"/>
        <v>0.88500000000000001</v>
      </c>
      <c r="F892" s="1">
        <f t="shared" si="80"/>
        <v>230.1</v>
      </c>
      <c r="G892" s="2">
        <f t="shared" si="81"/>
        <v>0.88500000000000001</v>
      </c>
      <c r="H892" s="3">
        <f t="shared" si="82"/>
        <v>249</v>
      </c>
      <c r="I892" s="4">
        <f t="shared" si="83"/>
        <v>0.95769230769230773</v>
      </c>
    </row>
    <row r="893" spans="1:9" x14ac:dyDescent="0.25">
      <c r="A893" s="33">
        <v>10761</v>
      </c>
      <c r="B893" s="33">
        <v>0</v>
      </c>
      <c r="C893" s="33" t="s">
        <v>779</v>
      </c>
      <c r="D893" s="5">
        <f t="shared" si="78"/>
        <v>886</v>
      </c>
      <c r="E893" s="6">
        <f t="shared" si="79"/>
        <v>0.88600000000000001</v>
      </c>
      <c r="F893" s="1">
        <f t="shared" si="80"/>
        <v>230.36</v>
      </c>
      <c r="G893" s="2">
        <f t="shared" si="81"/>
        <v>0.88600000000000001</v>
      </c>
      <c r="H893" s="3">
        <f t="shared" si="82"/>
        <v>249</v>
      </c>
      <c r="I893" s="4">
        <f t="shared" si="83"/>
        <v>0.95769230769230773</v>
      </c>
    </row>
    <row r="894" spans="1:9" x14ac:dyDescent="0.25">
      <c r="A894" s="33">
        <v>10274</v>
      </c>
      <c r="B894" s="33">
        <v>0</v>
      </c>
      <c r="C894" s="33" t="s">
        <v>292</v>
      </c>
      <c r="D894" s="5">
        <f t="shared" si="78"/>
        <v>887</v>
      </c>
      <c r="E894" s="6">
        <f t="shared" si="79"/>
        <v>0.88700000000000001</v>
      </c>
      <c r="F894" s="1">
        <f t="shared" si="80"/>
        <v>230.62</v>
      </c>
      <c r="G894" s="2">
        <f t="shared" si="81"/>
        <v>0.88700000000000001</v>
      </c>
      <c r="H894" s="3">
        <f t="shared" si="82"/>
        <v>249</v>
      </c>
      <c r="I894" s="4">
        <f t="shared" si="83"/>
        <v>0.95769230769230773</v>
      </c>
    </row>
    <row r="895" spans="1:9" x14ac:dyDescent="0.25">
      <c r="A895" s="33">
        <v>10280</v>
      </c>
      <c r="B895" s="33">
        <v>0</v>
      </c>
      <c r="C895" s="33" t="s">
        <v>298</v>
      </c>
      <c r="D895" s="5">
        <f t="shared" si="78"/>
        <v>888</v>
      </c>
      <c r="E895" s="6">
        <f t="shared" si="79"/>
        <v>0.88800000000000001</v>
      </c>
      <c r="F895" s="1">
        <f t="shared" si="80"/>
        <v>230.88</v>
      </c>
      <c r="G895" s="2">
        <f t="shared" si="81"/>
        <v>0.88800000000000001</v>
      </c>
      <c r="H895" s="3">
        <f t="shared" si="82"/>
        <v>249</v>
      </c>
      <c r="I895" s="4">
        <f t="shared" si="83"/>
        <v>0.95769230769230773</v>
      </c>
    </row>
    <row r="896" spans="1:9" x14ac:dyDescent="0.25">
      <c r="A896" s="33">
        <v>10184</v>
      </c>
      <c r="B896" s="33">
        <v>0</v>
      </c>
      <c r="C896" s="33" t="s">
        <v>202</v>
      </c>
      <c r="D896" s="5">
        <f t="shared" si="78"/>
        <v>889</v>
      </c>
      <c r="E896" s="6">
        <f t="shared" si="79"/>
        <v>0.88900000000000001</v>
      </c>
      <c r="F896" s="1">
        <f t="shared" si="80"/>
        <v>231.14000000000001</v>
      </c>
      <c r="G896" s="2">
        <f t="shared" si="81"/>
        <v>0.88900000000000001</v>
      </c>
      <c r="H896" s="3">
        <f t="shared" si="82"/>
        <v>249</v>
      </c>
      <c r="I896" s="4">
        <f t="shared" si="83"/>
        <v>0.95769230769230773</v>
      </c>
    </row>
    <row r="897" spans="1:9" x14ac:dyDescent="0.25">
      <c r="A897" s="33">
        <v>10649</v>
      </c>
      <c r="B897" s="33">
        <v>0</v>
      </c>
      <c r="C897" s="33" t="s">
        <v>667</v>
      </c>
      <c r="D897" s="5">
        <f t="shared" si="78"/>
        <v>890</v>
      </c>
      <c r="E897" s="6">
        <f t="shared" si="79"/>
        <v>0.89</v>
      </c>
      <c r="F897" s="1">
        <f t="shared" si="80"/>
        <v>231.4</v>
      </c>
      <c r="G897" s="2">
        <f t="shared" si="81"/>
        <v>0.89</v>
      </c>
      <c r="H897" s="3">
        <f t="shared" si="82"/>
        <v>249</v>
      </c>
      <c r="I897" s="4">
        <f t="shared" si="83"/>
        <v>0.95769230769230773</v>
      </c>
    </row>
    <row r="898" spans="1:9" x14ac:dyDescent="0.25">
      <c r="A898" s="33">
        <v>10999</v>
      </c>
      <c r="B898" s="33">
        <v>0</v>
      </c>
      <c r="C898" s="33" t="s">
        <v>1017</v>
      </c>
      <c r="D898" s="5">
        <f t="shared" si="78"/>
        <v>891</v>
      </c>
      <c r="E898" s="6">
        <f t="shared" si="79"/>
        <v>0.89100000000000001</v>
      </c>
      <c r="F898" s="1">
        <f t="shared" si="80"/>
        <v>231.66</v>
      </c>
      <c r="G898" s="2">
        <f t="shared" si="81"/>
        <v>0.89100000000000001</v>
      </c>
      <c r="H898" s="3">
        <f t="shared" si="82"/>
        <v>249</v>
      </c>
      <c r="I898" s="4">
        <f t="shared" si="83"/>
        <v>0.95769230769230773</v>
      </c>
    </row>
    <row r="899" spans="1:9" x14ac:dyDescent="0.25">
      <c r="A899" s="33">
        <v>10128</v>
      </c>
      <c r="B899" s="33">
        <v>0</v>
      </c>
      <c r="C899" s="33" t="s">
        <v>146</v>
      </c>
      <c r="D899" s="5">
        <f t="shared" si="78"/>
        <v>892</v>
      </c>
      <c r="E899" s="6">
        <f t="shared" si="79"/>
        <v>0.89200000000000002</v>
      </c>
      <c r="F899" s="1">
        <f t="shared" si="80"/>
        <v>231.92000000000002</v>
      </c>
      <c r="G899" s="2">
        <f t="shared" si="81"/>
        <v>0.89200000000000002</v>
      </c>
      <c r="H899" s="3">
        <f t="shared" si="82"/>
        <v>249</v>
      </c>
      <c r="I899" s="4">
        <f t="shared" si="83"/>
        <v>0.95769230769230773</v>
      </c>
    </row>
    <row r="900" spans="1:9" x14ac:dyDescent="0.25">
      <c r="A900" s="33">
        <v>10305</v>
      </c>
      <c r="B900" s="33">
        <v>0</v>
      </c>
      <c r="C900" s="33" t="s">
        <v>323</v>
      </c>
      <c r="D900" s="5">
        <f t="shared" si="78"/>
        <v>893</v>
      </c>
      <c r="E900" s="6">
        <f t="shared" si="79"/>
        <v>0.89300000000000002</v>
      </c>
      <c r="F900" s="1">
        <f t="shared" si="80"/>
        <v>232.18</v>
      </c>
      <c r="G900" s="2">
        <f t="shared" si="81"/>
        <v>0.89300000000000002</v>
      </c>
      <c r="H900" s="3">
        <f t="shared" si="82"/>
        <v>249</v>
      </c>
      <c r="I900" s="4">
        <f t="shared" si="83"/>
        <v>0.95769230769230773</v>
      </c>
    </row>
    <row r="901" spans="1:9" x14ac:dyDescent="0.25">
      <c r="A901" s="33">
        <v>10248</v>
      </c>
      <c r="B901" s="33">
        <v>0</v>
      </c>
      <c r="C901" s="33" t="s">
        <v>266</v>
      </c>
      <c r="D901" s="5">
        <f t="shared" si="78"/>
        <v>894</v>
      </c>
      <c r="E901" s="6">
        <f t="shared" si="79"/>
        <v>0.89400000000000002</v>
      </c>
      <c r="F901" s="1">
        <f t="shared" si="80"/>
        <v>232.44</v>
      </c>
      <c r="G901" s="2">
        <f t="shared" si="81"/>
        <v>0.89400000000000002</v>
      </c>
      <c r="H901" s="3">
        <f t="shared" si="82"/>
        <v>249</v>
      </c>
      <c r="I901" s="4">
        <f t="shared" si="83"/>
        <v>0.95769230769230773</v>
      </c>
    </row>
    <row r="902" spans="1:9" x14ac:dyDescent="0.25">
      <c r="A902" s="33">
        <v>10235</v>
      </c>
      <c r="B902" s="33">
        <v>0</v>
      </c>
      <c r="C902" s="33" t="s">
        <v>253</v>
      </c>
      <c r="D902" s="5">
        <f t="shared" si="78"/>
        <v>895</v>
      </c>
      <c r="E902" s="6">
        <f t="shared" si="79"/>
        <v>0.89500000000000002</v>
      </c>
      <c r="F902" s="1">
        <f t="shared" si="80"/>
        <v>232.70000000000002</v>
      </c>
      <c r="G902" s="2">
        <f t="shared" si="81"/>
        <v>0.89500000000000002</v>
      </c>
      <c r="H902" s="3">
        <f t="shared" si="82"/>
        <v>249</v>
      </c>
      <c r="I902" s="4">
        <f t="shared" si="83"/>
        <v>0.95769230769230773</v>
      </c>
    </row>
    <row r="903" spans="1:9" x14ac:dyDescent="0.25">
      <c r="A903" s="33">
        <v>10090</v>
      </c>
      <c r="B903" s="33">
        <v>0</v>
      </c>
      <c r="C903" s="33" t="s">
        <v>108</v>
      </c>
      <c r="D903" s="5">
        <f t="shared" si="78"/>
        <v>896</v>
      </c>
      <c r="E903" s="6">
        <f t="shared" si="79"/>
        <v>0.89600000000000002</v>
      </c>
      <c r="F903" s="1">
        <f t="shared" si="80"/>
        <v>232.96</v>
      </c>
      <c r="G903" s="2">
        <f t="shared" si="81"/>
        <v>0.89600000000000002</v>
      </c>
      <c r="H903" s="3">
        <f t="shared" si="82"/>
        <v>249</v>
      </c>
      <c r="I903" s="4">
        <f t="shared" si="83"/>
        <v>0.95769230769230773</v>
      </c>
    </row>
    <row r="904" spans="1:9" x14ac:dyDescent="0.25">
      <c r="A904" s="33">
        <v>10828</v>
      </c>
      <c r="B904" s="33">
        <v>1</v>
      </c>
      <c r="C904" s="33" t="s">
        <v>846</v>
      </c>
      <c r="D904" s="5">
        <f t="shared" si="78"/>
        <v>897</v>
      </c>
      <c r="E904" s="6">
        <f t="shared" si="79"/>
        <v>0.89700000000000002</v>
      </c>
      <c r="F904" s="1">
        <f t="shared" si="80"/>
        <v>233.22</v>
      </c>
      <c r="G904" s="2">
        <f t="shared" si="81"/>
        <v>0.89700000000000002</v>
      </c>
      <c r="H904" s="3">
        <f t="shared" si="82"/>
        <v>250</v>
      </c>
      <c r="I904" s="4">
        <f t="shared" si="83"/>
        <v>0.96153846153846156</v>
      </c>
    </row>
    <row r="905" spans="1:9" x14ac:dyDescent="0.25">
      <c r="A905" s="33">
        <v>10043</v>
      </c>
      <c r="B905" s="33">
        <v>0</v>
      </c>
      <c r="C905" s="33" t="s">
        <v>61</v>
      </c>
      <c r="D905" s="5">
        <f t="shared" si="78"/>
        <v>898</v>
      </c>
      <c r="E905" s="6">
        <f t="shared" si="79"/>
        <v>0.89800000000000002</v>
      </c>
      <c r="F905" s="1">
        <f t="shared" si="80"/>
        <v>233.48000000000002</v>
      </c>
      <c r="G905" s="2">
        <f t="shared" si="81"/>
        <v>0.89800000000000002</v>
      </c>
      <c r="H905" s="3">
        <f t="shared" si="82"/>
        <v>250</v>
      </c>
      <c r="I905" s="4">
        <f t="shared" si="83"/>
        <v>0.96153846153846156</v>
      </c>
    </row>
    <row r="906" spans="1:9" x14ac:dyDescent="0.25">
      <c r="A906" s="33">
        <v>10338</v>
      </c>
      <c r="B906" s="33">
        <v>0</v>
      </c>
      <c r="C906" s="33" t="s">
        <v>356</v>
      </c>
      <c r="D906" s="5">
        <f t="shared" ref="D906:D969" si="84">D905+1</f>
        <v>899</v>
      </c>
      <c r="E906" s="6">
        <f t="shared" ref="E906:E969" si="85">D906/$B$4</f>
        <v>0.89900000000000002</v>
      </c>
      <c r="F906" s="1">
        <f t="shared" ref="F906:F969" si="86">D906*$B$5</f>
        <v>233.74</v>
      </c>
      <c r="G906" s="2">
        <f t="shared" ref="G906:G969" si="87">F906/$B$3</f>
        <v>0.89900000000000002</v>
      </c>
      <c r="H906" s="3">
        <f t="shared" ref="H906:H969" si="88">H905+B906</f>
        <v>250</v>
      </c>
      <c r="I906" s="4">
        <f t="shared" ref="I906:I969" si="89">H906/$B$3</f>
        <v>0.96153846153846156</v>
      </c>
    </row>
    <row r="907" spans="1:9" x14ac:dyDescent="0.25">
      <c r="A907" s="33">
        <v>10657</v>
      </c>
      <c r="B907" s="33">
        <v>0</v>
      </c>
      <c r="C907" s="33" t="s">
        <v>675</v>
      </c>
      <c r="D907" s="5">
        <f t="shared" si="84"/>
        <v>900</v>
      </c>
      <c r="E907" s="6">
        <f t="shared" si="85"/>
        <v>0.9</v>
      </c>
      <c r="F907" s="1">
        <f t="shared" si="86"/>
        <v>234</v>
      </c>
      <c r="G907" s="2">
        <f t="shared" si="87"/>
        <v>0.9</v>
      </c>
      <c r="H907" s="3">
        <f t="shared" si="88"/>
        <v>250</v>
      </c>
      <c r="I907" s="4">
        <f t="shared" si="89"/>
        <v>0.96153846153846156</v>
      </c>
    </row>
    <row r="908" spans="1:9" x14ac:dyDescent="0.25">
      <c r="A908" s="33">
        <v>10884</v>
      </c>
      <c r="B908" s="33">
        <v>0</v>
      </c>
      <c r="C908" s="33" t="s">
        <v>902</v>
      </c>
      <c r="D908" s="5">
        <f t="shared" si="84"/>
        <v>901</v>
      </c>
      <c r="E908" s="6">
        <f t="shared" si="85"/>
        <v>0.90100000000000002</v>
      </c>
      <c r="F908" s="1">
        <f t="shared" si="86"/>
        <v>234.26000000000002</v>
      </c>
      <c r="G908" s="2">
        <f t="shared" si="87"/>
        <v>0.90100000000000002</v>
      </c>
      <c r="H908" s="3">
        <f t="shared" si="88"/>
        <v>250</v>
      </c>
      <c r="I908" s="4">
        <f t="shared" si="89"/>
        <v>0.96153846153846156</v>
      </c>
    </row>
    <row r="909" spans="1:9" x14ac:dyDescent="0.25">
      <c r="A909" s="33">
        <v>10058</v>
      </c>
      <c r="B909" s="33">
        <v>0</v>
      </c>
      <c r="C909" s="33" t="s">
        <v>76</v>
      </c>
      <c r="D909" s="5">
        <f t="shared" si="84"/>
        <v>902</v>
      </c>
      <c r="E909" s="6">
        <f t="shared" si="85"/>
        <v>0.90200000000000002</v>
      </c>
      <c r="F909" s="1">
        <f t="shared" si="86"/>
        <v>234.52</v>
      </c>
      <c r="G909" s="2">
        <f t="shared" si="87"/>
        <v>0.90200000000000002</v>
      </c>
      <c r="H909" s="3">
        <f t="shared" si="88"/>
        <v>250</v>
      </c>
      <c r="I909" s="4">
        <f t="shared" si="89"/>
        <v>0.96153846153846156</v>
      </c>
    </row>
    <row r="910" spans="1:9" x14ac:dyDescent="0.25">
      <c r="A910" s="33">
        <v>10265</v>
      </c>
      <c r="B910" s="33">
        <v>0</v>
      </c>
      <c r="C910" s="33" t="s">
        <v>283</v>
      </c>
      <c r="D910" s="5">
        <f t="shared" si="84"/>
        <v>903</v>
      </c>
      <c r="E910" s="6">
        <f t="shared" si="85"/>
        <v>0.90300000000000002</v>
      </c>
      <c r="F910" s="1">
        <f t="shared" si="86"/>
        <v>234.78</v>
      </c>
      <c r="G910" s="2">
        <f t="shared" si="87"/>
        <v>0.90300000000000002</v>
      </c>
      <c r="H910" s="3">
        <f t="shared" si="88"/>
        <v>250</v>
      </c>
      <c r="I910" s="4">
        <f t="shared" si="89"/>
        <v>0.96153846153846156</v>
      </c>
    </row>
    <row r="911" spans="1:9" x14ac:dyDescent="0.25">
      <c r="A911" s="33">
        <v>10002</v>
      </c>
      <c r="B911" s="33">
        <v>0</v>
      </c>
      <c r="C911" s="33" t="s">
        <v>20</v>
      </c>
      <c r="D911" s="5">
        <f t="shared" si="84"/>
        <v>904</v>
      </c>
      <c r="E911" s="6">
        <f t="shared" si="85"/>
        <v>0.90400000000000003</v>
      </c>
      <c r="F911" s="1">
        <f t="shared" si="86"/>
        <v>235.04000000000002</v>
      </c>
      <c r="G911" s="2">
        <f t="shared" si="87"/>
        <v>0.90400000000000003</v>
      </c>
      <c r="H911" s="3">
        <f t="shared" si="88"/>
        <v>250</v>
      </c>
      <c r="I911" s="4">
        <f t="shared" si="89"/>
        <v>0.96153846153846156</v>
      </c>
    </row>
    <row r="912" spans="1:9" x14ac:dyDescent="0.25">
      <c r="A912" s="33">
        <v>10173</v>
      </c>
      <c r="B912" s="33">
        <v>0</v>
      </c>
      <c r="C912" s="33" t="s">
        <v>191</v>
      </c>
      <c r="D912" s="5">
        <f t="shared" si="84"/>
        <v>905</v>
      </c>
      <c r="E912" s="6">
        <f t="shared" si="85"/>
        <v>0.90500000000000003</v>
      </c>
      <c r="F912" s="1">
        <f t="shared" si="86"/>
        <v>235.3</v>
      </c>
      <c r="G912" s="2">
        <f t="shared" si="87"/>
        <v>0.90500000000000003</v>
      </c>
      <c r="H912" s="3">
        <f t="shared" si="88"/>
        <v>250</v>
      </c>
      <c r="I912" s="4">
        <f t="shared" si="89"/>
        <v>0.96153846153846156</v>
      </c>
    </row>
    <row r="913" spans="1:9" x14ac:dyDescent="0.25">
      <c r="A913" s="33">
        <v>10441</v>
      </c>
      <c r="B913" s="33">
        <v>0</v>
      </c>
      <c r="C913" s="33" t="s">
        <v>459</v>
      </c>
      <c r="D913" s="5">
        <f t="shared" si="84"/>
        <v>906</v>
      </c>
      <c r="E913" s="6">
        <f t="shared" si="85"/>
        <v>0.90600000000000003</v>
      </c>
      <c r="F913" s="1">
        <f t="shared" si="86"/>
        <v>235.56</v>
      </c>
      <c r="G913" s="2">
        <f t="shared" si="87"/>
        <v>0.90600000000000003</v>
      </c>
      <c r="H913" s="3">
        <f t="shared" si="88"/>
        <v>250</v>
      </c>
      <c r="I913" s="4">
        <f t="shared" si="89"/>
        <v>0.96153846153846156</v>
      </c>
    </row>
    <row r="914" spans="1:9" x14ac:dyDescent="0.25">
      <c r="A914" s="33">
        <v>10889</v>
      </c>
      <c r="B914" s="33">
        <v>0</v>
      </c>
      <c r="C914" s="33" t="s">
        <v>907</v>
      </c>
      <c r="D914" s="5">
        <f t="shared" si="84"/>
        <v>907</v>
      </c>
      <c r="E914" s="6">
        <f t="shared" si="85"/>
        <v>0.90700000000000003</v>
      </c>
      <c r="F914" s="1">
        <f t="shared" si="86"/>
        <v>235.82000000000002</v>
      </c>
      <c r="G914" s="2">
        <f t="shared" si="87"/>
        <v>0.90700000000000003</v>
      </c>
      <c r="H914" s="3">
        <f t="shared" si="88"/>
        <v>250</v>
      </c>
      <c r="I914" s="4">
        <f t="shared" si="89"/>
        <v>0.96153846153846156</v>
      </c>
    </row>
    <row r="915" spans="1:9" x14ac:dyDescent="0.25">
      <c r="A915" s="33">
        <v>10972</v>
      </c>
      <c r="B915" s="33">
        <v>0</v>
      </c>
      <c r="C915" s="33" t="s">
        <v>990</v>
      </c>
      <c r="D915" s="5">
        <f t="shared" si="84"/>
        <v>908</v>
      </c>
      <c r="E915" s="6">
        <f t="shared" si="85"/>
        <v>0.90800000000000003</v>
      </c>
      <c r="F915" s="1">
        <f t="shared" si="86"/>
        <v>236.08</v>
      </c>
      <c r="G915" s="2">
        <f t="shared" si="87"/>
        <v>0.90800000000000003</v>
      </c>
      <c r="H915" s="3">
        <f t="shared" si="88"/>
        <v>250</v>
      </c>
      <c r="I915" s="4">
        <f t="shared" si="89"/>
        <v>0.96153846153846156</v>
      </c>
    </row>
    <row r="916" spans="1:9" x14ac:dyDescent="0.25">
      <c r="A916" s="33">
        <v>10696</v>
      </c>
      <c r="B916" s="33">
        <v>0</v>
      </c>
      <c r="C916" s="33" t="s">
        <v>714</v>
      </c>
      <c r="D916" s="5">
        <f t="shared" si="84"/>
        <v>909</v>
      </c>
      <c r="E916" s="6">
        <f t="shared" si="85"/>
        <v>0.90900000000000003</v>
      </c>
      <c r="F916" s="1">
        <f t="shared" si="86"/>
        <v>236.34</v>
      </c>
      <c r="G916" s="2">
        <f t="shared" si="87"/>
        <v>0.90900000000000003</v>
      </c>
      <c r="H916" s="3">
        <f t="shared" si="88"/>
        <v>250</v>
      </c>
      <c r="I916" s="4">
        <f t="shared" si="89"/>
        <v>0.96153846153846156</v>
      </c>
    </row>
    <row r="917" spans="1:9" x14ac:dyDescent="0.25">
      <c r="A917" s="33">
        <v>10068</v>
      </c>
      <c r="B917" s="33">
        <v>0</v>
      </c>
      <c r="C917" s="33" t="s">
        <v>86</v>
      </c>
      <c r="D917" s="5">
        <f t="shared" si="84"/>
        <v>910</v>
      </c>
      <c r="E917" s="6">
        <f t="shared" si="85"/>
        <v>0.91</v>
      </c>
      <c r="F917" s="1">
        <f t="shared" si="86"/>
        <v>236.6</v>
      </c>
      <c r="G917" s="2">
        <f t="shared" si="87"/>
        <v>0.91</v>
      </c>
      <c r="H917" s="3">
        <f t="shared" si="88"/>
        <v>250</v>
      </c>
      <c r="I917" s="4">
        <f t="shared" si="89"/>
        <v>0.96153846153846156</v>
      </c>
    </row>
    <row r="918" spans="1:9" x14ac:dyDescent="0.25">
      <c r="A918" s="33">
        <v>10757</v>
      </c>
      <c r="B918" s="33">
        <v>0</v>
      </c>
      <c r="C918" s="33" t="s">
        <v>775</v>
      </c>
      <c r="D918" s="5">
        <f t="shared" si="84"/>
        <v>911</v>
      </c>
      <c r="E918" s="6">
        <f t="shared" si="85"/>
        <v>0.91100000000000003</v>
      </c>
      <c r="F918" s="1">
        <f t="shared" si="86"/>
        <v>236.86</v>
      </c>
      <c r="G918" s="2">
        <f t="shared" si="87"/>
        <v>0.91100000000000003</v>
      </c>
      <c r="H918" s="3">
        <f t="shared" si="88"/>
        <v>250</v>
      </c>
      <c r="I918" s="4">
        <f t="shared" si="89"/>
        <v>0.96153846153846156</v>
      </c>
    </row>
    <row r="919" spans="1:9" x14ac:dyDescent="0.25">
      <c r="A919" s="33">
        <v>10394</v>
      </c>
      <c r="B919" s="33">
        <v>0</v>
      </c>
      <c r="C919" s="33" t="s">
        <v>412</v>
      </c>
      <c r="D919" s="5">
        <f t="shared" si="84"/>
        <v>912</v>
      </c>
      <c r="E919" s="6">
        <f t="shared" si="85"/>
        <v>0.91200000000000003</v>
      </c>
      <c r="F919" s="1">
        <f t="shared" si="86"/>
        <v>237.12</v>
      </c>
      <c r="G919" s="2">
        <f t="shared" si="87"/>
        <v>0.91200000000000003</v>
      </c>
      <c r="H919" s="3">
        <f t="shared" si="88"/>
        <v>250</v>
      </c>
      <c r="I919" s="4">
        <f t="shared" si="89"/>
        <v>0.96153846153846156</v>
      </c>
    </row>
    <row r="920" spans="1:9" x14ac:dyDescent="0.25">
      <c r="A920" s="33">
        <v>10119</v>
      </c>
      <c r="B920" s="33">
        <v>1</v>
      </c>
      <c r="C920" s="33" t="s">
        <v>137</v>
      </c>
      <c r="D920" s="5">
        <f t="shared" si="84"/>
        <v>913</v>
      </c>
      <c r="E920" s="6">
        <f t="shared" si="85"/>
        <v>0.91300000000000003</v>
      </c>
      <c r="F920" s="1">
        <f t="shared" si="86"/>
        <v>237.38</v>
      </c>
      <c r="G920" s="2">
        <f t="shared" si="87"/>
        <v>0.91300000000000003</v>
      </c>
      <c r="H920" s="3">
        <f t="shared" si="88"/>
        <v>251</v>
      </c>
      <c r="I920" s="4">
        <f t="shared" si="89"/>
        <v>0.9653846153846154</v>
      </c>
    </row>
    <row r="921" spans="1:9" x14ac:dyDescent="0.25">
      <c r="A921" s="33">
        <v>10327</v>
      </c>
      <c r="B921" s="33">
        <v>0</v>
      </c>
      <c r="C921" s="33" t="s">
        <v>345</v>
      </c>
      <c r="D921" s="5">
        <f t="shared" si="84"/>
        <v>914</v>
      </c>
      <c r="E921" s="6">
        <f t="shared" si="85"/>
        <v>0.91400000000000003</v>
      </c>
      <c r="F921" s="1">
        <f t="shared" si="86"/>
        <v>237.64000000000001</v>
      </c>
      <c r="G921" s="2">
        <f t="shared" si="87"/>
        <v>0.91400000000000003</v>
      </c>
      <c r="H921" s="3">
        <f t="shared" si="88"/>
        <v>251</v>
      </c>
      <c r="I921" s="4">
        <f t="shared" si="89"/>
        <v>0.9653846153846154</v>
      </c>
    </row>
    <row r="922" spans="1:9" x14ac:dyDescent="0.25">
      <c r="A922" s="33">
        <v>10270</v>
      </c>
      <c r="B922" s="33">
        <v>0</v>
      </c>
      <c r="C922" s="33" t="s">
        <v>288</v>
      </c>
      <c r="D922" s="5">
        <f t="shared" si="84"/>
        <v>915</v>
      </c>
      <c r="E922" s="6">
        <f t="shared" si="85"/>
        <v>0.91500000000000004</v>
      </c>
      <c r="F922" s="1">
        <f t="shared" si="86"/>
        <v>237.9</v>
      </c>
      <c r="G922" s="2">
        <f t="shared" si="87"/>
        <v>0.91500000000000004</v>
      </c>
      <c r="H922" s="3">
        <f t="shared" si="88"/>
        <v>251</v>
      </c>
      <c r="I922" s="4">
        <f t="shared" si="89"/>
        <v>0.9653846153846154</v>
      </c>
    </row>
    <row r="923" spans="1:9" x14ac:dyDescent="0.25">
      <c r="A923" s="33">
        <v>10226</v>
      </c>
      <c r="B923" s="33">
        <v>0</v>
      </c>
      <c r="C923" s="33" t="s">
        <v>244</v>
      </c>
      <c r="D923" s="5">
        <f t="shared" si="84"/>
        <v>916</v>
      </c>
      <c r="E923" s="6">
        <f t="shared" si="85"/>
        <v>0.91600000000000004</v>
      </c>
      <c r="F923" s="1">
        <f t="shared" si="86"/>
        <v>238.16</v>
      </c>
      <c r="G923" s="2">
        <f t="shared" si="87"/>
        <v>0.91600000000000004</v>
      </c>
      <c r="H923" s="3">
        <f t="shared" si="88"/>
        <v>251</v>
      </c>
      <c r="I923" s="4">
        <f t="shared" si="89"/>
        <v>0.9653846153846154</v>
      </c>
    </row>
    <row r="924" spans="1:9" x14ac:dyDescent="0.25">
      <c r="A924" s="33">
        <v>10149</v>
      </c>
      <c r="B924" s="33">
        <v>1</v>
      </c>
      <c r="C924" s="33" t="s">
        <v>167</v>
      </c>
      <c r="D924" s="5">
        <f t="shared" si="84"/>
        <v>917</v>
      </c>
      <c r="E924" s="6">
        <f t="shared" si="85"/>
        <v>0.91700000000000004</v>
      </c>
      <c r="F924" s="1">
        <f t="shared" si="86"/>
        <v>238.42000000000002</v>
      </c>
      <c r="G924" s="2">
        <f t="shared" si="87"/>
        <v>0.91700000000000004</v>
      </c>
      <c r="H924" s="3">
        <f t="shared" si="88"/>
        <v>252</v>
      </c>
      <c r="I924" s="4">
        <f t="shared" si="89"/>
        <v>0.96923076923076923</v>
      </c>
    </row>
    <row r="925" spans="1:9" x14ac:dyDescent="0.25">
      <c r="A925" s="33">
        <v>10790</v>
      </c>
      <c r="B925" s="33">
        <v>0</v>
      </c>
      <c r="C925" s="33" t="s">
        <v>808</v>
      </c>
      <c r="D925" s="5">
        <f t="shared" si="84"/>
        <v>918</v>
      </c>
      <c r="E925" s="6">
        <f t="shared" si="85"/>
        <v>0.91800000000000004</v>
      </c>
      <c r="F925" s="1">
        <f t="shared" si="86"/>
        <v>238.68</v>
      </c>
      <c r="G925" s="2">
        <f t="shared" si="87"/>
        <v>0.91800000000000004</v>
      </c>
      <c r="H925" s="3">
        <f t="shared" si="88"/>
        <v>252</v>
      </c>
      <c r="I925" s="4">
        <f t="shared" si="89"/>
        <v>0.96923076923076923</v>
      </c>
    </row>
    <row r="926" spans="1:9" x14ac:dyDescent="0.25">
      <c r="A926" s="33">
        <v>10831</v>
      </c>
      <c r="B926" s="33">
        <v>0</v>
      </c>
      <c r="C926" s="33" t="s">
        <v>849</v>
      </c>
      <c r="D926" s="5">
        <f t="shared" si="84"/>
        <v>919</v>
      </c>
      <c r="E926" s="6">
        <f t="shared" si="85"/>
        <v>0.91900000000000004</v>
      </c>
      <c r="F926" s="1">
        <f t="shared" si="86"/>
        <v>238.94</v>
      </c>
      <c r="G926" s="2">
        <f t="shared" si="87"/>
        <v>0.91900000000000004</v>
      </c>
      <c r="H926" s="3">
        <f t="shared" si="88"/>
        <v>252</v>
      </c>
      <c r="I926" s="4">
        <f t="shared" si="89"/>
        <v>0.96923076923076923</v>
      </c>
    </row>
    <row r="927" spans="1:9" x14ac:dyDescent="0.25">
      <c r="A927" s="33">
        <v>10956</v>
      </c>
      <c r="B927" s="33">
        <v>0</v>
      </c>
      <c r="C927" s="33" t="s">
        <v>974</v>
      </c>
      <c r="D927" s="5">
        <f t="shared" si="84"/>
        <v>920</v>
      </c>
      <c r="E927" s="6">
        <f t="shared" si="85"/>
        <v>0.92</v>
      </c>
      <c r="F927" s="1">
        <f t="shared" si="86"/>
        <v>239.20000000000002</v>
      </c>
      <c r="G927" s="2">
        <f t="shared" si="87"/>
        <v>0.92</v>
      </c>
      <c r="H927" s="3">
        <f t="shared" si="88"/>
        <v>252</v>
      </c>
      <c r="I927" s="4">
        <f t="shared" si="89"/>
        <v>0.96923076923076923</v>
      </c>
    </row>
    <row r="928" spans="1:9" x14ac:dyDescent="0.25">
      <c r="A928" s="33">
        <v>10730</v>
      </c>
      <c r="B928" s="33">
        <v>0</v>
      </c>
      <c r="C928" s="33" t="s">
        <v>748</v>
      </c>
      <c r="D928" s="5">
        <f t="shared" si="84"/>
        <v>921</v>
      </c>
      <c r="E928" s="6">
        <f t="shared" si="85"/>
        <v>0.92100000000000004</v>
      </c>
      <c r="F928" s="1">
        <f t="shared" si="86"/>
        <v>239.46</v>
      </c>
      <c r="G928" s="2">
        <f t="shared" si="87"/>
        <v>0.92100000000000004</v>
      </c>
      <c r="H928" s="3">
        <f t="shared" si="88"/>
        <v>252</v>
      </c>
      <c r="I928" s="4">
        <f t="shared" si="89"/>
        <v>0.96923076923076923</v>
      </c>
    </row>
    <row r="929" spans="1:9" x14ac:dyDescent="0.25">
      <c r="A929" s="33">
        <v>10024</v>
      </c>
      <c r="B929" s="33">
        <v>0</v>
      </c>
      <c r="C929" s="33" t="s">
        <v>42</v>
      </c>
      <c r="D929" s="5">
        <f t="shared" si="84"/>
        <v>922</v>
      </c>
      <c r="E929" s="6">
        <f t="shared" si="85"/>
        <v>0.92200000000000004</v>
      </c>
      <c r="F929" s="1">
        <f t="shared" si="86"/>
        <v>239.72</v>
      </c>
      <c r="G929" s="2">
        <f t="shared" si="87"/>
        <v>0.92200000000000004</v>
      </c>
      <c r="H929" s="3">
        <f t="shared" si="88"/>
        <v>252</v>
      </c>
      <c r="I929" s="4">
        <f t="shared" si="89"/>
        <v>0.96923076923076923</v>
      </c>
    </row>
    <row r="930" spans="1:9" x14ac:dyDescent="0.25">
      <c r="A930" s="33">
        <v>10903</v>
      </c>
      <c r="B930" s="33">
        <v>0</v>
      </c>
      <c r="C930" s="33" t="s">
        <v>921</v>
      </c>
      <c r="D930" s="5">
        <f t="shared" si="84"/>
        <v>923</v>
      </c>
      <c r="E930" s="6">
        <f t="shared" si="85"/>
        <v>0.92300000000000004</v>
      </c>
      <c r="F930" s="1">
        <f t="shared" si="86"/>
        <v>239.98000000000002</v>
      </c>
      <c r="G930" s="2">
        <f t="shared" si="87"/>
        <v>0.92300000000000004</v>
      </c>
      <c r="H930" s="3">
        <f t="shared" si="88"/>
        <v>252</v>
      </c>
      <c r="I930" s="4">
        <f t="shared" si="89"/>
        <v>0.96923076923076923</v>
      </c>
    </row>
    <row r="931" spans="1:9" x14ac:dyDescent="0.25">
      <c r="A931" s="33">
        <v>10734</v>
      </c>
      <c r="B931" s="33">
        <v>0</v>
      </c>
      <c r="C931" s="33" t="s">
        <v>752</v>
      </c>
      <c r="D931" s="5">
        <f t="shared" si="84"/>
        <v>924</v>
      </c>
      <c r="E931" s="6">
        <f t="shared" si="85"/>
        <v>0.92400000000000004</v>
      </c>
      <c r="F931" s="1">
        <f t="shared" si="86"/>
        <v>240.24</v>
      </c>
      <c r="G931" s="2">
        <f t="shared" si="87"/>
        <v>0.92400000000000004</v>
      </c>
      <c r="H931" s="3">
        <f t="shared" si="88"/>
        <v>252</v>
      </c>
      <c r="I931" s="4">
        <f t="shared" si="89"/>
        <v>0.96923076923076923</v>
      </c>
    </row>
    <row r="932" spans="1:9" x14ac:dyDescent="0.25">
      <c r="A932" s="33">
        <v>10036</v>
      </c>
      <c r="B932" s="33">
        <v>1</v>
      </c>
      <c r="C932" s="33" t="s">
        <v>54</v>
      </c>
      <c r="D932" s="5">
        <f t="shared" si="84"/>
        <v>925</v>
      </c>
      <c r="E932" s="6">
        <f t="shared" si="85"/>
        <v>0.92500000000000004</v>
      </c>
      <c r="F932" s="1">
        <f t="shared" si="86"/>
        <v>240.5</v>
      </c>
      <c r="G932" s="2">
        <f t="shared" si="87"/>
        <v>0.92500000000000004</v>
      </c>
      <c r="H932" s="3">
        <f t="shared" si="88"/>
        <v>253</v>
      </c>
      <c r="I932" s="4">
        <f t="shared" si="89"/>
        <v>0.97307692307692306</v>
      </c>
    </row>
    <row r="933" spans="1:9" x14ac:dyDescent="0.25">
      <c r="A933" s="33">
        <v>10237</v>
      </c>
      <c r="B933" s="33">
        <v>0</v>
      </c>
      <c r="C933" s="33" t="s">
        <v>255</v>
      </c>
      <c r="D933" s="5">
        <f t="shared" si="84"/>
        <v>926</v>
      </c>
      <c r="E933" s="6">
        <f t="shared" si="85"/>
        <v>0.92600000000000005</v>
      </c>
      <c r="F933" s="1">
        <f t="shared" si="86"/>
        <v>240.76000000000002</v>
      </c>
      <c r="G933" s="2">
        <f t="shared" si="87"/>
        <v>0.92600000000000005</v>
      </c>
      <c r="H933" s="3">
        <f t="shared" si="88"/>
        <v>253</v>
      </c>
      <c r="I933" s="4">
        <f t="shared" si="89"/>
        <v>0.97307692307692306</v>
      </c>
    </row>
    <row r="934" spans="1:9" x14ac:dyDescent="0.25">
      <c r="A934" s="33">
        <v>10765</v>
      </c>
      <c r="B934" s="33">
        <v>0</v>
      </c>
      <c r="C934" s="33" t="s">
        <v>783</v>
      </c>
      <c r="D934" s="5">
        <f t="shared" si="84"/>
        <v>927</v>
      </c>
      <c r="E934" s="6">
        <f t="shared" si="85"/>
        <v>0.92700000000000005</v>
      </c>
      <c r="F934" s="1">
        <f t="shared" si="86"/>
        <v>241.02</v>
      </c>
      <c r="G934" s="2">
        <f t="shared" si="87"/>
        <v>0.92700000000000005</v>
      </c>
      <c r="H934" s="3">
        <f t="shared" si="88"/>
        <v>253</v>
      </c>
      <c r="I934" s="4">
        <f t="shared" si="89"/>
        <v>0.97307692307692306</v>
      </c>
    </row>
    <row r="935" spans="1:9" x14ac:dyDescent="0.25">
      <c r="A935" s="33">
        <v>10030</v>
      </c>
      <c r="B935" s="33">
        <v>0</v>
      </c>
      <c r="C935" s="33" t="s">
        <v>48</v>
      </c>
      <c r="D935" s="5">
        <f t="shared" si="84"/>
        <v>928</v>
      </c>
      <c r="E935" s="6">
        <f t="shared" si="85"/>
        <v>0.92800000000000005</v>
      </c>
      <c r="F935" s="1">
        <f t="shared" si="86"/>
        <v>241.28</v>
      </c>
      <c r="G935" s="2">
        <f t="shared" si="87"/>
        <v>0.92800000000000005</v>
      </c>
      <c r="H935" s="3">
        <f t="shared" si="88"/>
        <v>253</v>
      </c>
      <c r="I935" s="4">
        <f t="shared" si="89"/>
        <v>0.97307692307692306</v>
      </c>
    </row>
    <row r="936" spans="1:9" x14ac:dyDescent="0.25">
      <c r="A936" s="33">
        <v>10840</v>
      </c>
      <c r="B936" s="33">
        <v>0</v>
      </c>
      <c r="C936" s="33" t="s">
        <v>858</v>
      </c>
      <c r="D936" s="5">
        <f t="shared" si="84"/>
        <v>929</v>
      </c>
      <c r="E936" s="6">
        <f t="shared" si="85"/>
        <v>0.92900000000000005</v>
      </c>
      <c r="F936" s="1">
        <f t="shared" si="86"/>
        <v>241.54000000000002</v>
      </c>
      <c r="G936" s="2">
        <f t="shared" si="87"/>
        <v>0.92900000000000005</v>
      </c>
      <c r="H936" s="3">
        <f t="shared" si="88"/>
        <v>253</v>
      </c>
      <c r="I936" s="4">
        <f t="shared" si="89"/>
        <v>0.97307692307692306</v>
      </c>
    </row>
    <row r="937" spans="1:9" x14ac:dyDescent="0.25">
      <c r="A937" s="33">
        <v>10005</v>
      </c>
      <c r="B937" s="33">
        <v>0</v>
      </c>
      <c r="C937" s="33" t="s">
        <v>23</v>
      </c>
      <c r="D937" s="5">
        <f t="shared" si="84"/>
        <v>930</v>
      </c>
      <c r="E937" s="6">
        <f t="shared" si="85"/>
        <v>0.93</v>
      </c>
      <c r="F937" s="1">
        <f t="shared" si="86"/>
        <v>241.8</v>
      </c>
      <c r="G937" s="2">
        <f t="shared" si="87"/>
        <v>0.93</v>
      </c>
      <c r="H937" s="3">
        <f t="shared" si="88"/>
        <v>253</v>
      </c>
      <c r="I937" s="4">
        <f t="shared" si="89"/>
        <v>0.97307692307692306</v>
      </c>
    </row>
    <row r="938" spans="1:9" x14ac:dyDescent="0.25">
      <c r="A938" s="33">
        <v>10601</v>
      </c>
      <c r="B938" s="33">
        <v>1</v>
      </c>
      <c r="C938" s="33" t="s">
        <v>619</v>
      </c>
      <c r="D938" s="5">
        <f t="shared" si="84"/>
        <v>931</v>
      </c>
      <c r="E938" s="6">
        <f t="shared" si="85"/>
        <v>0.93100000000000005</v>
      </c>
      <c r="F938" s="1">
        <f t="shared" si="86"/>
        <v>242.06</v>
      </c>
      <c r="G938" s="2">
        <f t="shared" si="87"/>
        <v>0.93100000000000005</v>
      </c>
      <c r="H938" s="3">
        <f t="shared" si="88"/>
        <v>254</v>
      </c>
      <c r="I938" s="4">
        <f t="shared" si="89"/>
        <v>0.97692307692307689</v>
      </c>
    </row>
    <row r="939" spans="1:9" x14ac:dyDescent="0.25">
      <c r="A939" s="33">
        <v>10731</v>
      </c>
      <c r="B939" s="33">
        <v>0</v>
      </c>
      <c r="C939" s="33" t="s">
        <v>749</v>
      </c>
      <c r="D939" s="5">
        <f t="shared" si="84"/>
        <v>932</v>
      </c>
      <c r="E939" s="6">
        <f t="shared" si="85"/>
        <v>0.93200000000000005</v>
      </c>
      <c r="F939" s="1">
        <f t="shared" si="86"/>
        <v>242.32000000000002</v>
      </c>
      <c r="G939" s="2">
        <f t="shared" si="87"/>
        <v>0.93200000000000005</v>
      </c>
      <c r="H939" s="3">
        <f t="shared" si="88"/>
        <v>254</v>
      </c>
      <c r="I939" s="4">
        <f t="shared" si="89"/>
        <v>0.97692307692307689</v>
      </c>
    </row>
    <row r="940" spans="1:9" x14ac:dyDescent="0.25">
      <c r="A940" s="33">
        <v>10713</v>
      </c>
      <c r="B940" s="33">
        <v>0</v>
      </c>
      <c r="C940" s="33" t="s">
        <v>731</v>
      </c>
      <c r="D940" s="5">
        <f t="shared" si="84"/>
        <v>933</v>
      </c>
      <c r="E940" s="6">
        <f t="shared" si="85"/>
        <v>0.93300000000000005</v>
      </c>
      <c r="F940" s="1">
        <f t="shared" si="86"/>
        <v>242.58</v>
      </c>
      <c r="G940" s="2">
        <f t="shared" si="87"/>
        <v>0.93300000000000005</v>
      </c>
      <c r="H940" s="3">
        <f t="shared" si="88"/>
        <v>254</v>
      </c>
      <c r="I940" s="4">
        <f t="shared" si="89"/>
        <v>0.97692307692307689</v>
      </c>
    </row>
    <row r="941" spans="1:9" x14ac:dyDescent="0.25">
      <c r="A941" s="33">
        <v>10318</v>
      </c>
      <c r="B941" s="33">
        <v>0</v>
      </c>
      <c r="C941" s="33" t="s">
        <v>336</v>
      </c>
      <c r="D941" s="5">
        <f t="shared" si="84"/>
        <v>934</v>
      </c>
      <c r="E941" s="6">
        <f t="shared" si="85"/>
        <v>0.93400000000000005</v>
      </c>
      <c r="F941" s="1">
        <f t="shared" si="86"/>
        <v>242.84</v>
      </c>
      <c r="G941" s="2">
        <f t="shared" si="87"/>
        <v>0.93400000000000005</v>
      </c>
      <c r="H941" s="3">
        <f t="shared" si="88"/>
        <v>254</v>
      </c>
      <c r="I941" s="4">
        <f t="shared" si="89"/>
        <v>0.97692307692307689</v>
      </c>
    </row>
    <row r="942" spans="1:9" x14ac:dyDescent="0.25">
      <c r="A942" s="33">
        <v>10486</v>
      </c>
      <c r="B942" s="33">
        <v>0</v>
      </c>
      <c r="C942" s="33" t="s">
        <v>504</v>
      </c>
      <c r="D942" s="5">
        <f t="shared" si="84"/>
        <v>935</v>
      </c>
      <c r="E942" s="6">
        <f t="shared" si="85"/>
        <v>0.93500000000000005</v>
      </c>
      <c r="F942" s="1">
        <f t="shared" si="86"/>
        <v>243.1</v>
      </c>
      <c r="G942" s="2">
        <f t="shared" si="87"/>
        <v>0.93499999999999994</v>
      </c>
      <c r="H942" s="3">
        <f t="shared" si="88"/>
        <v>254</v>
      </c>
      <c r="I942" s="4">
        <f t="shared" si="89"/>
        <v>0.97692307692307689</v>
      </c>
    </row>
    <row r="943" spans="1:9" x14ac:dyDescent="0.25">
      <c r="A943" s="33">
        <v>10162</v>
      </c>
      <c r="B943" s="33">
        <v>0</v>
      </c>
      <c r="C943" s="33" t="s">
        <v>180</v>
      </c>
      <c r="D943" s="5">
        <f t="shared" si="84"/>
        <v>936</v>
      </c>
      <c r="E943" s="6">
        <f t="shared" si="85"/>
        <v>0.93600000000000005</v>
      </c>
      <c r="F943" s="1">
        <f t="shared" si="86"/>
        <v>243.36</v>
      </c>
      <c r="G943" s="2">
        <f t="shared" si="87"/>
        <v>0.93600000000000005</v>
      </c>
      <c r="H943" s="3">
        <f t="shared" si="88"/>
        <v>254</v>
      </c>
      <c r="I943" s="4">
        <f t="shared" si="89"/>
        <v>0.97692307692307689</v>
      </c>
    </row>
    <row r="944" spans="1:9" x14ac:dyDescent="0.25">
      <c r="A944" s="33">
        <v>10511</v>
      </c>
      <c r="B944" s="33">
        <v>0</v>
      </c>
      <c r="C944" s="33" t="s">
        <v>529</v>
      </c>
      <c r="D944" s="5">
        <f t="shared" si="84"/>
        <v>937</v>
      </c>
      <c r="E944" s="6">
        <f t="shared" si="85"/>
        <v>0.93700000000000006</v>
      </c>
      <c r="F944" s="1">
        <f t="shared" si="86"/>
        <v>243.62</v>
      </c>
      <c r="G944" s="2">
        <f t="shared" si="87"/>
        <v>0.93700000000000006</v>
      </c>
      <c r="H944" s="3">
        <f t="shared" si="88"/>
        <v>254</v>
      </c>
      <c r="I944" s="4">
        <f t="shared" si="89"/>
        <v>0.97692307692307689</v>
      </c>
    </row>
    <row r="945" spans="1:9" x14ac:dyDescent="0.25">
      <c r="A945" s="33">
        <v>10001</v>
      </c>
      <c r="B945" s="33">
        <v>0</v>
      </c>
      <c r="C945" s="33" t="s">
        <v>19</v>
      </c>
      <c r="D945" s="5">
        <f t="shared" si="84"/>
        <v>938</v>
      </c>
      <c r="E945" s="6">
        <f t="shared" si="85"/>
        <v>0.93799999999999994</v>
      </c>
      <c r="F945" s="1">
        <f t="shared" si="86"/>
        <v>243.88</v>
      </c>
      <c r="G945" s="2">
        <f t="shared" si="87"/>
        <v>0.93799999999999994</v>
      </c>
      <c r="H945" s="3">
        <f t="shared" si="88"/>
        <v>254</v>
      </c>
      <c r="I945" s="4">
        <f t="shared" si="89"/>
        <v>0.97692307692307689</v>
      </c>
    </row>
    <row r="946" spans="1:9" x14ac:dyDescent="0.25">
      <c r="A946" s="33">
        <v>10230</v>
      </c>
      <c r="B946" s="33">
        <v>0</v>
      </c>
      <c r="C946" s="33" t="s">
        <v>248</v>
      </c>
      <c r="D946" s="5">
        <f t="shared" si="84"/>
        <v>939</v>
      </c>
      <c r="E946" s="6">
        <f t="shared" si="85"/>
        <v>0.93899999999999995</v>
      </c>
      <c r="F946" s="1">
        <f t="shared" si="86"/>
        <v>244.14000000000001</v>
      </c>
      <c r="G946" s="2">
        <f t="shared" si="87"/>
        <v>0.93900000000000006</v>
      </c>
      <c r="H946" s="3">
        <f t="shared" si="88"/>
        <v>254</v>
      </c>
      <c r="I946" s="4">
        <f t="shared" si="89"/>
        <v>0.97692307692307689</v>
      </c>
    </row>
    <row r="947" spans="1:9" x14ac:dyDescent="0.25">
      <c r="A947" s="33">
        <v>10504</v>
      </c>
      <c r="B947" s="33">
        <v>1</v>
      </c>
      <c r="C947" s="33" t="s">
        <v>522</v>
      </c>
      <c r="D947" s="5">
        <f t="shared" si="84"/>
        <v>940</v>
      </c>
      <c r="E947" s="6">
        <f t="shared" si="85"/>
        <v>0.94</v>
      </c>
      <c r="F947" s="1">
        <f t="shared" si="86"/>
        <v>244.4</v>
      </c>
      <c r="G947" s="2">
        <f t="shared" si="87"/>
        <v>0.94000000000000006</v>
      </c>
      <c r="H947" s="3">
        <f t="shared" si="88"/>
        <v>255</v>
      </c>
      <c r="I947" s="4">
        <f t="shared" si="89"/>
        <v>0.98076923076923073</v>
      </c>
    </row>
    <row r="948" spans="1:9" x14ac:dyDescent="0.25">
      <c r="A948" s="33">
        <v>10239</v>
      </c>
      <c r="B948" s="33">
        <v>0</v>
      </c>
      <c r="C948" s="33" t="s">
        <v>257</v>
      </c>
      <c r="D948" s="5">
        <f t="shared" si="84"/>
        <v>941</v>
      </c>
      <c r="E948" s="6">
        <f t="shared" si="85"/>
        <v>0.94099999999999995</v>
      </c>
      <c r="F948" s="1">
        <f t="shared" si="86"/>
        <v>244.66</v>
      </c>
      <c r="G948" s="2">
        <f t="shared" si="87"/>
        <v>0.94099999999999995</v>
      </c>
      <c r="H948" s="3">
        <f t="shared" si="88"/>
        <v>255</v>
      </c>
      <c r="I948" s="4">
        <f t="shared" si="89"/>
        <v>0.98076923076923073</v>
      </c>
    </row>
    <row r="949" spans="1:9" x14ac:dyDescent="0.25">
      <c r="A949" s="33">
        <v>10179</v>
      </c>
      <c r="B949" s="33">
        <v>0</v>
      </c>
      <c r="C949" s="33" t="s">
        <v>197</v>
      </c>
      <c r="D949" s="5">
        <f t="shared" si="84"/>
        <v>942</v>
      </c>
      <c r="E949" s="6">
        <f t="shared" si="85"/>
        <v>0.94199999999999995</v>
      </c>
      <c r="F949" s="1">
        <f t="shared" si="86"/>
        <v>244.92000000000002</v>
      </c>
      <c r="G949" s="2">
        <f t="shared" si="87"/>
        <v>0.94200000000000006</v>
      </c>
      <c r="H949" s="3">
        <f t="shared" si="88"/>
        <v>255</v>
      </c>
      <c r="I949" s="4">
        <f t="shared" si="89"/>
        <v>0.98076923076923073</v>
      </c>
    </row>
    <row r="950" spans="1:9" x14ac:dyDescent="0.25">
      <c r="A950" s="33">
        <v>10727</v>
      </c>
      <c r="B950" s="33">
        <v>0</v>
      </c>
      <c r="C950" s="33" t="s">
        <v>745</v>
      </c>
      <c r="D950" s="5">
        <f t="shared" si="84"/>
        <v>943</v>
      </c>
      <c r="E950" s="6">
        <f t="shared" si="85"/>
        <v>0.94299999999999995</v>
      </c>
      <c r="F950" s="1">
        <f t="shared" si="86"/>
        <v>245.18</v>
      </c>
      <c r="G950" s="2">
        <f t="shared" si="87"/>
        <v>0.94300000000000006</v>
      </c>
      <c r="H950" s="3">
        <f t="shared" si="88"/>
        <v>255</v>
      </c>
      <c r="I950" s="4">
        <f t="shared" si="89"/>
        <v>0.98076923076923073</v>
      </c>
    </row>
    <row r="951" spans="1:9" x14ac:dyDescent="0.25">
      <c r="A951" s="33">
        <v>10718</v>
      </c>
      <c r="B951" s="33">
        <v>0</v>
      </c>
      <c r="C951" s="33" t="s">
        <v>736</v>
      </c>
      <c r="D951" s="5">
        <f t="shared" si="84"/>
        <v>944</v>
      </c>
      <c r="E951" s="6">
        <f t="shared" si="85"/>
        <v>0.94399999999999995</v>
      </c>
      <c r="F951" s="1">
        <f t="shared" si="86"/>
        <v>245.44</v>
      </c>
      <c r="G951" s="2">
        <f t="shared" si="87"/>
        <v>0.94399999999999995</v>
      </c>
      <c r="H951" s="3">
        <f t="shared" si="88"/>
        <v>255</v>
      </c>
      <c r="I951" s="4">
        <f t="shared" si="89"/>
        <v>0.98076923076923073</v>
      </c>
    </row>
    <row r="952" spans="1:9" x14ac:dyDescent="0.25">
      <c r="A952" s="33">
        <v>10129</v>
      </c>
      <c r="B952" s="33">
        <v>0</v>
      </c>
      <c r="C952" s="33" t="s">
        <v>147</v>
      </c>
      <c r="D952" s="5">
        <f t="shared" si="84"/>
        <v>945</v>
      </c>
      <c r="E952" s="6">
        <f t="shared" si="85"/>
        <v>0.94499999999999995</v>
      </c>
      <c r="F952" s="1">
        <f t="shared" si="86"/>
        <v>245.70000000000002</v>
      </c>
      <c r="G952" s="2">
        <f t="shared" si="87"/>
        <v>0.94500000000000006</v>
      </c>
      <c r="H952" s="3">
        <f t="shared" si="88"/>
        <v>255</v>
      </c>
      <c r="I952" s="4">
        <f t="shared" si="89"/>
        <v>0.98076923076923073</v>
      </c>
    </row>
    <row r="953" spans="1:9" x14ac:dyDescent="0.25">
      <c r="A953" s="33">
        <v>10929</v>
      </c>
      <c r="B953" s="33">
        <v>1</v>
      </c>
      <c r="C953" s="33" t="s">
        <v>947</v>
      </c>
      <c r="D953" s="5">
        <f t="shared" si="84"/>
        <v>946</v>
      </c>
      <c r="E953" s="6">
        <f t="shared" si="85"/>
        <v>0.94599999999999995</v>
      </c>
      <c r="F953" s="1">
        <f t="shared" si="86"/>
        <v>245.96</v>
      </c>
      <c r="G953" s="2">
        <f t="shared" si="87"/>
        <v>0.94600000000000006</v>
      </c>
      <c r="H953" s="3">
        <f t="shared" si="88"/>
        <v>256</v>
      </c>
      <c r="I953" s="4">
        <f t="shared" si="89"/>
        <v>0.98461538461538467</v>
      </c>
    </row>
    <row r="954" spans="1:9" x14ac:dyDescent="0.25">
      <c r="A954" s="33">
        <v>10732</v>
      </c>
      <c r="B954" s="33">
        <v>0</v>
      </c>
      <c r="C954" s="33" t="s">
        <v>750</v>
      </c>
      <c r="D954" s="5">
        <f t="shared" si="84"/>
        <v>947</v>
      </c>
      <c r="E954" s="6">
        <f t="shared" si="85"/>
        <v>0.94699999999999995</v>
      </c>
      <c r="F954" s="1">
        <f t="shared" si="86"/>
        <v>246.22</v>
      </c>
      <c r="G954" s="2">
        <f t="shared" si="87"/>
        <v>0.94699999999999995</v>
      </c>
      <c r="H954" s="3">
        <f t="shared" si="88"/>
        <v>256</v>
      </c>
      <c r="I954" s="4">
        <f t="shared" si="89"/>
        <v>0.98461538461538467</v>
      </c>
    </row>
    <row r="955" spans="1:9" x14ac:dyDescent="0.25">
      <c r="A955" s="33">
        <v>10313</v>
      </c>
      <c r="B955" s="33">
        <v>0</v>
      </c>
      <c r="C955" s="33" t="s">
        <v>331</v>
      </c>
      <c r="D955" s="5">
        <f t="shared" si="84"/>
        <v>948</v>
      </c>
      <c r="E955" s="6">
        <f t="shared" si="85"/>
        <v>0.94799999999999995</v>
      </c>
      <c r="F955" s="1">
        <f t="shared" si="86"/>
        <v>246.48000000000002</v>
      </c>
      <c r="G955" s="2">
        <f t="shared" si="87"/>
        <v>0.94800000000000006</v>
      </c>
      <c r="H955" s="3">
        <f t="shared" si="88"/>
        <v>256</v>
      </c>
      <c r="I955" s="4">
        <f t="shared" si="89"/>
        <v>0.98461538461538467</v>
      </c>
    </row>
    <row r="956" spans="1:9" x14ac:dyDescent="0.25">
      <c r="A956" s="33">
        <v>10372</v>
      </c>
      <c r="B956" s="33">
        <v>0</v>
      </c>
      <c r="C956" s="33" t="s">
        <v>390</v>
      </c>
      <c r="D956" s="5">
        <f t="shared" si="84"/>
        <v>949</v>
      </c>
      <c r="E956" s="6">
        <f t="shared" si="85"/>
        <v>0.94899999999999995</v>
      </c>
      <c r="F956" s="1">
        <f t="shared" si="86"/>
        <v>246.74</v>
      </c>
      <c r="G956" s="2">
        <f t="shared" si="87"/>
        <v>0.94900000000000007</v>
      </c>
      <c r="H956" s="3">
        <f t="shared" si="88"/>
        <v>256</v>
      </c>
      <c r="I956" s="4">
        <f t="shared" si="89"/>
        <v>0.98461538461538467</v>
      </c>
    </row>
    <row r="957" spans="1:9" x14ac:dyDescent="0.25">
      <c r="A957" s="33">
        <v>10399</v>
      </c>
      <c r="B957" s="33">
        <v>1</v>
      </c>
      <c r="C957" s="33" t="s">
        <v>417</v>
      </c>
      <c r="D957" s="5">
        <f t="shared" si="84"/>
        <v>950</v>
      </c>
      <c r="E957" s="6">
        <f t="shared" si="85"/>
        <v>0.95</v>
      </c>
      <c r="F957" s="1">
        <f t="shared" si="86"/>
        <v>247</v>
      </c>
      <c r="G957" s="2">
        <f t="shared" si="87"/>
        <v>0.95</v>
      </c>
      <c r="H957" s="3">
        <f t="shared" si="88"/>
        <v>257</v>
      </c>
      <c r="I957" s="4">
        <f t="shared" si="89"/>
        <v>0.9884615384615385</v>
      </c>
    </row>
    <row r="958" spans="1:9" x14ac:dyDescent="0.25">
      <c r="A958" s="33">
        <v>10426</v>
      </c>
      <c r="B958" s="33">
        <v>0</v>
      </c>
      <c r="C958" s="33" t="s">
        <v>444</v>
      </c>
      <c r="D958" s="5">
        <f t="shared" si="84"/>
        <v>951</v>
      </c>
      <c r="E958" s="6">
        <f t="shared" si="85"/>
        <v>0.95099999999999996</v>
      </c>
      <c r="F958" s="1">
        <f t="shared" si="86"/>
        <v>247.26000000000002</v>
      </c>
      <c r="G958" s="2">
        <f t="shared" si="87"/>
        <v>0.95100000000000007</v>
      </c>
      <c r="H958" s="3">
        <f t="shared" si="88"/>
        <v>257</v>
      </c>
      <c r="I958" s="4">
        <f t="shared" si="89"/>
        <v>0.9884615384615385</v>
      </c>
    </row>
    <row r="959" spans="1:9" x14ac:dyDescent="0.25">
      <c r="A959" s="33">
        <v>10214</v>
      </c>
      <c r="B959" s="33">
        <v>0</v>
      </c>
      <c r="C959" s="33" t="s">
        <v>232</v>
      </c>
      <c r="D959" s="5">
        <f t="shared" si="84"/>
        <v>952</v>
      </c>
      <c r="E959" s="6">
        <f t="shared" si="85"/>
        <v>0.95199999999999996</v>
      </c>
      <c r="F959" s="1">
        <f t="shared" si="86"/>
        <v>247.52</v>
      </c>
      <c r="G959" s="2">
        <f t="shared" si="87"/>
        <v>0.95200000000000007</v>
      </c>
      <c r="H959" s="3">
        <f t="shared" si="88"/>
        <v>257</v>
      </c>
      <c r="I959" s="4">
        <f t="shared" si="89"/>
        <v>0.9884615384615385</v>
      </c>
    </row>
    <row r="960" spans="1:9" x14ac:dyDescent="0.25">
      <c r="A960" s="33">
        <v>10764</v>
      </c>
      <c r="B960" s="33">
        <v>0</v>
      </c>
      <c r="C960" s="33" t="s">
        <v>782</v>
      </c>
      <c r="D960" s="5">
        <f t="shared" si="84"/>
        <v>953</v>
      </c>
      <c r="E960" s="6">
        <f t="shared" si="85"/>
        <v>0.95299999999999996</v>
      </c>
      <c r="F960" s="1">
        <f t="shared" si="86"/>
        <v>247.78</v>
      </c>
      <c r="G960" s="2">
        <f t="shared" si="87"/>
        <v>0.95299999999999996</v>
      </c>
      <c r="H960" s="3">
        <f t="shared" si="88"/>
        <v>257</v>
      </c>
      <c r="I960" s="4">
        <f t="shared" si="89"/>
        <v>0.9884615384615385</v>
      </c>
    </row>
    <row r="961" spans="1:9" x14ac:dyDescent="0.25">
      <c r="A961" s="33">
        <v>10421</v>
      </c>
      <c r="B961" s="33">
        <v>0</v>
      </c>
      <c r="C961" s="33" t="s">
        <v>439</v>
      </c>
      <c r="D961" s="5">
        <f t="shared" si="84"/>
        <v>954</v>
      </c>
      <c r="E961" s="6">
        <f t="shared" si="85"/>
        <v>0.95399999999999996</v>
      </c>
      <c r="F961" s="1">
        <f t="shared" si="86"/>
        <v>248.04000000000002</v>
      </c>
      <c r="G961" s="2">
        <f t="shared" si="87"/>
        <v>0.95400000000000007</v>
      </c>
      <c r="H961" s="3">
        <f t="shared" si="88"/>
        <v>257</v>
      </c>
      <c r="I961" s="4">
        <f t="shared" si="89"/>
        <v>0.9884615384615385</v>
      </c>
    </row>
    <row r="962" spans="1:9" x14ac:dyDescent="0.25">
      <c r="A962" s="33">
        <v>10089</v>
      </c>
      <c r="B962" s="33">
        <v>0</v>
      </c>
      <c r="C962" s="33" t="s">
        <v>107</v>
      </c>
      <c r="D962" s="5">
        <f t="shared" si="84"/>
        <v>955</v>
      </c>
      <c r="E962" s="6">
        <f t="shared" si="85"/>
        <v>0.95499999999999996</v>
      </c>
      <c r="F962" s="1">
        <f t="shared" si="86"/>
        <v>248.3</v>
      </c>
      <c r="G962" s="2">
        <f t="shared" si="87"/>
        <v>0.95500000000000007</v>
      </c>
      <c r="H962" s="3">
        <f t="shared" si="88"/>
        <v>257</v>
      </c>
      <c r="I962" s="4">
        <f t="shared" si="89"/>
        <v>0.9884615384615385</v>
      </c>
    </row>
    <row r="963" spans="1:9" x14ac:dyDescent="0.25">
      <c r="A963" s="33">
        <v>10007</v>
      </c>
      <c r="B963" s="33">
        <v>0</v>
      </c>
      <c r="C963" s="33" t="s">
        <v>25</v>
      </c>
      <c r="D963" s="5">
        <f t="shared" si="84"/>
        <v>956</v>
      </c>
      <c r="E963" s="6">
        <f t="shared" si="85"/>
        <v>0.95599999999999996</v>
      </c>
      <c r="F963" s="1">
        <f t="shared" si="86"/>
        <v>248.56</v>
      </c>
      <c r="G963" s="2">
        <f t="shared" si="87"/>
        <v>0.95599999999999996</v>
      </c>
      <c r="H963" s="3">
        <f t="shared" si="88"/>
        <v>257</v>
      </c>
      <c r="I963" s="4">
        <f t="shared" si="89"/>
        <v>0.9884615384615385</v>
      </c>
    </row>
    <row r="964" spans="1:9" x14ac:dyDescent="0.25">
      <c r="A964" s="33">
        <v>10040</v>
      </c>
      <c r="B964" s="33">
        <v>1</v>
      </c>
      <c r="C964" s="33" t="s">
        <v>58</v>
      </c>
      <c r="D964" s="5">
        <f t="shared" si="84"/>
        <v>957</v>
      </c>
      <c r="E964" s="6">
        <f t="shared" si="85"/>
        <v>0.95699999999999996</v>
      </c>
      <c r="F964" s="1">
        <f t="shared" si="86"/>
        <v>248.82000000000002</v>
      </c>
      <c r="G964" s="2">
        <f t="shared" si="87"/>
        <v>0.95700000000000007</v>
      </c>
      <c r="H964" s="3">
        <f t="shared" si="88"/>
        <v>258</v>
      </c>
      <c r="I964" s="4">
        <f t="shared" si="89"/>
        <v>0.99230769230769234</v>
      </c>
    </row>
    <row r="965" spans="1:9" x14ac:dyDescent="0.25">
      <c r="A965" s="33">
        <v>10191</v>
      </c>
      <c r="B965" s="33">
        <v>1</v>
      </c>
      <c r="C965" s="33" t="s">
        <v>209</v>
      </c>
      <c r="D965" s="5">
        <f t="shared" si="84"/>
        <v>958</v>
      </c>
      <c r="E965" s="6">
        <f t="shared" si="85"/>
        <v>0.95799999999999996</v>
      </c>
      <c r="F965" s="1">
        <f t="shared" si="86"/>
        <v>249.08</v>
      </c>
      <c r="G965" s="2">
        <f t="shared" si="87"/>
        <v>0.95800000000000007</v>
      </c>
      <c r="H965" s="3">
        <f t="shared" si="88"/>
        <v>259</v>
      </c>
      <c r="I965" s="4">
        <f t="shared" si="89"/>
        <v>0.99615384615384617</v>
      </c>
    </row>
    <row r="966" spans="1:9" x14ac:dyDescent="0.25">
      <c r="A966" s="33">
        <v>10570</v>
      </c>
      <c r="B966" s="33">
        <v>0</v>
      </c>
      <c r="C966" s="33" t="s">
        <v>588</v>
      </c>
      <c r="D966" s="5">
        <f t="shared" si="84"/>
        <v>959</v>
      </c>
      <c r="E966" s="6">
        <f t="shared" si="85"/>
        <v>0.95899999999999996</v>
      </c>
      <c r="F966" s="1">
        <f t="shared" si="86"/>
        <v>249.34</v>
      </c>
      <c r="G966" s="2">
        <f t="shared" si="87"/>
        <v>0.95899999999999996</v>
      </c>
      <c r="H966" s="3">
        <f t="shared" si="88"/>
        <v>259</v>
      </c>
      <c r="I966" s="4">
        <f t="shared" si="89"/>
        <v>0.99615384615384617</v>
      </c>
    </row>
    <row r="967" spans="1:9" x14ac:dyDescent="0.25">
      <c r="A967" s="33">
        <v>10614</v>
      </c>
      <c r="B967" s="33">
        <v>0</v>
      </c>
      <c r="C967" s="33" t="s">
        <v>632</v>
      </c>
      <c r="D967" s="5">
        <f t="shared" si="84"/>
        <v>960</v>
      </c>
      <c r="E967" s="6">
        <f t="shared" si="85"/>
        <v>0.96</v>
      </c>
      <c r="F967" s="1">
        <f t="shared" si="86"/>
        <v>249.60000000000002</v>
      </c>
      <c r="G967" s="2">
        <f t="shared" si="87"/>
        <v>0.96000000000000008</v>
      </c>
      <c r="H967" s="3">
        <f t="shared" si="88"/>
        <v>259</v>
      </c>
      <c r="I967" s="4">
        <f t="shared" si="89"/>
        <v>0.99615384615384617</v>
      </c>
    </row>
    <row r="968" spans="1:9" x14ac:dyDescent="0.25">
      <c r="A968" s="33">
        <v>10672</v>
      </c>
      <c r="B968" s="33">
        <v>0</v>
      </c>
      <c r="C968" s="33" t="s">
        <v>690</v>
      </c>
      <c r="D968" s="5">
        <f t="shared" si="84"/>
        <v>961</v>
      </c>
      <c r="E968" s="6">
        <f t="shared" si="85"/>
        <v>0.96099999999999997</v>
      </c>
      <c r="F968" s="1">
        <f t="shared" si="86"/>
        <v>249.86</v>
      </c>
      <c r="G968" s="2">
        <f t="shared" si="87"/>
        <v>0.96100000000000008</v>
      </c>
      <c r="H968" s="3">
        <f t="shared" si="88"/>
        <v>259</v>
      </c>
      <c r="I968" s="4">
        <f t="shared" si="89"/>
        <v>0.99615384615384617</v>
      </c>
    </row>
    <row r="969" spans="1:9" x14ac:dyDescent="0.25">
      <c r="A969" s="33">
        <v>10927</v>
      </c>
      <c r="B969" s="33">
        <v>1</v>
      </c>
      <c r="C969" s="33" t="s">
        <v>945</v>
      </c>
      <c r="D969" s="5">
        <f t="shared" si="84"/>
        <v>962</v>
      </c>
      <c r="E969" s="6">
        <f t="shared" si="85"/>
        <v>0.96199999999999997</v>
      </c>
      <c r="F969" s="1">
        <f t="shared" si="86"/>
        <v>250.12</v>
      </c>
      <c r="G969" s="2">
        <f t="shared" si="87"/>
        <v>0.96199999999999997</v>
      </c>
      <c r="H969" s="3">
        <f t="shared" si="88"/>
        <v>260</v>
      </c>
      <c r="I969" s="4">
        <f t="shared" si="89"/>
        <v>1</v>
      </c>
    </row>
    <row r="970" spans="1:9" x14ac:dyDescent="0.25">
      <c r="A970" s="33">
        <v>10776</v>
      </c>
      <c r="B970" s="33">
        <v>0</v>
      </c>
      <c r="C970" s="33" t="s">
        <v>794</v>
      </c>
      <c r="D970" s="5">
        <f t="shared" ref="D970:D1007" si="90">D969+1</f>
        <v>963</v>
      </c>
      <c r="E970" s="6">
        <f t="shared" ref="E970:E1007" si="91">D970/$B$4</f>
        <v>0.96299999999999997</v>
      </c>
      <c r="F970" s="1">
        <f t="shared" ref="F970:F1007" si="92">D970*$B$5</f>
        <v>250.38</v>
      </c>
      <c r="G970" s="2">
        <f t="shared" ref="G970:G1007" si="93">F970/$B$3</f>
        <v>0.96299999999999997</v>
      </c>
      <c r="H970" s="3">
        <f t="shared" ref="H970:H1007" si="94">H969+B970</f>
        <v>260</v>
      </c>
      <c r="I970" s="4">
        <f t="shared" ref="I970:I1007" si="95">H970/$B$3</f>
        <v>1</v>
      </c>
    </row>
    <row r="971" spans="1:9" x14ac:dyDescent="0.25">
      <c r="A971" s="33">
        <v>10626</v>
      </c>
      <c r="B971" s="33">
        <v>0</v>
      </c>
      <c r="C971" s="33" t="s">
        <v>644</v>
      </c>
      <c r="D971" s="5">
        <f t="shared" si="90"/>
        <v>964</v>
      </c>
      <c r="E971" s="6">
        <f t="shared" si="91"/>
        <v>0.96399999999999997</v>
      </c>
      <c r="F971" s="1">
        <f t="shared" si="92"/>
        <v>250.64000000000001</v>
      </c>
      <c r="G971" s="2">
        <f t="shared" si="93"/>
        <v>0.96400000000000008</v>
      </c>
      <c r="H971" s="3">
        <f t="shared" si="94"/>
        <v>260</v>
      </c>
      <c r="I971" s="4">
        <f t="shared" si="95"/>
        <v>1</v>
      </c>
    </row>
    <row r="972" spans="1:9" x14ac:dyDescent="0.25">
      <c r="A972" s="33">
        <v>10861</v>
      </c>
      <c r="B972" s="33">
        <v>0</v>
      </c>
      <c r="C972" s="33" t="s">
        <v>879</v>
      </c>
      <c r="D972" s="5">
        <f t="shared" si="90"/>
        <v>965</v>
      </c>
      <c r="E972" s="6">
        <f t="shared" si="91"/>
        <v>0.96499999999999997</v>
      </c>
      <c r="F972" s="1">
        <f t="shared" si="92"/>
        <v>250.9</v>
      </c>
      <c r="G972" s="2">
        <f t="shared" si="93"/>
        <v>0.96499999999999997</v>
      </c>
      <c r="H972" s="3">
        <f t="shared" si="94"/>
        <v>260</v>
      </c>
      <c r="I972" s="4">
        <f t="shared" si="95"/>
        <v>1</v>
      </c>
    </row>
    <row r="973" spans="1:9" x14ac:dyDescent="0.25">
      <c r="A973" s="33">
        <v>10225</v>
      </c>
      <c r="B973" s="33">
        <v>0</v>
      </c>
      <c r="C973" s="33" t="s">
        <v>243</v>
      </c>
      <c r="D973" s="5">
        <f t="shared" si="90"/>
        <v>966</v>
      </c>
      <c r="E973" s="6">
        <f t="shared" si="91"/>
        <v>0.96599999999999997</v>
      </c>
      <c r="F973" s="1">
        <f t="shared" si="92"/>
        <v>251.16</v>
      </c>
      <c r="G973" s="2">
        <f t="shared" si="93"/>
        <v>0.96599999999999997</v>
      </c>
      <c r="H973" s="3">
        <f t="shared" si="94"/>
        <v>260</v>
      </c>
      <c r="I973" s="4">
        <f t="shared" si="95"/>
        <v>1</v>
      </c>
    </row>
    <row r="974" spans="1:9" x14ac:dyDescent="0.25">
      <c r="A974" s="33">
        <v>10701</v>
      </c>
      <c r="B974" s="33">
        <v>0</v>
      </c>
      <c r="C974" s="33" t="s">
        <v>719</v>
      </c>
      <c r="D974" s="5">
        <f t="shared" si="90"/>
        <v>967</v>
      </c>
      <c r="E974" s="6">
        <f t="shared" si="91"/>
        <v>0.96699999999999997</v>
      </c>
      <c r="F974" s="1">
        <f t="shared" si="92"/>
        <v>251.42000000000002</v>
      </c>
      <c r="G974" s="2">
        <f t="shared" si="93"/>
        <v>0.96700000000000008</v>
      </c>
      <c r="H974" s="3">
        <f t="shared" si="94"/>
        <v>260</v>
      </c>
      <c r="I974" s="4">
        <f t="shared" si="95"/>
        <v>1</v>
      </c>
    </row>
    <row r="975" spans="1:9" x14ac:dyDescent="0.25">
      <c r="A975" s="33">
        <v>10783</v>
      </c>
      <c r="B975" s="33">
        <v>0</v>
      </c>
      <c r="C975" s="33" t="s">
        <v>801</v>
      </c>
      <c r="D975" s="5">
        <f t="shared" si="90"/>
        <v>968</v>
      </c>
      <c r="E975" s="6">
        <f t="shared" si="91"/>
        <v>0.96799999999999997</v>
      </c>
      <c r="F975" s="1">
        <f t="shared" si="92"/>
        <v>251.68</v>
      </c>
      <c r="G975" s="2">
        <f t="shared" si="93"/>
        <v>0.96799999999999997</v>
      </c>
      <c r="H975" s="3">
        <f t="shared" si="94"/>
        <v>260</v>
      </c>
      <c r="I975" s="4">
        <f t="shared" si="95"/>
        <v>1</v>
      </c>
    </row>
    <row r="976" spans="1:9" x14ac:dyDescent="0.25">
      <c r="A976" s="33">
        <v>10515</v>
      </c>
      <c r="B976" s="33">
        <v>0</v>
      </c>
      <c r="C976" s="33" t="s">
        <v>533</v>
      </c>
      <c r="D976" s="5">
        <f t="shared" si="90"/>
        <v>969</v>
      </c>
      <c r="E976" s="6">
        <f t="shared" si="91"/>
        <v>0.96899999999999997</v>
      </c>
      <c r="F976" s="1">
        <f t="shared" si="92"/>
        <v>251.94</v>
      </c>
      <c r="G976" s="2">
        <f t="shared" si="93"/>
        <v>0.96899999999999997</v>
      </c>
      <c r="H976" s="3">
        <f t="shared" si="94"/>
        <v>260</v>
      </c>
      <c r="I976" s="4">
        <f t="shared" si="95"/>
        <v>1</v>
      </c>
    </row>
    <row r="977" spans="1:9" x14ac:dyDescent="0.25">
      <c r="A977" s="33">
        <v>10125</v>
      </c>
      <c r="B977" s="33">
        <v>0</v>
      </c>
      <c r="C977" s="33" t="s">
        <v>143</v>
      </c>
      <c r="D977" s="5">
        <f t="shared" si="90"/>
        <v>970</v>
      </c>
      <c r="E977" s="6">
        <f t="shared" si="91"/>
        <v>0.97</v>
      </c>
      <c r="F977" s="1">
        <f t="shared" si="92"/>
        <v>252.20000000000002</v>
      </c>
      <c r="G977" s="2">
        <f t="shared" si="93"/>
        <v>0.97000000000000008</v>
      </c>
      <c r="H977" s="3">
        <f t="shared" si="94"/>
        <v>260</v>
      </c>
      <c r="I977" s="4">
        <f t="shared" si="95"/>
        <v>1</v>
      </c>
    </row>
    <row r="978" spans="1:9" x14ac:dyDescent="0.25">
      <c r="A978" s="33">
        <v>10144</v>
      </c>
      <c r="B978" s="33">
        <v>0</v>
      </c>
      <c r="C978" s="33" t="s">
        <v>162</v>
      </c>
      <c r="D978" s="5">
        <f t="shared" si="90"/>
        <v>971</v>
      </c>
      <c r="E978" s="6">
        <f t="shared" si="91"/>
        <v>0.97099999999999997</v>
      </c>
      <c r="F978" s="1">
        <f t="shared" si="92"/>
        <v>252.46</v>
      </c>
      <c r="G978" s="2">
        <f t="shared" si="93"/>
        <v>0.97100000000000009</v>
      </c>
      <c r="H978" s="3">
        <f t="shared" si="94"/>
        <v>260</v>
      </c>
      <c r="I978" s="4">
        <f t="shared" si="95"/>
        <v>1</v>
      </c>
    </row>
    <row r="979" spans="1:9" x14ac:dyDescent="0.25">
      <c r="A979" s="33">
        <v>10994</v>
      </c>
      <c r="B979" s="33">
        <v>0</v>
      </c>
      <c r="C979" s="33" t="s">
        <v>1012</v>
      </c>
      <c r="D979" s="5">
        <f t="shared" si="90"/>
        <v>972</v>
      </c>
      <c r="E979" s="6">
        <f t="shared" si="91"/>
        <v>0.97199999999999998</v>
      </c>
      <c r="F979" s="1">
        <f t="shared" si="92"/>
        <v>252.72</v>
      </c>
      <c r="G979" s="2">
        <f t="shared" si="93"/>
        <v>0.97199999999999998</v>
      </c>
      <c r="H979" s="3">
        <f t="shared" si="94"/>
        <v>260</v>
      </c>
      <c r="I979" s="4">
        <f t="shared" si="95"/>
        <v>1</v>
      </c>
    </row>
    <row r="980" spans="1:9" x14ac:dyDescent="0.25">
      <c r="A980" s="33">
        <v>10651</v>
      </c>
      <c r="B980" s="33">
        <v>0</v>
      </c>
      <c r="C980" s="33" t="s">
        <v>669</v>
      </c>
      <c r="D980" s="5">
        <f t="shared" si="90"/>
        <v>973</v>
      </c>
      <c r="E980" s="6">
        <f t="shared" si="91"/>
        <v>0.97299999999999998</v>
      </c>
      <c r="F980" s="1">
        <f t="shared" si="92"/>
        <v>252.98000000000002</v>
      </c>
      <c r="G980" s="2">
        <f t="shared" si="93"/>
        <v>0.97300000000000009</v>
      </c>
      <c r="H980" s="3">
        <f t="shared" si="94"/>
        <v>260</v>
      </c>
      <c r="I980" s="4">
        <f t="shared" si="95"/>
        <v>1</v>
      </c>
    </row>
    <row r="981" spans="1:9" x14ac:dyDescent="0.25">
      <c r="A981" s="33">
        <v>10711</v>
      </c>
      <c r="B981" s="33">
        <v>0</v>
      </c>
      <c r="C981" s="33" t="s">
        <v>729</v>
      </c>
      <c r="D981" s="5">
        <f t="shared" si="90"/>
        <v>974</v>
      </c>
      <c r="E981" s="6">
        <f t="shared" si="91"/>
        <v>0.97399999999999998</v>
      </c>
      <c r="F981" s="1">
        <f t="shared" si="92"/>
        <v>253.24</v>
      </c>
      <c r="G981" s="2">
        <f t="shared" si="93"/>
        <v>0.97400000000000009</v>
      </c>
      <c r="H981" s="3">
        <f t="shared" si="94"/>
        <v>260</v>
      </c>
      <c r="I981" s="4">
        <f t="shared" si="95"/>
        <v>1</v>
      </c>
    </row>
    <row r="982" spans="1:9" x14ac:dyDescent="0.25">
      <c r="A982" s="33">
        <v>10630</v>
      </c>
      <c r="B982" s="33">
        <v>0</v>
      </c>
      <c r="C982" s="33" t="s">
        <v>648</v>
      </c>
      <c r="D982" s="5">
        <f t="shared" si="90"/>
        <v>975</v>
      </c>
      <c r="E982" s="6">
        <f t="shared" si="91"/>
        <v>0.97499999999999998</v>
      </c>
      <c r="F982" s="1">
        <f t="shared" si="92"/>
        <v>253.5</v>
      </c>
      <c r="G982" s="2">
        <f t="shared" si="93"/>
        <v>0.97499999999999998</v>
      </c>
      <c r="H982" s="3">
        <f t="shared" si="94"/>
        <v>260</v>
      </c>
      <c r="I982" s="4">
        <f t="shared" si="95"/>
        <v>1</v>
      </c>
    </row>
    <row r="983" spans="1:9" x14ac:dyDescent="0.25">
      <c r="A983" s="33">
        <v>10061</v>
      </c>
      <c r="B983" s="33">
        <v>0</v>
      </c>
      <c r="C983" s="33" t="s">
        <v>79</v>
      </c>
      <c r="D983" s="5">
        <f t="shared" si="90"/>
        <v>976</v>
      </c>
      <c r="E983" s="6">
        <f t="shared" si="91"/>
        <v>0.97599999999999998</v>
      </c>
      <c r="F983" s="1">
        <f t="shared" si="92"/>
        <v>253.76000000000002</v>
      </c>
      <c r="G983" s="2">
        <f t="shared" si="93"/>
        <v>0.97600000000000009</v>
      </c>
      <c r="H983" s="3">
        <f t="shared" si="94"/>
        <v>260</v>
      </c>
      <c r="I983" s="4">
        <f t="shared" si="95"/>
        <v>1</v>
      </c>
    </row>
    <row r="984" spans="1:9" x14ac:dyDescent="0.25">
      <c r="A984" s="33">
        <v>10798</v>
      </c>
      <c r="B984" s="33">
        <v>0</v>
      </c>
      <c r="C984" s="33" t="s">
        <v>816</v>
      </c>
      <c r="D984" s="5">
        <f t="shared" si="90"/>
        <v>977</v>
      </c>
      <c r="E984" s="6">
        <f t="shared" si="91"/>
        <v>0.97699999999999998</v>
      </c>
      <c r="F984" s="1">
        <f t="shared" si="92"/>
        <v>254.02</v>
      </c>
      <c r="G984" s="2">
        <f t="shared" si="93"/>
        <v>0.97700000000000009</v>
      </c>
      <c r="H984" s="3">
        <f t="shared" si="94"/>
        <v>260</v>
      </c>
      <c r="I984" s="4">
        <f t="shared" si="95"/>
        <v>1</v>
      </c>
    </row>
    <row r="985" spans="1:9" x14ac:dyDescent="0.25">
      <c r="A985" s="33">
        <v>10335</v>
      </c>
      <c r="B985" s="33">
        <v>0</v>
      </c>
      <c r="C985" s="33" t="s">
        <v>353</v>
      </c>
      <c r="D985" s="5">
        <f t="shared" si="90"/>
        <v>978</v>
      </c>
      <c r="E985" s="6">
        <f t="shared" si="91"/>
        <v>0.97799999999999998</v>
      </c>
      <c r="F985" s="1">
        <f t="shared" si="92"/>
        <v>254.28</v>
      </c>
      <c r="G985" s="2">
        <f t="shared" si="93"/>
        <v>0.97799999999999998</v>
      </c>
      <c r="H985" s="3">
        <f t="shared" si="94"/>
        <v>260</v>
      </c>
      <c r="I985" s="4">
        <f t="shared" si="95"/>
        <v>1</v>
      </c>
    </row>
    <row r="986" spans="1:9" x14ac:dyDescent="0.25">
      <c r="A986" s="33">
        <v>10291</v>
      </c>
      <c r="B986" s="33">
        <v>0</v>
      </c>
      <c r="C986" s="33" t="s">
        <v>309</v>
      </c>
      <c r="D986" s="5">
        <f t="shared" si="90"/>
        <v>979</v>
      </c>
      <c r="E986" s="6">
        <f t="shared" si="91"/>
        <v>0.97899999999999998</v>
      </c>
      <c r="F986" s="1">
        <f t="shared" si="92"/>
        <v>254.54000000000002</v>
      </c>
      <c r="G986" s="2">
        <f t="shared" si="93"/>
        <v>0.97900000000000009</v>
      </c>
      <c r="H986" s="3">
        <f t="shared" si="94"/>
        <v>260</v>
      </c>
      <c r="I986" s="4">
        <f t="shared" si="95"/>
        <v>1</v>
      </c>
    </row>
    <row r="987" spans="1:9" x14ac:dyDescent="0.25">
      <c r="A987" s="33">
        <v>10204</v>
      </c>
      <c r="B987" s="33">
        <v>0</v>
      </c>
      <c r="C987" s="33" t="s">
        <v>222</v>
      </c>
      <c r="D987" s="5">
        <f t="shared" si="90"/>
        <v>980</v>
      </c>
      <c r="E987" s="6">
        <f t="shared" si="91"/>
        <v>0.98</v>
      </c>
      <c r="F987" s="1">
        <f t="shared" si="92"/>
        <v>254.8</v>
      </c>
      <c r="G987" s="2">
        <f t="shared" si="93"/>
        <v>0.98000000000000009</v>
      </c>
      <c r="H987" s="3">
        <f t="shared" si="94"/>
        <v>260</v>
      </c>
      <c r="I987" s="4">
        <f t="shared" si="95"/>
        <v>1</v>
      </c>
    </row>
    <row r="988" spans="1:9" x14ac:dyDescent="0.25">
      <c r="A988" s="33">
        <v>10555</v>
      </c>
      <c r="B988" s="33">
        <v>0</v>
      </c>
      <c r="C988" s="33" t="s">
        <v>573</v>
      </c>
      <c r="D988" s="5">
        <f t="shared" si="90"/>
        <v>981</v>
      </c>
      <c r="E988" s="6">
        <f t="shared" si="91"/>
        <v>0.98099999999999998</v>
      </c>
      <c r="F988" s="1">
        <f t="shared" si="92"/>
        <v>255.06</v>
      </c>
      <c r="G988" s="2">
        <f t="shared" si="93"/>
        <v>0.98099999999999998</v>
      </c>
      <c r="H988" s="3">
        <f t="shared" si="94"/>
        <v>260</v>
      </c>
      <c r="I988" s="4">
        <f t="shared" si="95"/>
        <v>1</v>
      </c>
    </row>
    <row r="989" spans="1:9" x14ac:dyDescent="0.25">
      <c r="A989" s="33">
        <v>10990</v>
      </c>
      <c r="B989" s="33">
        <v>0</v>
      </c>
      <c r="C989" s="33" t="s">
        <v>1008</v>
      </c>
      <c r="D989" s="5">
        <f t="shared" si="90"/>
        <v>982</v>
      </c>
      <c r="E989" s="6">
        <f t="shared" si="91"/>
        <v>0.98199999999999998</v>
      </c>
      <c r="F989" s="1">
        <f t="shared" si="92"/>
        <v>255.32000000000002</v>
      </c>
      <c r="G989" s="2">
        <f t="shared" si="93"/>
        <v>0.9820000000000001</v>
      </c>
      <c r="H989" s="3">
        <f t="shared" si="94"/>
        <v>260</v>
      </c>
      <c r="I989" s="4">
        <f t="shared" si="95"/>
        <v>1</v>
      </c>
    </row>
    <row r="990" spans="1:9" x14ac:dyDescent="0.25">
      <c r="A990" s="33">
        <v>10609</v>
      </c>
      <c r="B990" s="33">
        <v>0</v>
      </c>
      <c r="C990" s="33" t="s">
        <v>627</v>
      </c>
      <c r="D990" s="5">
        <f t="shared" si="90"/>
        <v>983</v>
      </c>
      <c r="E990" s="6">
        <f t="shared" si="91"/>
        <v>0.98299999999999998</v>
      </c>
      <c r="F990" s="1">
        <f t="shared" si="92"/>
        <v>255.58</v>
      </c>
      <c r="G990" s="2">
        <f t="shared" si="93"/>
        <v>0.9830000000000001</v>
      </c>
      <c r="H990" s="3">
        <f t="shared" si="94"/>
        <v>260</v>
      </c>
      <c r="I990" s="4">
        <f t="shared" si="95"/>
        <v>1</v>
      </c>
    </row>
    <row r="991" spans="1:9" x14ac:dyDescent="0.25">
      <c r="A991" s="33">
        <v>10006</v>
      </c>
      <c r="B991" s="33">
        <v>0</v>
      </c>
      <c r="C991" s="33" t="s">
        <v>24</v>
      </c>
      <c r="D991" s="5">
        <f t="shared" si="90"/>
        <v>984</v>
      </c>
      <c r="E991" s="6">
        <f t="shared" si="91"/>
        <v>0.98399999999999999</v>
      </c>
      <c r="F991" s="1">
        <f t="shared" si="92"/>
        <v>255.84</v>
      </c>
      <c r="G991" s="2">
        <f t="shared" si="93"/>
        <v>0.98399999999999999</v>
      </c>
      <c r="H991" s="3">
        <f t="shared" si="94"/>
        <v>260</v>
      </c>
      <c r="I991" s="4">
        <f t="shared" si="95"/>
        <v>1</v>
      </c>
    </row>
    <row r="992" spans="1:9" x14ac:dyDescent="0.25">
      <c r="A992" s="33">
        <v>10164</v>
      </c>
      <c r="B992" s="33">
        <v>0</v>
      </c>
      <c r="C992" s="33" t="s">
        <v>182</v>
      </c>
      <c r="D992" s="5">
        <f t="shared" si="90"/>
        <v>985</v>
      </c>
      <c r="E992" s="6">
        <f t="shared" si="91"/>
        <v>0.98499999999999999</v>
      </c>
      <c r="F992" s="1">
        <f t="shared" si="92"/>
        <v>256.10000000000002</v>
      </c>
      <c r="G992" s="2">
        <f t="shared" si="93"/>
        <v>0.9850000000000001</v>
      </c>
      <c r="H992" s="3">
        <f t="shared" si="94"/>
        <v>260</v>
      </c>
      <c r="I992" s="4">
        <f t="shared" si="95"/>
        <v>1</v>
      </c>
    </row>
    <row r="993" spans="1:9" x14ac:dyDescent="0.25">
      <c r="A993" s="33">
        <v>10053</v>
      </c>
      <c r="B993" s="33">
        <v>0</v>
      </c>
      <c r="C993" s="33" t="s">
        <v>71</v>
      </c>
      <c r="D993" s="5">
        <f t="shared" si="90"/>
        <v>986</v>
      </c>
      <c r="E993" s="6">
        <f t="shared" si="91"/>
        <v>0.98599999999999999</v>
      </c>
      <c r="F993" s="1">
        <f t="shared" si="92"/>
        <v>256.36</v>
      </c>
      <c r="G993" s="2">
        <f t="shared" si="93"/>
        <v>0.9860000000000001</v>
      </c>
      <c r="H993" s="3">
        <f t="shared" si="94"/>
        <v>260</v>
      </c>
      <c r="I993" s="4">
        <f t="shared" si="95"/>
        <v>1</v>
      </c>
    </row>
    <row r="994" spans="1:9" x14ac:dyDescent="0.25">
      <c r="A994" s="33">
        <v>10387</v>
      </c>
      <c r="B994" s="33">
        <v>0</v>
      </c>
      <c r="C994" s="33" t="s">
        <v>405</v>
      </c>
      <c r="D994" s="5">
        <f t="shared" si="90"/>
        <v>987</v>
      </c>
      <c r="E994" s="6">
        <f t="shared" si="91"/>
        <v>0.98699999999999999</v>
      </c>
      <c r="F994" s="1">
        <f t="shared" si="92"/>
        <v>256.62</v>
      </c>
      <c r="G994" s="2">
        <f t="shared" si="93"/>
        <v>0.98699999999999999</v>
      </c>
      <c r="H994" s="3">
        <f t="shared" si="94"/>
        <v>260</v>
      </c>
      <c r="I994" s="4">
        <f t="shared" si="95"/>
        <v>1</v>
      </c>
    </row>
    <row r="995" spans="1:9" x14ac:dyDescent="0.25">
      <c r="A995" s="33">
        <v>10772</v>
      </c>
      <c r="B995" s="33">
        <v>0</v>
      </c>
      <c r="C995" s="33" t="s">
        <v>790</v>
      </c>
      <c r="D995" s="5">
        <f t="shared" si="90"/>
        <v>988</v>
      </c>
      <c r="E995" s="6">
        <f t="shared" si="91"/>
        <v>0.98799999999999999</v>
      </c>
      <c r="F995" s="1">
        <f t="shared" si="92"/>
        <v>256.88</v>
      </c>
      <c r="G995" s="2">
        <f t="shared" si="93"/>
        <v>0.98799999999999999</v>
      </c>
      <c r="H995" s="3">
        <f t="shared" si="94"/>
        <v>260</v>
      </c>
      <c r="I995" s="4">
        <f t="shared" si="95"/>
        <v>1</v>
      </c>
    </row>
    <row r="996" spans="1:9" x14ac:dyDescent="0.25">
      <c r="A996" s="33">
        <v>10899</v>
      </c>
      <c r="B996" s="33">
        <v>0</v>
      </c>
      <c r="C996" s="33" t="s">
        <v>917</v>
      </c>
      <c r="D996" s="5">
        <f t="shared" si="90"/>
        <v>989</v>
      </c>
      <c r="E996" s="6">
        <f t="shared" si="91"/>
        <v>0.98899999999999999</v>
      </c>
      <c r="F996" s="1">
        <f t="shared" si="92"/>
        <v>257.14</v>
      </c>
      <c r="G996" s="2">
        <f t="shared" si="93"/>
        <v>0.98899999999999999</v>
      </c>
      <c r="H996" s="3">
        <f t="shared" si="94"/>
        <v>260</v>
      </c>
      <c r="I996" s="4">
        <f t="shared" si="95"/>
        <v>1</v>
      </c>
    </row>
    <row r="997" spans="1:9" x14ac:dyDescent="0.25">
      <c r="A997" s="33">
        <v>10802</v>
      </c>
      <c r="B997" s="33">
        <v>0</v>
      </c>
      <c r="C997" s="33" t="s">
        <v>820</v>
      </c>
      <c r="D997" s="5">
        <f t="shared" si="90"/>
        <v>990</v>
      </c>
      <c r="E997" s="6">
        <f t="shared" si="91"/>
        <v>0.99</v>
      </c>
      <c r="F997" s="1">
        <f t="shared" si="92"/>
        <v>257.40000000000003</v>
      </c>
      <c r="G997" s="2">
        <f t="shared" si="93"/>
        <v>0.9900000000000001</v>
      </c>
      <c r="H997" s="3">
        <f t="shared" si="94"/>
        <v>260</v>
      </c>
      <c r="I997" s="4">
        <f t="shared" si="95"/>
        <v>1</v>
      </c>
    </row>
    <row r="998" spans="1:9" x14ac:dyDescent="0.25">
      <c r="A998" s="33">
        <v>10574</v>
      </c>
      <c r="B998" s="33">
        <v>0</v>
      </c>
      <c r="C998" s="33" t="s">
        <v>592</v>
      </c>
      <c r="D998" s="5">
        <f t="shared" si="90"/>
        <v>991</v>
      </c>
      <c r="E998" s="6">
        <f t="shared" si="91"/>
        <v>0.99099999999999999</v>
      </c>
      <c r="F998" s="1">
        <f t="shared" si="92"/>
        <v>257.66000000000003</v>
      </c>
      <c r="G998" s="2">
        <f t="shared" si="93"/>
        <v>0.9910000000000001</v>
      </c>
      <c r="H998" s="3">
        <f t="shared" si="94"/>
        <v>260</v>
      </c>
      <c r="I998" s="4">
        <f t="shared" si="95"/>
        <v>1</v>
      </c>
    </row>
    <row r="999" spans="1:9" x14ac:dyDescent="0.25">
      <c r="A999" s="33">
        <v>10944</v>
      </c>
      <c r="B999" s="33">
        <v>0</v>
      </c>
      <c r="C999" s="33" t="s">
        <v>962</v>
      </c>
      <c r="D999" s="5">
        <f t="shared" si="90"/>
        <v>992</v>
      </c>
      <c r="E999" s="6">
        <f t="shared" si="91"/>
        <v>0.99199999999999999</v>
      </c>
      <c r="F999" s="1">
        <f t="shared" si="92"/>
        <v>257.92</v>
      </c>
      <c r="G999" s="2">
        <f t="shared" si="93"/>
        <v>0.9920000000000001</v>
      </c>
      <c r="H999" s="3">
        <f t="shared" si="94"/>
        <v>260</v>
      </c>
      <c r="I999" s="4">
        <f t="shared" si="95"/>
        <v>1</v>
      </c>
    </row>
    <row r="1000" spans="1:9" x14ac:dyDescent="0.25">
      <c r="A1000" s="33">
        <v>10112</v>
      </c>
      <c r="B1000" s="33">
        <v>0</v>
      </c>
      <c r="C1000" s="33" t="s">
        <v>130</v>
      </c>
      <c r="D1000" s="5">
        <f t="shared" si="90"/>
        <v>993</v>
      </c>
      <c r="E1000" s="6">
        <f t="shared" si="91"/>
        <v>0.99299999999999999</v>
      </c>
      <c r="F1000" s="1">
        <f t="shared" si="92"/>
        <v>258.18</v>
      </c>
      <c r="G1000" s="2">
        <f t="shared" si="93"/>
        <v>0.99299999999999999</v>
      </c>
      <c r="H1000" s="3">
        <f t="shared" si="94"/>
        <v>260</v>
      </c>
      <c r="I1000" s="4">
        <f t="shared" si="95"/>
        <v>1</v>
      </c>
    </row>
    <row r="1001" spans="1:9" x14ac:dyDescent="0.25">
      <c r="A1001" s="33">
        <v>10750</v>
      </c>
      <c r="B1001" s="33">
        <v>0</v>
      </c>
      <c r="C1001" s="33" t="s">
        <v>768</v>
      </c>
      <c r="D1001" s="5">
        <f t="shared" si="90"/>
        <v>994</v>
      </c>
      <c r="E1001" s="6">
        <f t="shared" si="91"/>
        <v>0.99399999999999999</v>
      </c>
      <c r="F1001" s="1">
        <f t="shared" si="92"/>
        <v>258.44</v>
      </c>
      <c r="G1001" s="2">
        <f t="shared" si="93"/>
        <v>0.99399999999999999</v>
      </c>
      <c r="H1001" s="3">
        <f t="shared" si="94"/>
        <v>260</v>
      </c>
      <c r="I1001" s="4">
        <f t="shared" si="95"/>
        <v>1</v>
      </c>
    </row>
    <row r="1002" spans="1:9" x14ac:dyDescent="0.25">
      <c r="A1002" s="33">
        <v>10282</v>
      </c>
      <c r="B1002" s="33">
        <v>0</v>
      </c>
      <c r="C1002" s="33" t="s">
        <v>300</v>
      </c>
      <c r="D1002" s="5">
        <f t="shared" si="90"/>
        <v>995</v>
      </c>
      <c r="E1002" s="6">
        <f t="shared" si="91"/>
        <v>0.995</v>
      </c>
      <c r="F1002" s="1">
        <f t="shared" si="92"/>
        <v>258.7</v>
      </c>
      <c r="G1002" s="2">
        <f t="shared" si="93"/>
        <v>0.995</v>
      </c>
      <c r="H1002" s="3">
        <f t="shared" si="94"/>
        <v>260</v>
      </c>
      <c r="I1002" s="4">
        <f t="shared" si="95"/>
        <v>1</v>
      </c>
    </row>
    <row r="1003" spans="1:9" x14ac:dyDescent="0.25">
      <c r="A1003" s="33">
        <v>10933</v>
      </c>
      <c r="B1003" s="33">
        <v>0</v>
      </c>
      <c r="C1003" s="33" t="s">
        <v>951</v>
      </c>
      <c r="D1003" s="5">
        <f t="shared" si="90"/>
        <v>996</v>
      </c>
      <c r="E1003" s="6">
        <f t="shared" si="91"/>
        <v>0.996</v>
      </c>
      <c r="F1003" s="1">
        <f t="shared" si="92"/>
        <v>258.96000000000004</v>
      </c>
      <c r="G1003" s="2">
        <f t="shared" si="93"/>
        <v>0.99600000000000011</v>
      </c>
      <c r="H1003" s="3">
        <f t="shared" si="94"/>
        <v>260</v>
      </c>
      <c r="I1003" s="4">
        <f t="shared" si="95"/>
        <v>1</v>
      </c>
    </row>
    <row r="1004" spans="1:9" x14ac:dyDescent="0.25">
      <c r="A1004" s="33">
        <v>10697</v>
      </c>
      <c r="B1004" s="33">
        <v>0</v>
      </c>
      <c r="C1004" s="33" t="s">
        <v>715</v>
      </c>
      <c r="D1004" s="5">
        <f t="shared" si="90"/>
        <v>997</v>
      </c>
      <c r="E1004" s="6">
        <f t="shared" si="91"/>
        <v>0.997</v>
      </c>
      <c r="F1004" s="1">
        <f t="shared" si="92"/>
        <v>259.22000000000003</v>
      </c>
      <c r="G1004" s="2">
        <f t="shared" si="93"/>
        <v>0.99700000000000011</v>
      </c>
      <c r="H1004" s="3">
        <f t="shared" si="94"/>
        <v>260</v>
      </c>
      <c r="I1004" s="4">
        <f t="shared" si="95"/>
        <v>1</v>
      </c>
    </row>
    <row r="1005" spans="1:9" x14ac:dyDescent="0.25">
      <c r="A1005" s="33">
        <v>10708</v>
      </c>
      <c r="B1005" s="33">
        <v>0</v>
      </c>
      <c r="C1005" s="33" t="s">
        <v>726</v>
      </c>
      <c r="D1005" s="5">
        <f t="shared" si="90"/>
        <v>998</v>
      </c>
      <c r="E1005" s="6">
        <f t="shared" si="91"/>
        <v>0.998</v>
      </c>
      <c r="F1005" s="1">
        <f t="shared" si="92"/>
        <v>259.48</v>
      </c>
      <c r="G1005" s="2">
        <f t="shared" si="93"/>
        <v>0.99800000000000011</v>
      </c>
      <c r="H1005" s="3">
        <f t="shared" si="94"/>
        <v>260</v>
      </c>
      <c r="I1005" s="4">
        <f t="shared" si="95"/>
        <v>1</v>
      </c>
    </row>
    <row r="1006" spans="1:9" x14ac:dyDescent="0.25">
      <c r="A1006" s="33">
        <v>10839</v>
      </c>
      <c r="B1006" s="33">
        <v>0</v>
      </c>
      <c r="C1006" s="33" t="s">
        <v>857</v>
      </c>
      <c r="D1006" s="5">
        <f t="shared" si="90"/>
        <v>999</v>
      </c>
      <c r="E1006" s="6">
        <f t="shared" si="91"/>
        <v>0.999</v>
      </c>
      <c r="F1006" s="1">
        <f t="shared" si="92"/>
        <v>259.74</v>
      </c>
      <c r="G1006" s="2">
        <f t="shared" si="93"/>
        <v>0.999</v>
      </c>
      <c r="H1006" s="3">
        <f t="shared" si="94"/>
        <v>260</v>
      </c>
      <c r="I1006" s="4">
        <f t="shared" si="95"/>
        <v>1</v>
      </c>
    </row>
    <row r="1007" spans="1:9" x14ac:dyDescent="0.25">
      <c r="A1007" s="33">
        <v>10631</v>
      </c>
      <c r="B1007" s="33">
        <v>0</v>
      </c>
      <c r="C1007" s="33" t="s">
        <v>649</v>
      </c>
      <c r="D1007" s="5">
        <f t="shared" si="90"/>
        <v>1000</v>
      </c>
      <c r="E1007" s="6">
        <f t="shared" si="91"/>
        <v>1</v>
      </c>
      <c r="F1007" s="1">
        <f t="shared" si="92"/>
        <v>260</v>
      </c>
      <c r="G1007" s="2">
        <f t="shared" si="93"/>
        <v>1</v>
      </c>
      <c r="H1007" s="3">
        <f t="shared" si="94"/>
        <v>260</v>
      </c>
      <c r="I1007" s="4">
        <f t="shared" si="95"/>
        <v>1</v>
      </c>
    </row>
  </sheetData>
  <mergeCells count="2">
    <mergeCell ref="N4:N5"/>
    <mergeCell ref="P2:Q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Cumulative Accuracy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Karl Wilvers</cp:lastModifiedBy>
  <dcterms:created xsi:type="dcterms:W3CDTF">2015-08-23T00:40:28Z</dcterms:created>
  <dcterms:modified xsi:type="dcterms:W3CDTF">2018-12-12T10:16:16Z</dcterms:modified>
</cp:coreProperties>
</file>