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\OneDrive\ALL\UNIF\DATASCIENCE\"/>
    </mc:Choice>
  </mc:AlternateContent>
  <xr:revisionPtr revIDLastSave="23" documentId="8_{12204C16-7A9E-4B31-815A-93B1EBBA641E}" xr6:coauthVersionLast="38" xr6:coauthVersionMax="38" xr10:uidLastSave="{61238C4B-D365-4708-B8BC-447EC3E51F11}"/>
  <bookViews>
    <workbookView xWindow="0" yWindow="0" windowWidth="28800" windowHeight="12165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2" l="1"/>
  <c r="C14" i="2"/>
  <c r="B14" i="2"/>
  <c r="D13" i="2"/>
  <c r="C13" i="2"/>
  <c r="B13" i="2"/>
  <c r="D7" i="2"/>
  <c r="C8" i="2"/>
  <c r="B8" i="2"/>
  <c r="D6" i="2"/>
  <c r="D5" i="2"/>
  <c r="D8" i="2" l="1"/>
  <c r="B11" i="2" s="1"/>
  <c r="D6" i="1"/>
  <c r="D5" i="1"/>
  <c r="C7" i="1"/>
  <c r="B7" i="1"/>
  <c r="B12" i="2" l="1"/>
  <c r="C11" i="2"/>
  <c r="C12" i="2"/>
  <c r="D7" i="1"/>
  <c r="B10" i="1" s="1"/>
  <c r="D12" i="2" l="1"/>
  <c r="B18" i="2"/>
  <c r="D11" i="2"/>
  <c r="C11" i="1"/>
  <c r="C10" i="1"/>
  <c r="B14" i="1" s="1"/>
  <c r="B11" i="1"/>
  <c r="B12" i="1" s="1"/>
  <c r="D14" i="2" l="1"/>
  <c r="B16" i="1"/>
  <c r="C12" i="1"/>
  <c r="D12" i="1" s="1"/>
  <c r="D10" i="1"/>
  <c r="D11" i="1"/>
</calcChain>
</file>

<file path=xl/sharedStrings.xml><?xml version="1.0" encoding="utf-8"?>
<sst xmlns="http://schemas.openxmlformats.org/spreadsheetml/2006/main" count="34" uniqueCount="14">
  <si>
    <t>Chi-Squared Test</t>
  </si>
  <si>
    <t>Observed</t>
  </si>
  <si>
    <t>Expected</t>
  </si>
  <si>
    <t>P-Value</t>
  </si>
  <si>
    <t>Sign Level</t>
  </si>
  <si>
    <t>© Data Science Training by Kirill Eremenko</t>
  </si>
  <si>
    <t>Category1</t>
  </si>
  <si>
    <t>Category2</t>
  </si>
  <si>
    <t>Outcome1</t>
  </si>
  <si>
    <t>Outcome2</t>
  </si>
  <si>
    <t>Result</t>
  </si>
  <si>
    <t>Verdict</t>
  </si>
  <si>
    <t>Cat 3</t>
  </si>
  <si>
    <t>cat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</si>
</sst>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1" fontId="0" fillId="0" borderId="0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Normal="100" workbookViewId="0">
      <selection activeCell="G19" sqref="A1:XFD1048576"/>
    </sheetView>
  </sheetViews>
  <sheetFormatPr baseColWidth="10" defaultColWidth="9.140625" defaultRowHeight="15" x14ac:dyDescent="0.25"/>
  <cols>
    <col min="1" max="4" width="10.7109375" customWidth="1"/>
  </cols>
  <sheetData>
    <row r="1" spans="1:4" x14ac:dyDescent="0.25">
      <c r="A1" s="1" t="s">
        <v>5</v>
      </c>
    </row>
    <row r="2" spans="1:4" x14ac:dyDescent="0.25">
      <c r="A2" s="10" t="s">
        <v>0</v>
      </c>
      <c r="B2" s="11"/>
      <c r="C2" s="11"/>
      <c r="D2" s="12"/>
    </row>
    <row r="3" spans="1:4" x14ac:dyDescent="0.25">
      <c r="A3" s="13" t="s">
        <v>1</v>
      </c>
      <c r="B3" s="14"/>
      <c r="C3" s="14"/>
      <c r="D3" s="15"/>
    </row>
    <row r="4" spans="1:4" x14ac:dyDescent="0.25">
      <c r="A4" s="2"/>
      <c r="B4" s="3" t="s">
        <v>8</v>
      </c>
      <c r="C4" s="3" t="s">
        <v>9</v>
      </c>
      <c r="D4" s="4"/>
    </row>
    <row r="5" spans="1:4" x14ac:dyDescent="0.25">
      <c r="A5" s="2" t="s">
        <v>6</v>
      </c>
      <c r="B5" s="3">
        <v>4559</v>
      </c>
      <c r="C5" s="3">
        <v>898</v>
      </c>
      <c r="D5" s="4">
        <f>SUM(B5:C5)</f>
        <v>5457</v>
      </c>
    </row>
    <row r="6" spans="1:4" x14ac:dyDescent="0.25">
      <c r="A6" s="2" t="s">
        <v>7</v>
      </c>
      <c r="B6" s="3">
        <v>3404</v>
      </c>
      <c r="C6" s="3">
        <v>1139</v>
      </c>
      <c r="D6" s="4">
        <f>SUM(B6:C6)</f>
        <v>4543</v>
      </c>
    </row>
    <row r="7" spans="1:4" x14ac:dyDescent="0.25">
      <c r="A7" s="2"/>
      <c r="B7" s="3">
        <f>SUM(B5:B6)</f>
        <v>7963</v>
      </c>
      <c r="C7" s="3">
        <f>SUM(C5:C6)</f>
        <v>2037</v>
      </c>
      <c r="D7" s="4">
        <f>SUM(B7:C7)</f>
        <v>10000</v>
      </c>
    </row>
    <row r="8" spans="1:4" x14ac:dyDescent="0.25">
      <c r="A8" s="13" t="s">
        <v>2</v>
      </c>
      <c r="B8" s="14"/>
      <c r="C8" s="14"/>
      <c r="D8" s="15"/>
    </row>
    <row r="9" spans="1:4" x14ac:dyDescent="0.25">
      <c r="A9" s="2"/>
      <c r="B9" s="3" t="s">
        <v>8</v>
      </c>
      <c r="C9" s="3" t="s">
        <v>9</v>
      </c>
      <c r="D9" s="4"/>
    </row>
    <row r="10" spans="1:4" x14ac:dyDescent="0.25">
      <c r="A10" s="2" t="s">
        <v>6</v>
      </c>
      <c r="B10" s="9">
        <f>B$7/$D$7*$D5</f>
        <v>4345.4090999999999</v>
      </c>
      <c r="C10" s="9">
        <f>C$7/$D$7*$D5</f>
        <v>1111.5908999999999</v>
      </c>
      <c r="D10" s="4">
        <f>SUM(B10:C10)</f>
        <v>5457</v>
      </c>
    </row>
    <row r="11" spans="1:4" x14ac:dyDescent="0.25">
      <c r="A11" s="2" t="s">
        <v>7</v>
      </c>
      <c r="B11" s="9">
        <f>B$7/$D$7*$D6</f>
        <v>3617.5909000000001</v>
      </c>
      <c r="C11" s="9">
        <f>C$7/$D$7*$D6</f>
        <v>925.40909999999997</v>
      </c>
      <c r="D11" s="4">
        <f>SUM(B11:C11)</f>
        <v>4543</v>
      </c>
    </row>
    <row r="12" spans="1:4" x14ac:dyDescent="0.25">
      <c r="A12" s="2"/>
      <c r="B12" s="3">
        <f>SUM(B10:B11)</f>
        <v>7963</v>
      </c>
      <c r="C12" s="3">
        <f>SUM(C10:C11)</f>
        <v>2037</v>
      </c>
      <c r="D12" s="4">
        <f>SUM(B12:C12)</f>
        <v>10000</v>
      </c>
    </row>
    <row r="13" spans="1:4" x14ac:dyDescent="0.25">
      <c r="A13" s="13" t="s">
        <v>10</v>
      </c>
      <c r="B13" s="14"/>
      <c r="C13" s="14"/>
      <c r="D13" s="15"/>
    </row>
    <row r="14" spans="1:4" x14ac:dyDescent="0.25">
      <c r="A14" s="5" t="s">
        <v>3</v>
      </c>
      <c r="B14" s="3">
        <f>_xlfn.CHISQ.TEST(B5:C6,B10:C11)</f>
        <v>1.7204149874840935E-26</v>
      </c>
      <c r="C14" s="3"/>
      <c r="D14" s="4"/>
    </row>
    <row r="15" spans="1:4" x14ac:dyDescent="0.25">
      <c r="A15" s="5" t="s">
        <v>4</v>
      </c>
      <c r="B15" s="3">
        <v>0.05</v>
      </c>
      <c r="C15" s="3"/>
      <c r="D15" s="4"/>
    </row>
    <row r="16" spans="1:4" x14ac:dyDescent="0.25">
      <c r="A16" s="6" t="s">
        <v>11</v>
      </c>
      <c r="B16" s="7" t="str">
        <f>IF(B14&lt;B15,"Not Random", "Independent")</f>
        <v>Not Random</v>
      </c>
      <c r="C16" s="7"/>
      <c r="D16" s="8"/>
    </row>
  </sheetData>
  <mergeCells count="4">
    <mergeCell ref="A2:D2"/>
    <mergeCell ref="A8:D8"/>
    <mergeCell ref="A3:D3"/>
    <mergeCell ref="A13:D1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4" width="10.7109375" customWidth="1"/>
  </cols>
  <sheetData>
    <row r="1" spans="1:4" x14ac:dyDescent="0.25">
      <c r="A1" s="1" t="s">
        <v>5</v>
      </c>
    </row>
    <row r="2" spans="1:4" x14ac:dyDescent="0.25">
      <c r="A2" s="10" t="s">
        <v>0</v>
      </c>
      <c r="B2" s="11"/>
      <c r="C2" s="11"/>
      <c r="D2" s="12"/>
    </row>
    <row r="3" spans="1:4" x14ac:dyDescent="0.25">
      <c r="A3" s="13" t="s">
        <v>1</v>
      </c>
      <c r="B3" s="14"/>
      <c r="C3" s="14"/>
      <c r="D3" s="15"/>
    </row>
    <row r="4" spans="1:4" x14ac:dyDescent="0.25">
      <c r="A4" s="2"/>
      <c r="B4" s="3" t="s">
        <v>8</v>
      </c>
      <c r="C4" s="3" t="s">
        <v>9</v>
      </c>
      <c r="D4" s="4"/>
    </row>
    <row r="5" spans="1:4" x14ac:dyDescent="0.25">
      <c r="A5" s="2" t="s">
        <v>6</v>
      </c>
      <c r="B5" s="3">
        <v>4204</v>
      </c>
      <c r="C5" s="3">
        <v>810</v>
      </c>
      <c r="D5" s="4">
        <f>SUM(B5:C5)</f>
        <v>5014</v>
      </c>
    </row>
    <row r="6" spans="1:4" x14ac:dyDescent="0.25">
      <c r="A6" s="2" t="s">
        <v>7</v>
      </c>
      <c r="B6" s="3">
        <v>1695</v>
      </c>
      <c r="C6" s="3">
        <v>814</v>
      </c>
      <c r="D6" s="4">
        <f>SUM(B6:C6)</f>
        <v>2509</v>
      </c>
    </row>
    <row r="7" spans="1:4" x14ac:dyDescent="0.25">
      <c r="A7" s="2" t="s">
        <v>12</v>
      </c>
      <c r="B7" s="3">
        <v>2064</v>
      </c>
      <c r="C7" s="3">
        <v>413</v>
      </c>
      <c r="D7" s="4">
        <f>SUM(B7:C7)</f>
        <v>2477</v>
      </c>
    </row>
    <row r="8" spans="1:4" x14ac:dyDescent="0.25">
      <c r="A8" s="2"/>
      <c r="B8" s="3">
        <f>SUM(B5:B7)</f>
        <v>7963</v>
      </c>
      <c r="C8" s="3">
        <f>SUM(C5:C7)</f>
        <v>2037</v>
      </c>
      <c r="D8" s="4">
        <f>SUM(B8:C8)</f>
        <v>10000</v>
      </c>
    </row>
    <row r="9" spans="1:4" x14ac:dyDescent="0.25">
      <c r="A9" s="13" t="s">
        <v>2</v>
      </c>
      <c r="B9" s="14"/>
      <c r="C9" s="14"/>
      <c r="D9" s="15"/>
    </row>
    <row r="10" spans="1:4" x14ac:dyDescent="0.25">
      <c r="A10" s="2"/>
      <c r="B10" s="3" t="s">
        <v>8</v>
      </c>
      <c r="C10" s="3" t="s">
        <v>9</v>
      </c>
      <c r="D10" s="4"/>
    </row>
    <row r="11" spans="1:4" x14ac:dyDescent="0.25">
      <c r="A11" s="2" t="s">
        <v>6</v>
      </c>
      <c r="B11" s="9">
        <f>B$8/$D$8*$D5</f>
        <v>3992.6482000000001</v>
      </c>
      <c r="C11" s="9">
        <f>C$8/$D$8*$D5</f>
        <v>1021.3517999999999</v>
      </c>
      <c r="D11" s="4">
        <f>SUM(B11:C11)</f>
        <v>5014</v>
      </c>
    </row>
    <row r="12" spans="1:4" x14ac:dyDescent="0.25">
      <c r="A12" s="2" t="s">
        <v>7</v>
      </c>
      <c r="B12" s="9">
        <f>B$8/$D$8*$D6</f>
        <v>1997.9167</v>
      </c>
      <c r="C12" s="9">
        <f>C$8/$D$8*$D6</f>
        <v>511.08330000000001</v>
      </c>
      <c r="D12" s="4">
        <f>SUM(B12:C12)</f>
        <v>2509</v>
      </c>
    </row>
    <row r="13" spans="1:4" x14ac:dyDescent="0.25">
      <c r="A13" s="2" t="s">
        <v>13</v>
      </c>
      <c r="B13" s="9">
        <f>B$8/$D$8*$D7</f>
        <v>1972.4350999999999</v>
      </c>
      <c r="C13" s="9">
        <f>C$8/$D$8*$D7</f>
        <v>504.56489999999997</v>
      </c>
      <c r="D13" s="4">
        <f>SUM(B13:C13)</f>
        <v>2477</v>
      </c>
    </row>
    <row r="14" spans="1:4" x14ac:dyDescent="0.25">
      <c r="A14" s="2"/>
      <c r="B14" s="9">
        <f>SUM(B11:B13)</f>
        <v>7963</v>
      </c>
      <c r="C14" s="9">
        <f>SUM(C11:C13)</f>
        <v>2037</v>
      </c>
      <c r="D14" s="4">
        <f>SUM(B14:C14)</f>
        <v>10000</v>
      </c>
    </row>
    <row r="15" spans="1:4" x14ac:dyDescent="0.25">
      <c r="A15" s="13" t="s">
        <v>10</v>
      </c>
      <c r="B15" s="14"/>
      <c r="C15" s="14"/>
      <c r="D15" s="15"/>
    </row>
    <row r="16" spans="1:4" x14ac:dyDescent="0.25">
      <c r="A16" s="5" t="s">
        <v>3</v>
      </c>
      <c r="B16" s="3">
        <f>_xlfn.CHISQ.TEST(B5:C7,B11:C13)</f>
        <v>3.8303176053542139E-66</v>
      </c>
      <c r="C16" s="3"/>
      <c r="D16" s="4"/>
    </row>
    <row r="17" spans="1:4" x14ac:dyDescent="0.25">
      <c r="A17" s="5" t="s">
        <v>4</v>
      </c>
      <c r="B17" s="3">
        <v>0.05</v>
      </c>
      <c r="C17" s="3"/>
      <c r="D17" s="4"/>
    </row>
    <row r="18" spans="1:4" x14ac:dyDescent="0.25">
      <c r="A18" s="6" t="s">
        <v>11</v>
      </c>
      <c r="B18" s="7" t="str">
        <f>IF(B16&lt;B17,"Not Random", "Independent")</f>
        <v>Not Random</v>
      </c>
      <c r="C18" s="7"/>
      <c r="D18" s="8"/>
    </row>
  </sheetData>
  <mergeCells count="4">
    <mergeCell ref="A2:D2"/>
    <mergeCell ref="A3:D3"/>
    <mergeCell ref="A9:D9"/>
    <mergeCell ref="A15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Karl Wilvers</cp:lastModifiedBy>
  <dcterms:created xsi:type="dcterms:W3CDTF">2015-08-28T04:15:09Z</dcterms:created>
  <dcterms:modified xsi:type="dcterms:W3CDTF">2018-11-27T14:54:02Z</dcterms:modified>
</cp:coreProperties>
</file>