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 Min Suk\Desktop\박민석\2016수업자료\"/>
    </mc:Choice>
  </mc:AlternateContent>
  <bookViews>
    <workbookView xWindow="0" yWindow="0" windowWidth="20490" windowHeight="7710"/>
  </bookViews>
  <sheets>
    <sheet name="Sheet1" sheetId="1" r:id="rId1"/>
  </sheets>
  <definedNames>
    <definedName name="_xlnm._FilterDatabase" localSheetId="0" hidden="1">Sheet1!$B$3:$F$3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7" i="1"/>
  <c r="I6" i="1"/>
  <c r="I5" i="1"/>
</calcChain>
</file>

<file path=xl/sharedStrings.xml><?xml version="1.0" encoding="utf-8"?>
<sst xmlns="http://schemas.openxmlformats.org/spreadsheetml/2006/main" count="41" uniqueCount="41">
  <si>
    <t>김선영</t>
    <phoneticPr fontId="1" type="noConversion"/>
  </si>
  <si>
    <t>윤홍찬</t>
    <phoneticPr fontId="1" type="noConversion"/>
  </si>
  <si>
    <t>김다빈</t>
    <phoneticPr fontId="1" type="noConversion"/>
  </si>
  <si>
    <t>김규원</t>
    <phoneticPr fontId="1" type="noConversion"/>
  </si>
  <si>
    <t>평균</t>
    <phoneticPr fontId="1" type="noConversion"/>
  </si>
  <si>
    <t>요약</t>
    <phoneticPr fontId="1" type="noConversion"/>
  </si>
  <si>
    <t>최대점</t>
    <phoneticPr fontId="1" type="noConversion"/>
  </si>
  <si>
    <t>최소점</t>
    <phoneticPr fontId="1" type="noConversion"/>
  </si>
  <si>
    <t>이름</t>
    <phoneticPr fontId="1" type="noConversion"/>
  </si>
  <si>
    <t>점수</t>
    <phoneticPr fontId="1" type="noConversion"/>
  </si>
  <si>
    <t>출석부</t>
    <phoneticPr fontId="1" type="noConversion"/>
  </si>
  <si>
    <t>학번</t>
    <phoneticPr fontId="1" type="noConversion"/>
  </si>
  <si>
    <t>중앙값</t>
    <phoneticPr fontId="1" type="noConversion"/>
  </si>
  <si>
    <t>통계적 수리 기초2  2학기 중간 성적</t>
    <phoneticPr fontId="1" type="noConversion"/>
  </si>
  <si>
    <t>김아름</t>
    <phoneticPr fontId="1" type="noConversion"/>
  </si>
  <si>
    <t>김영후</t>
    <phoneticPr fontId="1" type="noConversion"/>
  </si>
  <si>
    <t>김주광</t>
    <phoneticPr fontId="1" type="noConversion"/>
  </si>
  <si>
    <t>김지연</t>
    <phoneticPr fontId="1" type="noConversion"/>
  </si>
  <si>
    <t>김지원</t>
    <phoneticPr fontId="1" type="noConversion"/>
  </si>
  <si>
    <t>김현직</t>
    <phoneticPr fontId="1" type="noConversion"/>
  </si>
  <si>
    <t>박미경</t>
    <phoneticPr fontId="1" type="noConversion"/>
  </si>
  <si>
    <t>박인영</t>
    <phoneticPr fontId="1" type="noConversion"/>
  </si>
  <si>
    <t>서지원</t>
    <phoneticPr fontId="1" type="noConversion"/>
  </si>
  <si>
    <t>신호영</t>
    <phoneticPr fontId="1" type="noConversion"/>
  </si>
  <si>
    <t>안지영</t>
    <phoneticPr fontId="1" type="noConversion"/>
  </si>
  <si>
    <t>윤석호</t>
    <phoneticPr fontId="1" type="noConversion"/>
  </si>
  <si>
    <t>윤혜주</t>
    <phoneticPr fontId="1" type="noConversion"/>
  </si>
  <si>
    <t>장성재</t>
    <phoneticPr fontId="1" type="noConversion"/>
  </si>
  <si>
    <t>장진규</t>
    <phoneticPr fontId="1" type="noConversion"/>
  </si>
  <si>
    <t>장혜영</t>
    <phoneticPr fontId="1" type="noConversion"/>
  </si>
  <si>
    <t>전가인</t>
    <phoneticPr fontId="1" type="noConversion"/>
  </si>
  <si>
    <t>주동훈</t>
    <phoneticPr fontId="1" type="noConversion"/>
  </si>
  <si>
    <t>최승민</t>
    <phoneticPr fontId="1" type="noConversion"/>
  </si>
  <si>
    <t>최유지</t>
    <phoneticPr fontId="1" type="noConversion"/>
  </si>
  <si>
    <t>최희지</t>
    <phoneticPr fontId="1" type="noConversion"/>
  </si>
  <si>
    <t>홍성범</t>
    <phoneticPr fontId="1" type="noConversion"/>
  </si>
  <si>
    <t>유희정</t>
    <phoneticPr fontId="1" type="noConversion"/>
  </si>
  <si>
    <t>홍효동</t>
    <phoneticPr fontId="1" type="noConversion"/>
  </si>
  <si>
    <t>김희현</t>
    <phoneticPr fontId="1" type="noConversion"/>
  </si>
  <si>
    <t>남희정</t>
    <phoneticPr fontId="1" type="noConversion"/>
  </si>
  <si>
    <t>랭크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</si>
</sst>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zoomScale="115" zoomScaleNormal="115" workbookViewId="0">
      <selection activeCell="K10" sqref="K10"/>
    </sheetView>
  </sheetViews>
  <sheetFormatPr defaultRowHeight="16.5" x14ac:dyDescent="0.3"/>
  <sheetData>
    <row r="2" spans="2:9" ht="17.25" x14ac:dyDescent="0.3">
      <c r="B2" s="14" t="s">
        <v>13</v>
      </c>
      <c r="C2" s="14"/>
      <c r="D2" s="14"/>
      <c r="E2" s="14"/>
      <c r="F2" s="14"/>
    </row>
    <row r="3" spans="2:9" ht="17.25" x14ac:dyDescent="0.3">
      <c r="B3" s="11" t="s">
        <v>10</v>
      </c>
      <c r="C3" s="11" t="s">
        <v>11</v>
      </c>
      <c r="D3" s="11" t="s">
        <v>8</v>
      </c>
      <c r="E3" s="11" t="s">
        <v>9</v>
      </c>
      <c r="F3" s="15" t="s">
        <v>40</v>
      </c>
      <c r="H3" s="12" t="s">
        <v>5</v>
      </c>
      <c r="I3" s="13"/>
    </row>
    <row r="4" spans="2:9" ht="17.25" x14ac:dyDescent="0.3">
      <c r="B4" s="7">
        <v>1</v>
      </c>
      <c r="C4" s="8">
        <v>2012</v>
      </c>
      <c r="D4" s="9" t="s">
        <v>1</v>
      </c>
      <c r="E4" s="10">
        <v>96</v>
      </c>
      <c r="F4" s="2">
        <v>2</v>
      </c>
      <c r="H4" s="3" t="s">
        <v>4</v>
      </c>
      <c r="I4" s="2">
        <f>AVERAGE(E4:E33)</f>
        <v>72.7</v>
      </c>
    </row>
    <row r="5" spans="2:9" ht="17.25" x14ac:dyDescent="0.3">
      <c r="B5" s="7">
        <v>2</v>
      </c>
      <c r="C5" s="8">
        <v>2015</v>
      </c>
      <c r="D5" s="9" t="s">
        <v>3</v>
      </c>
      <c r="E5" s="10">
        <v>73</v>
      </c>
      <c r="F5" s="2">
        <v>19</v>
      </c>
      <c r="H5" s="3" t="s">
        <v>6</v>
      </c>
      <c r="I5" s="2">
        <f>MAX(E4:E33)</f>
        <v>98</v>
      </c>
    </row>
    <row r="6" spans="2:9" ht="17.25" x14ac:dyDescent="0.3">
      <c r="B6" s="7">
        <v>3</v>
      </c>
      <c r="C6" s="8">
        <v>2015</v>
      </c>
      <c r="D6" s="9" t="s">
        <v>2</v>
      </c>
      <c r="E6" s="10">
        <v>86</v>
      </c>
      <c r="F6" s="2">
        <v>7</v>
      </c>
      <c r="H6" s="3" t="s">
        <v>7</v>
      </c>
      <c r="I6" s="2">
        <f>MIN(E4:E33)</f>
        <v>23</v>
      </c>
    </row>
    <row r="7" spans="2:9" ht="17.25" x14ac:dyDescent="0.3">
      <c r="B7" s="7">
        <v>4</v>
      </c>
      <c r="C7" s="8">
        <v>2015</v>
      </c>
      <c r="D7" s="9" t="s">
        <v>0</v>
      </c>
      <c r="E7" s="10">
        <v>77</v>
      </c>
      <c r="F7" s="2">
        <v>15</v>
      </c>
      <c r="H7" s="6" t="s">
        <v>12</v>
      </c>
      <c r="I7" s="4">
        <f>MEDIAN(E4:E33)</f>
        <v>76.5</v>
      </c>
    </row>
    <row r="8" spans="2:9" ht="17.25" x14ac:dyDescent="0.3">
      <c r="B8" s="7">
        <v>5</v>
      </c>
      <c r="C8" s="8">
        <v>2015</v>
      </c>
      <c r="D8" s="9" t="s">
        <v>14</v>
      </c>
      <c r="E8" s="10">
        <v>71</v>
      </c>
      <c r="F8" s="2">
        <v>20</v>
      </c>
      <c r="G8" s="1"/>
      <c r="H8" s="5"/>
    </row>
    <row r="9" spans="2:9" ht="17.25" x14ac:dyDescent="0.3">
      <c r="B9" s="7">
        <v>6</v>
      </c>
      <c r="C9" s="8">
        <v>2013</v>
      </c>
      <c r="D9" s="9" t="s">
        <v>15</v>
      </c>
      <c r="E9" s="10">
        <v>98</v>
      </c>
      <c r="F9" s="2">
        <v>1</v>
      </c>
      <c r="G9" s="1"/>
      <c r="H9" s="5"/>
    </row>
    <row r="10" spans="2:9" ht="17.25" x14ac:dyDescent="0.3">
      <c r="B10" s="7">
        <v>7</v>
      </c>
      <c r="C10" s="8">
        <v>2015</v>
      </c>
      <c r="D10" s="9" t="s">
        <v>16</v>
      </c>
      <c r="E10" s="10">
        <v>43</v>
      </c>
      <c r="F10" s="2">
        <v>29</v>
      </c>
    </row>
    <row r="11" spans="2:9" ht="17.25" x14ac:dyDescent="0.3">
      <c r="B11" s="7">
        <v>8</v>
      </c>
      <c r="C11" s="8">
        <v>2015</v>
      </c>
      <c r="D11" s="9" t="s">
        <v>17</v>
      </c>
      <c r="E11" s="10">
        <v>60</v>
      </c>
      <c r="F11" s="2">
        <v>24</v>
      </c>
    </row>
    <row r="12" spans="2:9" ht="17.25" x14ac:dyDescent="0.3">
      <c r="B12" s="7">
        <v>9</v>
      </c>
      <c r="C12" s="8">
        <v>2015</v>
      </c>
      <c r="D12" s="9" t="s">
        <v>18</v>
      </c>
      <c r="E12" s="10">
        <v>91</v>
      </c>
      <c r="F12" s="2">
        <v>3</v>
      </c>
    </row>
    <row r="13" spans="2:9" ht="17.25" x14ac:dyDescent="0.3">
      <c r="B13" s="7">
        <v>10</v>
      </c>
      <c r="C13" s="8">
        <v>2013</v>
      </c>
      <c r="D13" s="9" t="s">
        <v>19</v>
      </c>
      <c r="E13" s="10">
        <v>89</v>
      </c>
      <c r="F13" s="2">
        <v>4</v>
      </c>
    </row>
    <row r="14" spans="2:9" ht="17.25" x14ac:dyDescent="0.3">
      <c r="B14" s="7">
        <v>11</v>
      </c>
      <c r="C14" s="8">
        <v>2015</v>
      </c>
      <c r="D14" s="9" t="s">
        <v>20</v>
      </c>
      <c r="E14" s="10">
        <v>63</v>
      </c>
      <c r="F14" s="2">
        <v>22</v>
      </c>
    </row>
    <row r="15" spans="2:9" ht="17.25" x14ac:dyDescent="0.3">
      <c r="B15" s="7">
        <v>12</v>
      </c>
      <c r="C15" s="8">
        <v>2015</v>
      </c>
      <c r="D15" s="9" t="s">
        <v>21</v>
      </c>
      <c r="E15" s="10">
        <v>88</v>
      </c>
      <c r="F15" s="2">
        <v>6</v>
      </c>
    </row>
    <row r="16" spans="2:9" ht="17.25" x14ac:dyDescent="0.3">
      <c r="B16" s="7">
        <v>13</v>
      </c>
      <c r="C16" s="8">
        <v>2013</v>
      </c>
      <c r="D16" s="9" t="s">
        <v>22</v>
      </c>
      <c r="E16" s="10">
        <v>55</v>
      </c>
      <c r="F16" s="2">
        <v>27</v>
      </c>
    </row>
    <row r="17" spans="2:6" ht="17.25" x14ac:dyDescent="0.3">
      <c r="B17" s="7">
        <v>14</v>
      </c>
      <c r="C17" s="8">
        <v>2013</v>
      </c>
      <c r="D17" s="9" t="s">
        <v>23</v>
      </c>
      <c r="E17" s="10">
        <v>88</v>
      </c>
      <c r="F17" s="2">
        <v>5</v>
      </c>
    </row>
    <row r="18" spans="2:6" ht="17.25" x14ac:dyDescent="0.3">
      <c r="B18" s="7">
        <v>15</v>
      </c>
      <c r="C18" s="8">
        <v>2015</v>
      </c>
      <c r="D18" s="9" t="s">
        <v>24</v>
      </c>
      <c r="E18" s="10">
        <v>48</v>
      </c>
      <c r="F18" s="2">
        <v>28</v>
      </c>
    </row>
    <row r="19" spans="2:6" ht="17.25" x14ac:dyDescent="0.3">
      <c r="B19" s="7">
        <v>16</v>
      </c>
      <c r="C19" s="8">
        <v>2013</v>
      </c>
      <c r="D19" s="9" t="s">
        <v>25</v>
      </c>
      <c r="E19" s="10">
        <v>84</v>
      </c>
      <c r="F19" s="2">
        <v>9</v>
      </c>
    </row>
    <row r="20" spans="2:6" ht="17.25" x14ac:dyDescent="0.3">
      <c r="B20" s="7">
        <v>17</v>
      </c>
      <c r="C20" s="8">
        <v>2015</v>
      </c>
      <c r="D20" s="9" t="s">
        <v>26</v>
      </c>
      <c r="E20" s="10">
        <v>74</v>
      </c>
      <c r="F20" s="2">
        <v>18</v>
      </c>
    </row>
    <row r="21" spans="2:6" ht="17.25" x14ac:dyDescent="0.3">
      <c r="B21" s="7">
        <v>18</v>
      </c>
      <c r="C21" s="8">
        <v>2015</v>
      </c>
      <c r="D21" s="9" t="s">
        <v>27</v>
      </c>
      <c r="E21" s="10">
        <v>56</v>
      </c>
      <c r="F21" s="2">
        <v>26</v>
      </c>
    </row>
    <row r="22" spans="2:6" ht="17.25" x14ac:dyDescent="0.3">
      <c r="B22" s="7">
        <v>19</v>
      </c>
      <c r="C22" s="8">
        <v>2013</v>
      </c>
      <c r="D22" s="9" t="s">
        <v>28</v>
      </c>
      <c r="E22" s="10">
        <v>81</v>
      </c>
      <c r="F22" s="2">
        <v>11</v>
      </c>
    </row>
    <row r="23" spans="2:6" ht="17.25" x14ac:dyDescent="0.3">
      <c r="B23" s="7">
        <v>20</v>
      </c>
      <c r="C23" s="8">
        <v>2015</v>
      </c>
      <c r="D23" s="9" t="s">
        <v>29</v>
      </c>
      <c r="E23" s="10">
        <v>60</v>
      </c>
      <c r="F23" s="2">
        <v>23</v>
      </c>
    </row>
    <row r="24" spans="2:6" ht="17.25" x14ac:dyDescent="0.3">
      <c r="B24" s="7">
        <v>21</v>
      </c>
      <c r="C24" s="8">
        <v>2015</v>
      </c>
      <c r="D24" s="9" t="s">
        <v>30</v>
      </c>
      <c r="E24" s="10">
        <v>58</v>
      </c>
      <c r="F24" s="2">
        <v>25</v>
      </c>
    </row>
    <row r="25" spans="2:6" ht="17.25" x14ac:dyDescent="0.3">
      <c r="B25" s="7">
        <v>22</v>
      </c>
      <c r="C25" s="8">
        <v>2013</v>
      </c>
      <c r="D25" s="9" t="s">
        <v>31</v>
      </c>
      <c r="E25" s="10">
        <v>77</v>
      </c>
      <c r="F25" s="2">
        <v>14</v>
      </c>
    </row>
    <row r="26" spans="2:6" ht="17.25" x14ac:dyDescent="0.3">
      <c r="B26" s="7">
        <v>23</v>
      </c>
      <c r="C26" s="8">
        <v>2013</v>
      </c>
      <c r="D26" s="9" t="s">
        <v>32</v>
      </c>
      <c r="E26" s="10">
        <v>77</v>
      </c>
      <c r="F26" s="2">
        <v>13</v>
      </c>
    </row>
    <row r="27" spans="2:6" ht="17.25" x14ac:dyDescent="0.3">
      <c r="B27" s="7">
        <v>24</v>
      </c>
      <c r="C27" s="8">
        <v>2015</v>
      </c>
      <c r="D27" s="9" t="s">
        <v>33</v>
      </c>
      <c r="E27" s="10">
        <v>81</v>
      </c>
      <c r="F27" s="2">
        <v>10</v>
      </c>
    </row>
    <row r="28" spans="2:6" ht="17.25" x14ac:dyDescent="0.3">
      <c r="B28" s="7">
        <v>25</v>
      </c>
      <c r="C28" s="8">
        <v>2015</v>
      </c>
      <c r="D28" s="9" t="s">
        <v>34</v>
      </c>
      <c r="E28" s="10">
        <v>75</v>
      </c>
      <c r="F28" s="2">
        <v>17</v>
      </c>
    </row>
    <row r="29" spans="2:6" ht="17.25" x14ac:dyDescent="0.3">
      <c r="B29" s="7">
        <v>26</v>
      </c>
      <c r="C29" s="8">
        <v>2013</v>
      </c>
      <c r="D29" s="9" t="s">
        <v>35</v>
      </c>
      <c r="E29" s="10">
        <v>76</v>
      </c>
      <c r="F29" s="2">
        <v>16</v>
      </c>
    </row>
    <row r="30" spans="2:6" ht="17.25" x14ac:dyDescent="0.3">
      <c r="B30" s="7">
        <v>27</v>
      </c>
      <c r="C30" s="8">
        <v>2014</v>
      </c>
      <c r="D30" s="9" t="s">
        <v>36</v>
      </c>
      <c r="E30" s="10">
        <v>70</v>
      </c>
      <c r="F30" s="2">
        <v>21</v>
      </c>
    </row>
    <row r="31" spans="2:6" ht="17.25" x14ac:dyDescent="0.3">
      <c r="B31" s="7">
        <v>28</v>
      </c>
      <c r="C31" s="8">
        <v>2014</v>
      </c>
      <c r="D31" s="9" t="s">
        <v>37</v>
      </c>
      <c r="E31" s="10">
        <v>23</v>
      </c>
      <c r="F31" s="2">
        <v>30</v>
      </c>
    </row>
    <row r="32" spans="2:6" ht="17.25" x14ac:dyDescent="0.3">
      <c r="B32" s="7">
        <v>29</v>
      </c>
      <c r="C32" s="8">
        <v>2010</v>
      </c>
      <c r="D32" s="9" t="s">
        <v>38</v>
      </c>
      <c r="E32" s="10">
        <v>84</v>
      </c>
      <c r="F32" s="2">
        <v>8</v>
      </c>
    </row>
    <row r="33" spans="2:6" ht="17.25" x14ac:dyDescent="0.3">
      <c r="B33" s="7">
        <v>30</v>
      </c>
      <c r="C33" s="8">
        <v>2013</v>
      </c>
      <c r="D33" s="9" t="s">
        <v>39</v>
      </c>
      <c r="E33" s="10">
        <v>79</v>
      </c>
      <c r="F33" s="2">
        <v>12</v>
      </c>
    </row>
  </sheetData>
  <autoFilter ref="B3:F3">
    <sortState ref="B4:F33">
      <sortCondition ref="B3"/>
    </sortState>
  </autoFilter>
  <mergeCells count="2">
    <mergeCell ref="H3:I3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Min Suk</dc:creator>
  <cp:lastModifiedBy>Park Min Suk</cp:lastModifiedBy>
  <dcterms:created xsi:type="dcterms:W3CDTF">2016-04-20T09:48:35Z</dcterms:created>
  <dcterms:modified xsi:type="dcterms:W3CDTF">2016-10-21T07:00:16Z</dcterms:modified>
</cp:coreProperties>
</file>