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5600" windowHeight="15460" tabRatio="500"/>
  </bookViews>
  <sheets>
    <sheet name="시트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7" i="1"/>
  <c r="S21" i="1"/>
  <c r="S22" i="1"/>
  <c r="S23" i="1"/>
  <c r="S25" i="1"/>
  <c r="S26" i="1"/>
  <c r="S27" i="1"/>
  <c r="S30" i="1"/>
  <c r="S31" i="1"/>
  <c r="S32" i="1"/>
  <c r="S33" i="1"/>
  <c r="S34" i="1"/>
  <c r="S35" i="1"/>
  <c r="S37" i="1"/>
  <c r="S38" i="1"/>
  <c r="S41" i="1"/>
  <c r="S42" i="1"/>
  <c r="S43" i="1"/>
  <c r="S45" i="1"/>
  <c r="S46" i="1"/>
  <c r="S47" i="1"/>
  <c r="S48" i="1"/>
  <c r="S49" i="1"/>
  <c r="S50" i="1"/>
  <c r="S51" i="1"/>
  <c r="S52" i="1"/>
  <c r="S53" i="1"/>
  <c r="S55" i="1"/>
  <c r="S56" i="1"/>
  <c r="S57" i="1"/>
  <c r="S58" i="1"/>
  <c r="S59" i="1"/>
  <c r="S60" i="1"/>
  <c r="S62" i="1"/>
  <c r="S66" i="1"/>
</calcChain>
</file>

<file path=xl/sharedStrings.xml><?xml version="1.0" encoding="utf-8"?>
<sst xmlns="http://schemas.openxmlformats.org/spreadsheetml/2006/main" count="201" uniqueCount="159">
  <si>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</si>
  <si>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</si>
  <si>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</si>
  <si>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</si>
  <si>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</si>
  <si>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</si>
  <si>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</si>
  <si>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</si>
  <si>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바이오메디컬학과</t>
  </si>
  <si>
    <t>고은비</t>
  </si>
  <si>
    <t>beryl_77@naver.com</t>
  </si>
  <si>
    <t>사회학과</t>
  </si>
  <si>
    <t>구현회</t>
  </si>
  <si>
    <t>dd916bm@naver.com</t>
  </si>
  <si>
    <t>컴퓨터공학과</t>
  </si>
  <si>
    <t>권용현</t>
  </si>
  <si>
    <t>sky3kwon@naver.com</t>
  </si>
  <si>
    <t>경영학과</t>
  </si>
  <si>
    <t>금도영</t>
  </si>
  <si>
    <t>jokerm7@naver.com</t>
  </si>
  <si>
    <t>길종민</t>
  </si>
  <si>
    <t>whdalsdl1231@naver.com</t>
  </si>
  <si>
    <t>청각학</t>
  </si>
  <si>
    <t>김기원</t>
  </si>
  <si>
    <t>rldnjs2890@naver.com</t>
  </si>
  <si>
    <t>김기혁</t>
  </si>
  <si>
    <t>rlgur41@naver.com</t>
  </si>
  <si>
    <t>김기훈</t>
  </si>
  <si>
    <t>gadlsn10@naver.com</t>
  </si>
  <si>
    <t>김민승</t>
  </si>
  <si>
    <t>qwert8250@naver.com</t>
  </si>
  <si>
    <t>김서현</t>
  </si>
  <si>
    <t>seo971209@naver.com</t>
  </si>
  <si>
    <t>정치행정학과</t>
  </si>
  <si>
    <t>김선일</t>
  </si>
  <si>
    <t>kimseon3974@hanmail.net</t>
  </si>
  <si>
    <t>김성현</t>
  </si>
  <si>
    <t>tlzj12@naver.com</t>
  </si>
  <si>
    <t>일본학과</t>
  </si>
  <si>
    <t>김성희</t>
  </si>
  <si>
    <t>fkxldktmfkxl@naver.com</t>
  </si>
  <si>
    <t>김승현</t>
  </si>
  <si>
    <t>saa0422@naver.com</t>
  </si>
  <si>
    <t>언어병리학</t>
  </si>
  <si>
    <t>김예본</t>
  </si>
  <si>
    <t>qhsdl5399@naver.com</t>
  </si>
  <si>
    <t>화학과</t>
  </si>
  <si>
    <t>김용한</t>
  </si>
  <si>
    <t>dydgks1020@naver.com</t>
  </si>
  <si>
    <t>응용광물리학과</t>
  </si>
  <si>
    <t>김유현</t>
  </si>
  <si>
    <t>fhlkim1208@gmail.com</t>
  </si>
  <si>
    <t>김재혁</t>
  </si>
  <si>
    <t>rlawogur97@nate.com</t>
  </si>
  <si>
    <t>김정윤</t>
  </si>
  <si>
    <t>wjddbs0309@naver.com</t>
  </si>
  <si>
    <t>김태오</t>
  </si>
  <si>
    <t>rlatn9804@hanmail.net</t>
  </si>
  <si>
    <t>국어국문학전공</t>
  </si>
  <si>
    <t>박선욱</t>
  </si>
  <si>
    <t>tjsdnr7659@naver.com</t>
  </si>
  <si>
    <t>간호학</t>
  </si>
  <si>
    <t>박소민</t>
  </si>
  <si>
    <t>skwbh@naver.com</t>
  </si>
  <si>
    <t>박종서</t>
  </si>
  <si>
    <t>parkjongseo07@gmail.com</t>
  </si>
  <si>
    <t>박찬규</t>
  </si>
  <si>
    <t>pcg0429@naver.com</t>
  </si>
  <si>
    <t>경제학과</t>
  </si>
  <si>
    <t>박호영</t>
  </si>
  <si>
    <t>hy3941@naver.com</t>
  </si>
  <si>
    <t>성연승</t>
  </si>
  <si>
    <t>cheapmonkey@naver.com</t>
  </si>
  <si>
    <t>심리학과</t>
  </si>
  <si>
    <t>신민재</t>
  </si>
  <si>
    <t>dake0000@naver.com</t>
  </si>
  <si>
    <t>신현정</t>
  </si>
  <si>
    <t>hyeonjeong1008@hanmail.net</t>
  </si>
  <si>
    <t>신훈규</t>
  </si>
  <si>
    <t>holicname@naver.com</t>
  </si>
  <si>
    <t>중국학과</t>
  </si>
  <si>
    <t>안준범</t>
  </si>
  <si>
    <t>ajb3824@naver.com</t>
  </si>
  <si>
    <t>안진솔</t>
  </si>
  <si>
    <t>wlsthfghdud@naver.com</t>
  </si>
  <si>
    <t>환경생명공학과</t>
  </si>
  <si>
    <t>양우림</t>
  </si>
  <si>
    <t>vxvx76@naver.com</t>
  </si>
  <si>
    <t>여혜녕</t>
  </si>
  <si>
    <t>gpsud8263@naver.com</t>
  </si>
  <si>
    <t>유아림</t>
  </si>
  <si>
    <t>dkfla2005@naver.com</t>
  </si>
  <si>
    <t>유종현</t>
  </si>
  <si>
    <t>skalla7@naver.com</t>
  </si>
  <si>
    <t>이경원</t>
  </si>
  <si>
    <t>irin1015@naver.com</t>
  </si>
  <si>
    <t>전자공학과</t>
  </si>
  <si>
    <t>이교빈</t>
  </si>
  <si>
    <t>goodfree10@naver.com</t>
  </si>
  <si>
    <t>이다슬</t>
  </si>
  <si>
    <t>seud1318@gmail.com</t>
  </si>
  <si>
    <t>융합신소재공학과</t>
  </si>
  <si>
    <t>이다영</t>
  </si>
  <si>
    <t>dy960323@naver.com</t>
  </si>
  <si>
    <t>qudrms573@naver.com</t>
  </si>
  <si>
    <t>이예슬</t>
  </si>
  <si>
    <t>ys8441@naver.com</t>
  </si>
  <si>
    <t>이욱재</t>
  </si>
  <si>
    <t>g15612@naver.com</t>
  </si>
  <si>
    <t>이유리</t>
  </si>
  <si>
    <t>upid2445@naver.com</t>
  </si>
  <si>
    <t>이유정</t>
  </si>
  <si>
    <t>dbwjdtmdgml@naver.com</t>
  </si>
  <si>
    <t>이재훈</t>
  </si>
  <si>
    <t>dlwogns0719@naver.com</t>
  </si>
  <si>
    <t>이정균</t>
  </si>
  <si>
    <t>wjdrbsdl94@dreamwiz.com</t>
  </si>
  <si>
    <t>이채현</t>
  </si>
  <si>
    <t>1eech@naver.com</t>
  </si>
  <si>
    <t>재무금융학과</t>
  </si>
  <si>
    <t>임효빈</t>
  </si>
  <si>
    <t>0826dla@naver.com</t>
  </si>
  <si>
    <t>의예과</t>
  </si>
  <si>
    <t>장민수</t>
  </si>
  <si>
    <t>mode_dnd@naver.com</t>
  </si>
  <si>
    <t>정수민</t>
  </si>
  <si>
    <t>wjdtnals9687@naver.com</t>
  </si>
  <si>
    <t>정승희</t>
  </si>
  <si>
    <t>tmdgml9696@naver.com</t>
  </si>
  <si>
    <t>사회복지학</t>
  </si>
  <si>
    <t>정의호</t>
  </si>
  <si>
    <t>dkagmrzlf@naver.com</t>
  </si>
  <si>
    <t>정재흥</t>
  </si>
  <si>
    <t>kevin3272@naver.com</t>
  </si>
  <si>
    <t>조성민</t>
  </si>
  <si>
    <t>tjdals5796@naver.com</t>
  </si>
  <si>
    <t>조원준</t>
  </si>
  <si>
    <t>cwj960@naver.com</t>
  </si>
  <si>
    <t>조재연</t>
  </si>
  <si>
    <t>lsjjjy5878@naver.com</t>
  </si>
  <si>
    <t>최성환</t>
  </si>
  <si>
    <t>tjdghks4498@naver.com</t>
  </si>
  <si>
    <t>융합소프트웨어학과</t>
  </si>
  <si>
    <t>최지훈</t>
  </si>
  <si>
    <t>wlgns9678@naver.com</t>
  </si>
  <si>
    <t>최형은</t>
  </si>
  <si>
    <t>inisfreee@naver.com</t>
  </si>
  <si>
    <t>한다은</t>
  </si>
  <si>
    <t>gksekdms99@naver.com</t>
  </si>
  <si>
    <t>한희승</t>
  </si>
  <si>
    <t>jis9302@naver.com</t>
  </si>
  <si>
    <t>홍민기</t>
  </si>
  <si>
    <t>ghdalsrl112@naver.com</t>
  </si>
  <si>
    <t>홍유진</t>
  </si>
  <si>
    <t>dnfekf0102@hanmail.net</t>
  </si>
  <si>
    <t>황민식</t>
  </si>
  <si>
    <t>pqlj@naver.com</t>
  </si>
  <si>
    <t>이병근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</si>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</sst>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76" fontId="1" fillId="0" borderId="4" xfId="0" applyNumberFormat="1" applyFont="1" applyFill="1" applyBorder="1" applyAlignment="1">
      <alignment wrapText="1"/>
    </xf>
    <xf numFmtId="176" fontId="0" fillId="0" borderId="4" xfId="0" applyNumberFormat="1" applyBorder="1"/>
    <xf numFmtId="177" fontId="0" fillId="0" borderId="4" xfId="0" applyNumberFormat="1" applyBorder="1"/>
    <xf numFmtId="177" fontId="1" fillId="0" borderId="4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177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7" fontId="0" fillId="0" borderId="4" xfId="0" applyNumberFormat="1" applyBorder="1" applyAlignment="1">
      <alignment vertical="center"/>
    </xf>
    <xf numFmtId="177" fontId="1" fillId="0" borderId="4" xfId="0" applyNumberFormat="1" applyFont="1" applyFill="1" applyBorder="1" applyAlignment="1">
      <alignment vertical="center" wrapText="1"/>
    </xf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showGridLines="0" tabSelected="1" topLeftCell="G31" workbookViewId="0">
      <selection activeCell="I44" sqref="I44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5" customWidth="1"/>
    <col min="4" max="4" width="11.42578125" customWidth="1"/>
    <col min="5" max="5" width="14.28515625" customWidth="1"/>
    <col min="6" max="6" width="11.42578125" customWidth="1"/>
    <col min="7" max="7" width="28.5703125" customWidth="1"/>
  </cols>
  <sheetData>
    <row r="1" spans="1:19" x14ac:dyDescent="0.25">
      <c r="A1" s="9" t="s">
        <v>0</v>
      </c>
      <c r="B1" s="10"/>
      <c r="C1" s="10"/>
      <c r="D1" s="10"/>
      <c r="E1" s="10"/>
      <c r="F1" s="10"/>
      <c r="G1" s="10"/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>
        <v>42431</v>
      </c>
      <c r="I2" s="3">
        <v>42435</v>
      </c>
      <c r="J2" s="3">
        <v>42449</v>
      </c>
      <c r="K2" s="3">
        <v>42456</v>
      </c>
      <c r="L2" s="4">
        <v>42463</v>
      </c>
      <c r="M2" s="4">
        <v>42482</v>
      </c>
      <c r="N2" s="4">
        <v>42488</v>
      </c>
      <c r="O2" s="4">
        <v>42492</v>
      </c>
      <c r="P2" s="4">
        <v>42506</v>
      </c>
      <c r="Q2" s="4">
        <v>42512</v>
      </c>
      <c r="R2" s="4">
        <v>42519</v>
      </c>
      <c r="S2" s="7" t="s">
        <v>158</v>
      </c>
    </row>
    <row r="3" spans="1:19" x14ac:dyDescent="0.25">
      <c r="A3" s="2">
        <v>1</v>
      </c>
      <c r="B3" s="1"/>
      <c r="C3" s="2" t="s">
        <v>8</v>
      </c>
      <c r="D3" s="2">
        <v>20143703</v>
      </c>
      <c r="E3" s="2" t="s">
        <v>9</v>
      </c>
      <c r="F3" s="2">
        <v>3</v>
      </c>
      <c r="G3" s="2" t="s">
        <v>10</v>
      </c>
      <c r="H3" s="5">
        <v>1</v>
      </c>
      <c r="I3" s="5">
        <v>1</v>
      </c>
      <c r="J3" s="5">
        <v>1</v>
      </c>
      <c r="K3" s="5">
        <v>1</v>
      </c>
      <c r="L3" s="6">
        <v>1</v>
      </c>
      <c r="M3" s="6">
        <v>1</v>
      </c>
      <c r="N3" s="5"/>
      <c r="O3" s="5">
        <v>1</v>
      </c>
      <c r="P3" s="5">
        <v>1</v>
      </c>
      <c r="Q3" s="5">
        <v>1</v>
      </c>
      <c r="R3" s="5">
        <v>1</v>
      </c>
      <c r="S3" s="8">
        <f>SUM(H3:R3)</f>
        <v>10</v>
      </c>
    </row>
    <row r="4" spans="1:19" x14ac:dyDescent="0.25">
      <c r="A4" s="2">
        <v>2</v>
      </c>
      <c r="B4" s="1"/>
      <c r="C4" s="2" t="s">
        <v>11</v>
      </c>
      <c r="D4" s="2">
        <v>20152202</v>
      </c>
      <c r="E4" s="2" t="s">
        <v>12</v>
      </c>
      <c r="F4" s="2">
        <v>2</v>
      </c>
      <c r="G4" s="2" t="s">
        <v>13</v>
      </c>
      <c r="H4" s="5"/>
      <c r="I4" s="5"/>
      <c r="J4" s="5"/>
      <c r="K4" s="5"/>
      <c r="L4" s="6"/>
      <c r="M4" s="6"/>
      <c r="N4" s="5"/>
      <c r="O4" s="5"/>
      <c r="P4" s="5"/>
      <c r="Q4" s="5"/>
      <c r="R4" s="5"/>
      <c r="S4" s="8">
        <f t="shared" ref="S4:S66" si="0">SUM(H4:R4)</f>
        <v>0</v>
      </c>
    </row>
    <row r="5" spans="1:19" x14ac:dyDescent="0.25">
      <c r="A5" s="2">
        <v>3</v>
      </c>
      <c r="B5" s="1"/>
      <c r="C5" s="2" t="s">
        <v>14</v>
      </c>
      <c r="D5" s="2">
        <v>20125104</v>
      </c>
      <c r="E5" s="2" t="s">
        <v>15</v>
      </c>
      <c r="F5" s="2">
        <v>2</v>
      </c>
      <c r="G5" s="2" t="s">
        <v>16</v>
      </c>
      <c r="H5" s="5">
        <v>1</v>
      </c>
      <c r="I5" s="5">
        <v>1</v>
      </c>
      <c r="J5" s="5"/>
      <c r="K5" s="5">
        <v>1</v>
      </c>
      <c r="L5" s="6">
        <v>0.6</v>
      </c>
      <c r="M5" s="6">
        <v>0.8</v>
      </c>
      <c r="N5" s="5">
        <v>0.6</v>
      </c>
      <c r="O5" s="5">
        <v>0.8</v>
      </c>
      <c r="P5" s="5">
        <v>0.6</v>
      </c>
      <c r="Q5" s="5">
        <v>0.8</v>
      </c>
      <c r="R5" s="5">
        <v>0.6</v>
      </c>
      <c r="S5" s="8">
        <f t="shared" si="0"/>
        <v>7.7999999999999989</v>
      </c>
    </row>
    <row r="6" spans="1:19" x14ac:dyDescent="0.25">
      <c r="A6" s="2">
        <v>4</v>
      </c>
      <c r="B6" s="1"/>
      <c r="C6" s="2" t="s">
        <v>17</v>
      </c>
      <c r="D6" s="2">
        <v>20122807</v>
      </c>
      <c r="E6" s="2" t="s">
        <v>18</v>
      </c>
      <c r="F6" s="2">
        <v>3</v>
      </c>
      <c r="G6" s="2" t="s">
        <v>19</v>
      </c>
      <c r="H6" s="5">
        <v>1</v>
      </c>
      <c r="I6" s="5">
        <v>1</v>
      </c>
      <c r="J6" s="5">
        <v>1</v>
      </c>
      <c r="K6" s="5">
        <v>1</v>
      </c>
      <c r="L6" s="6">
        <v>1</v>
      </c>
      <c r="M6" s="6">
        <v>1</v>
      </c>
      <c r="N6" s="5"/>
      <c r="O6" s="5">
        <v>1</v>
      </c>
      <c r="P6" s="5">
        <v>1</v>
      </c>
      <c r="Q6" s="5">
        <v>1</v>
      </c>
      <c r="R6" s="5">
        <v>1</v>
      </c>
      <c r="S6" s="8">
        <f t="shared" si="0"/>
        <v>10</v>
      </c>
    </row>
    <row r="7" spans="1:19" x14ac:dyDescent="0.25">
      <c r="A7" s="2">
        <v>5</v>
      </c>
      <c r="B7" s="1"/>
      <c r="C7" s="2" t="s">
        <v>17</v>
      </c>
      <c r="D7" s="2">
        <v>20122809</v>
      </c>
      <c r="E7" s="2" t="s">
        <v>20</v>
      </c>
      <c r="F7" s="2">
        <v>3</v>
      </c>
      <c r="G7" s="2" t="s">
        <v>21</v>
      </c>
      <c r="H7" s="5"/>
      <c r="I7" s="5">
        <v>1</v>
      </c>
      <c r="J7" s="5">
        <v>0.6</v>
      </c>
      <c r="K7" s="5">
        <v>1</v>
      </c>
      <c r="L7" s="6">
        <v>1</v>
      </c>
      <c r="M7" s="6">
        <v>1</v>
      </c>
      <c r="N7" s="5">
        <v>0.8</v>
      </c>
      <c r="O7" s="5">
        <v>1</v>
      </c>
      <c r="P7" s="5">
        <v>1</v>
      </c>
      <c r="Q7" s="5">
        <v>1</v>
      </c>
      <c r="R7" s="5">
        <v>1</v>
      </c>
      <c r="S7" s="8">
        <f t="shared" si="0"/>
        <v>9.3999999999999986</v>
      </c>
    </row>
    <row r="8" spans="1:19" x14ac:dyDescent="0.25">
      <c r="A8" s="2">
        <v>6</v>
      </c>
      <c r="B8" s="1"/>
      <c r="C8" s="2" t="s">
        <v>22</v>
      </c>
      <c r="D8" s="2">
        <v>20154204</v>
      </c>
      <c r="E8" s="2" t="s">
        <v>23</v>
      </c>
      <c r="F8" s="2">
        <v>2</v>
      </c>
      <c r="G8" s="2" t="s">
        <v>24</v>
      </c>
      <c r="H8" s="5"/>
      <c r="I8" s="5">
        <v>1</v>
      </c>
      <c r="J8" s="5">
        <v>0.4</v>
      </c>
      <c r="K8" s="5">
        <v>0.6</v>
      </c>
      <c r="L8" s="6"/>
      <c r="M8" s="6">
        <v>0.4</v>
      </c>
      <c r="N8" s="5"/>
      <c r="O8" s="5"/>
      <c r="P8" s="5">
        <v>1</v>
      </c>
      <c r="Q8" s="5"/>
      <c r="R8" s="5">
        <v>1</v>
      </c>
      <c r="S8" s="8">
        <f t="shared" si="0"/>
        <v>4.4000000000000004</v>
      </c>
    </row>
    <row r="9" spans="1:19" x14ac:dyDescent="0.25">
      <c r="A9" s="2">
        <v>7</v>
      </c>
      <c r="B9" s="1"/>
      <c r="C9" s="2" t="s">
        <v>14</v>
      </c>
      <c r="D9" s="2">
        <v>20155106</v>
      </c>
      <c r="E9" s="2" t="s">
        <v>25</v>
      </c>
      <c r="F9" s="2">
        <v>2</v>
      </c>
      <c r="G9" s="2" t="s">
        <v>26</v>
      </c>
      <c r="H9" s="5">
        <v>1</v>
      </c>
      <c r="I9" s="5">
        <v>1</v>
      </c>
      <c r="J9" s="5">
        <v>1</v>
      </c>
      <c r="K9" s="5">
        <v>1</v>
      </c>
      <c r="L9" s="6">
        <v>1</v>
      </c>
      <c r="M9" s="6">
        <v>1</v>
      </c>
      <c r="N9" s="5"/>
      <c r="O9" s="5">
        <v>1</v>
      </c>
      <c r="P9" s="5">
        <v>1</v>
      </c>
      <c r="Q9" s="5">
        <v>1</v>
      </c>
      <c r="R9" s="5">
        <v>1</v>
      </c>
      <c r="S9" s="8">
        <f t="shared" si="0"/>
        <v>10</v>
      </c>
    </row>
    <row r="10" spans="1:19" x14ac:dyDescent="0.25">
      <c r="A10" s="2">
        <v>8</v>
      </c>
      <c r="B10" s="1"/>
      <c r="C10" s="2" t="s">
        <v>14</v>
      </c>
      <c r="D10" s="2">
        <v>20155107</v>
      </c>
      <c r="E10" s="2" t="s">
        <v>27</v>
      </c>
      <c r="F10" s="2">
        <v>2</v>
      </c>
      <c r="G10" s="2" t="s">
        <v>28</v>
      </c>
      <c r="H10" s="5">
        <v>1</v>
      </c>
      <c r="I10" s="5">
        <v>1</v>
      </c>
      <c r="J10" s="5"/>
      <c r="K10" s="5">
        <v>1</v>
      </c>
      <c r="L10" s="6">
        <v>1</v>
      </c>
      <c r="M10" s="6">
        <v>0.6</v>
      </c>
      <c r="N10" s="5"/>
      <c r="O10" s="5">
        <v>1</v>
      </c>
      <c r="P10" s="5">
        <v>1</v>
      </c>
      <c r="Q10" s="5">
        <v>1</v>
      </c>
      <c r="R10" s="5">
        <v>0.4</v>
      </c>
      <c r="S10" s="8">
        <f t="shared" si="0"/>
        <v>8</v>
      </c>
    </row>
    <row r="11" spans="1:19" x14ac:dyDescent="0.25">
      <c r="A11" s="2">
        <v>9</v>
      </c>
      <c r="B11" s="1"/>
      <c r="C11" s="2" t="s">
        <v>14</v>
      </c>
      <c r="D11" s="2">
        <v>20125109</v>
      </c>
      <c r="E11" s="2" t="s">
        <v>29</v>
      </c>
      <c r="F11" s="2">
        <v>2</v>
      </c>
      <c r="G11" s="2" t="s">
        <v>30</v>
      </c>
      <c r="H11" s="5">
        <v>1</v>
      </c>
      <c r="I11" s="5">
        <v>1</v>
      </c>
      <c r="J11" s="5"/>
      <c r="K11" s="5">
        <v>0.4</v>
      </c>
      <c r="L11" s="6">
        <v>0.6</v>
      </c>
      <c r="M11" s="6">
        <v>0.6</v>
      </c>
      <c r="N11" s="5">
        <v>0.4</v>
      </c>
      <c r="O11" s="5">
        <v>0.6</v>
      </c>
      <c r="P11" s="5">
        <v>0.6</v>
      </c>
      <c r="Q11" s="5">
        <v>0.6</v>
      </c>
      <c r="R11" s="5">
        <v>0.4</v>
      </c>
      <c r="S11" s="8">
        <f t="shared" si="0"/>
        <v>6.1999999999999993</v>
      </c>
    </row>
    <row r="12" spans="1:19" x14ac:dyDescent="0.25">
      <c r="A12" s="2">
        <v>10</v>
      </c>
      <c r="B12" s="1"/>
      <c r="C12" s="2" t="s">
        <v>17</v>
      </c>
      <c r="D12" s="2">
        <v>20162822</v>
      </c>
      <c r="E12" s="2" t="s">
        <v>31</v>
      </c>
      <c r="F12" s="2">
        <v>1</v>
      </c>
      <c r="G12" s="2" t="s">
        <v>32</v>
      </c>
      <c r="H12" s="5">
        <v>1</v>
      </c>
      <c r="I12" s="5">
        <v>1</v>
      </c>
      <c r="J12" s="5">
        <v>1</v>
      </c>
      <c r="K12" s="5"/>
      <c r="L12" s="6">
        <v>1</v>
      </c>
      <c r="M12" s="6"/>
      <c r="N12" s="5"/>
      <c r="O12" s="5"/>
      <c r="P12" s="5">
        <v>1</v>
      </c>
      <c r="Q12" s="5">
        <v>1</v>
      </c>
      <c r="R12" s="5">
        <v>1</v>
      </c>
      <c r="S12" s="8">
        <f t="shared" si="0"/>
        <v>7</v>
      </c>
    </row>
    <row r="13" spans="1:19" x14ac:dyDescent="0.25">
      <c r="A13" s="2">
        <v>11</v>
      </c>
      <c r="B13" s="1"/>
      <c r="C13" s="2" t="s">
        <v>33</v>
      </c>
      <c r="D13" s="2">
        <v>20102711</v>
      </c>
      <c r="E13" s="2" t="s">
        <v>34</v>
      </c>
      <c r="F13" s="2">
        <v>4</v>
      </c>
      <c r="G13" s="2" t="s">
        <v>35</v>
      </c>
      <c r="H13" s="5"/>
      <c r="I13" s="5"/>
      <c r="J13" s="5"/>
      <c r="K13" s="5"/>
      <c r="L13" s="6"/>
      <c r="M13" s="6"/>
      <c r="N13" s="5"/>
      <c r="O13" s="5">
        <v>0.8</v>
      </c>
      <c r="P13" s="5">
        <v>0.8</v>
      </c>
      <c r="Q13" s="5">
        <v>0.8</v>
      </c>
      <c r="R13" s="5">
        <v>0.8</v>
      </c>
      <c r="S13" s="8">
        <f t="shared" si="0"/>
        <v>3.2</v>
      </c>
    </row>
    <row r="14" spans="1:19" x14ac:dyDescent="0.25">
      <c r="A14" s="2">
        <v>12</v>
      </c>
      <c r="B14" s="1"/>
      <c r="C14" s="2" t="s">
        <v>17</v>
      </c>
      <c r="D14" s="2">
        <v>20162823</v>
      </c>
      <c r="E14" s="2" t="s">
        <v>36</v>
      </c>
      <c r="F14" s="2">
        <v>1</v>
      </c>
      <c r="G14" s="2" t="s">
        <v>37</v>
      </c>
      <c r="H14" s="5">
        <v>1</v>
      </c>
      <c r="I14" s="5">
        <v>1</v>
      </c>
      <c r="J14" s="5"/>
      <c r="K14" s="5">
        <v>1</v>
      </c>
      <c r="L14" s="6">
        <v>1</v>
      </c>
      <c r="M14" s="6"/>
      <c r="N14" s="5"/>
      <c r="O14" s="5"/>
      <c r="P14" s="5"/>
      <c r="Q14" s="5"/>
      <c r="R14" s="5"/>
      <c r="S14" s="8">
        <v>4</v>
      </c>
    </row>
    <row r="15" spans="1:19" x14ac:dyDescent="0.25">
      <c r="A15" s="2">
        <v>13</v>
      </c>
      <c r="B15" s="1"/>
      <c r="C15" s="2" t="s">
        <v>38</v>
      </c>
      <c r="D15" s="2">
        <v>20151605</v>
      </c>
      <c r="E15" s="2" t="s">
        <v>39</v>
      </c>
      <c r="F15" s="2">
        <v>2</v>
      </c>
      <c r="G15" s="2" t="s">
        <v>40</v>
      </c>
      <c r="H15" s="5">
        <v>1</v>
      </c>
      <c r="I15" s="5">
        <v>1</v>
      </c>
      <c r="J15" s="5">
        <v>1</v>
      </c>
      <c r="K15" s="5">
        <v>0.8</v>
      </c>
      <c r="L15" s="6">
        <v>0.8</v>
      </c>
      <c r="M15" s="6">
        <v>1</v>
      </c>
      <c r="N15" s="5">
        <v>0.6</v>
      </c>
      <c r="O15" s="5">
        <v>1</v>
      </c>
      <c r="P15" s="5">
        <v>0.8</v>
      </c>
      <c r="Q15" s="5">
        <v>1</v>
      </c>
      <c r="R15" s="5">
        <v>0.8</v>
      </c>
      <c r="S15" s="8">
        <v>9.8000000000000007</v>
      </c>
    </row>
    <row r="16" spans="1:19" x14ac:dyDescent="0.25">
      <c r="A16" s="2">
        <v>14</v>
      </c>
      <c r="B16" s="1"/>
      <c r="C16" s="2" t="s">
        <v>17</v>
      </c>
      <c r="D16" s="2">
        <v>20122828</v>
      </c>
      <c r="E16" s="2" t="s">
        <v>41</v>
      </c>
      <c r="F16" s="2">
        <v>2</v>
      </c>
      <c r="G16" s="2" t="s">
        <v>42</v>
      </c>
      <c r="H16" s="5">
        <v>1</v>
      </c>
      <c r="I16" s="5">
        <v>1</v>
      </c>
      <c r="J16" s="5">
        <v>1</v>
      </c>
      <c r="K16" s="5">
        <v>1</v>
      </c>
      <c r="L16" s="6">
        <v>1</v>
      </c>
      <c r="M16" s="6">
        <v>1</v>
      </c>
      <c r="N16" s="5"/>
      <c r="O16" s="5">
        <v>1</v>
      </c>
      <c r="P16" s="5">
        <v>1</v>
      </c>
      <c r="Q16" s="5">
        <v>1</v>
      </c>
      <c r="R16" s="5">
        <v>1</v>
      </c>
      <c r="S16" s="8">
        <v>10</v>
      </c>
    </row>
    <row r="17" spans="1:19" x14ac:dyDescent="0.25">
      <c r="A17" s="2">
        <v>15</v>
      </c>
      <c r="B17" s="1"/>
      <c r="C17" s="2" t="s">
        <v>43</v>
      </c>
      <c r="D17" s="2">
        <v>20154208</v>
      </c>
      <c r="E17" s="2" t="s">
        <v>44</v>
      </c>
      <c r="F17" s="2">
        <v>2</v>
      </c>
      <c r="G17" s="2" t="s">
        <v>45</v>
      </c>
      <c r="H17" s="5"/>
      <c r="I17" s="5">
        <v>1</v>
      </c>
      <c r="J17" s="5">
        <v>0.8</v>
      </c>
      <c r="K17" s="5">
        <v>1</v>
      </c>
      <c r="L17" s="6">
        <v>1</v>
      </c>
      <c r="M17" s="6">
        <v>1</v>
      </c>
      <c r="N17" s="5"/>
      <c r="O17" s="5">
        <v>1</v>
      </c>
      <c r="P17" s="5">
        <v>1</v>
      </c>
      <c r="Q17" s="5">
        <v>1</v>
      </c>
      <c r="R17" s="5">
        <v>1</v>
      </c>
      <c r="S17" s="8">
        <f t="shared" si="0"/>
        <v>8.8000000000000007</v>
      </c>
    </row>
    <row r="18" spans="1:19" x14ac:dyDescent="0.25">
      <c r="A18" s="2">
        <v>16</v>
      </c>
      <c r="B18" s="1"/>
      <c r="C18" s="2" t="s">
        <v>46</v>
      </c>
      <c r="D18" s="2">
        <v>20123607</v>
      </c>
      <c r="E18" s="2" t="s">
        <v>47</v>
      </c>
      <c r="F18" s="2">
        <v>2</v>
      </c>
      <c r="G18" s="2" t="s">
        <v>48</v>
      </c>
      <c r="H18" s="5">
        <v>1</v>
      </c>
      <c r="I18" s="5">
        <v>1</v>
      </c>
      <c r="J18" s="5">
        <v>0.8</v>
      </c>
      <c r="K18" s="5">
        <v>1</v>
      </c>
      <c r="L18" s="6">
        <v>0.8</v>
      </c>
      <c r="M18" s="6">
        <v>0.8</v>
      </c>
      <c r="N18" s="5">
        <v>0.4</v>
      </c>
      <c r="O18" s="5">
        <v>0.8</v>
      </c>
      <c r="P18" s="5">
        <v>1</v>
      </c>
      <c r="Q18" s="5">
        <v>1</v>
      </c>
      <c r="R18" s="5">
        <v>0.8</v>
      </c>
      <c r="S18" s="8">
        <v>9.4</v>
      </c>
    </row>
    <row r="19" spans="1:19" x14ac:dyDescent="0.25">
      <c r="A19" s="2">
        <v>17</v>
      </c>
      <c r="B19" s="1"/>
      <c r="C19" s="2" t="s">
        <v>49</v>
      </c>
      <c r="D19" s="2">
        <v>20123507</v>
      </c>
      <c r="E19" s="2" t="s">
        <v>50</v>
      </c>
      <c r="F19" s="2">
        <v>3</v>
      </c>
      <c r="G19" s="2" t="s">
        <v>51</v>
      </c>
      <c r="H19" s="5"/>
      <c r="I19" s="5">
        <v>1</v>
      </c>
      <c r="J19" s="5">
        <v>1</v>
      </c>
      <c r="K19" s="5">
        <v>1</v>
      </c>
      <c r="L19" s="6"/>
      <c r="M19" s="6">
        <v>0.8</v>
      </c>
      <c r="N19" s="5">
        <v>0.8</v>
      </c>
      <c r="O19" s="5">
        <v>0.6</v>
      </c>
      <c r="P19" s="5">
        <v>1</v>
      </c>
      <c r="Q19" s="5">
        <v>0.8</v>
      </c>
      <c r="R19" s="5">
        <v>1</v>
      </c>
      <c r="S19" s="8">
        <v>8</v>
      </c>
    </row>
    <row r="20" spans="1:19" x14ac:dyDescent="0.25">
      <c r="A20" s="2">
        <v>18</v>
      </c>
      <c r="B20" s="1"/>
      <c r="C20" s="2" t="s">
        <v>33</v>
      </c>
      <c r="D20" s="2">
        <v>20162407</v>
      </c>
      <c r="E20" s="2" t="s">
        <v>52</v>
      </c>
      <c r="F20" s="2">
        <v>1</v>
      </c>
      <c r="G20" s="2" t="s">
        <v>53</v>
      </c>
      <c r="H20" s="5"/>
      <c r="I20" s="5">
        <v>1</v>
      </c>
      <c r="J20" s="5"/>
      <c r="K20" s="5"/>
      <c r="L20" s="6"/>
      <c r="M20" s="6">
        <v>1</v>
      </c>
      <c r="N20" s="5"/>
      <c r="O20" s="5"/>
      <c r="P20" s="5"/>
      <c r="Q20" s="5"/>
      <c r="R20" s="5"/>
      <c r="S20" s="8">
        <v>2</v>
      </c>
    </row>
    <row r="21" spans="1:19" x14ac:dyDescent="0.25">
      <c r="A21" s="2">
        <v>19</v>
      </c>
      <c r="B21" s="1"/>
      <c r="C21" s="2" t="s">
        <v>17</v>
      </c>
      <c r="D21" s="2">
        <v>20102837</v>
      </c>
      <c r="E21" s="2" t="s">
        <v>54</v>
      </c>
      <c r="F21" s="2">
        <v>4</v>
      </c>
      <c r="G21" s="2" t="s">
        <v>55</v>
      </c>
      <c r="H21" s="5"/>
      <c r="I21" s="5"/>
      <c r="J21" s="5"/>
      <c r="K21" s="5"/>
      <c r="L21" s="6"/>
      <c r="M21" s="6"/>
      <c r="N21" s="5"/>
      <c r="O21" s="5"/>
      <c r="P21" s="5"/>
      <c r="Q21" s="5"/>
      <c r="R21" s="5"/>
      <c r="S21" s="8">
        <f t="shared" si="0"/>
        <v>0</v>
      </c>
    </row>
    <row r="22" spans="1:19" x14ac:dyDescent="0.25">
      <c r="A22" s="2">
        <v>20</v>
      </c>
      <c r="B22" s="1"/>
      <c r="C22" s="2" t="s">
        <v>22</v>
      </c>
      <c r="D22" s="2">
        <v>20154212</v>
      </c>
      <c r="E22" s="2" t="s">
        <v>56</v>
      </c>
      <c r="F22" s="2">
        <v>2</v>
      </c>
      <c r="G22" s="2" t="s">
        <v>57</v>
      </c>
      <c r="H22" s="5"/>
      <c r="I22" s="5"/>
      <c r="J22" s="5"/>
      <c r="K22" s="5"/>
      <c r="L22" s="6"/>
      <c r="M22" s="6"/>
      <c r="N22" s="5"/>
      <c r="O22" s="5"/>
      <c r="P22" s="5"/>
      <c r="Q22" s="5"/>
      <c r="R22" s="5"/>
      <c r="S22" s="8">
        <f t="shared" si="0"/>
        <v>0</v>
      </c>
    </row>
    <row r="23" spans="1:19" x14ac:dyDescent="0.25">
      <c r="A23" s="2">
        <v>21</v>
      </c>
      <c r="B23" s="1"/>
      <c r="C23" s="2" t="s">
        <v>58</v>
      </c>
      <c r="D23" s="2">
        <v>20141119</v>
      </c>
      <c r="E23" s="2" t="s">
        <v>59</v>
      </c>
      <c r="F23" s="2">
        <v>3</v>
      </c>
      <c r="G23" s="2" t="s">
        <v>60</v>
      </c>
      <c r="H23" s="5"/>
      <c r="I23" s="5">
        <v>1</v>
      </c>
      <c r="J23" s="5"/>
      <c r="K23" s="5"/>
      <c r="L23" s="6"/>
      <c r="M23" s="6"/>
      <c r="N23" s="5"/>
      <c r="O23" s="5"/>
      <c r="P23" s="5"/>
      <c r="Q23" s="5"/>
      <c r="R23" s="5">
        <v>0.6</v>
      </c>
      <c r="S23" s="8">
        <f t="shared" si="0"/>
        <v>1.6</v>
      </c>
    </row>
    <row r="24" spans="1:19" x14ac:dyDescent="0.25">
      <c r="A24" s="2">
        <v>22</v>
      </c>
      <c r="B24" s="1"/>
      <c r="C24" s="2" t="s">
        <v>61</v>
      </c>
      <c r="D24" s="2">
        <v>20166231</v>
      </c>
      <c r="E24" s="2" t="s">
        <v>62</v>
      </c>
      <c r="F24" s="2">
        <v>1</v>
      </c>
      <c r="G24" s="2" t="s">
        <v>63</v>
      </c>
      <c r="H24" s="5">
        <v>1</v>
      </c>
      <c r="I24" s="5">
        <v>1</v>
      </c>
      <c r="J24" s="5">
        <v>1</v>
      </c>
      <c r="K24" s="5">
        <v>1</v>
      </c>
      <c r="L24" s="6">
        <v>1</v>
      </c>
      <c r="M24" s="6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8">
        <v>11</v>
      </c>
    </row>
    <row r="25" spans="1:19" x14ac:dyDescent="0.25">
      <c r="A25" s="2">
        <v>23</v>
      </c>
      <c r="B25" s="1"/>
      <c r="C25" s="2" t="s">
        <v>49</v>
      </c>
      <c r="D25" s="2">
        <v>20143510</v>
      </c>
      <c r="E25" s="2" t="s">
        <v>64</v>
      </c>
      <c r="F25" s="2">
        <v>3</v>
      </c>
      <c r="G25" s="2" t="s">
        <v>65</v>
      </c>
      <c r="H25" s="5">
        <v>1</v>
      </c>
      <c r="I25" s="5">
        <v>1</v>
      </c>
      <c r="J25" s="5"/>
      <c r="K25" s="5"/>
      <c r="L25" s="6"/>
      <c r="M25" s="6"/>
      <c r="N25" s="5"/>
      <c r="O25" s="5"/>
      <c r="P25" s="5"/>
      <c r="Q25" s="5">
        <v>0.4</v>
      </c>
      <c r="R25" s="5">
        <v>0.2</v>
      </c>
      <c r="S25" s="8">
        <f t="shared" si="0"/>
        <v>2.6</v>
      </c>
    </row>
    <row r="26" spans="1:19" x14ac:dyDescent="0.25">
      <c r="A26" s="2">
        <v>24</v>
      </c>
      <c r="B26" s="1"/>
      <c r="C26" s="2" t="s">
        <v>49</v>
      </c>
      <c r="D26" s="2">
        <v>20153517</v>
      </c>
      <c r="E26" s="2" t="s">
        <v>66</v>
      </c>
      <c r="F26" s="2">
        <v>2</v>
      </c>
      <c r="G26" s="2" t="s">
        <v>67</v>
      </c>
      <c r="H26" s="5">
        <v>1</v>
      </c>
      <c r="I26" s="5">
        <v>1</v>
      </c>
      <c r="J26" s="5">
        <v>1</v>
      </c>
      <c r="K26" s="5">
        <v>1</v>
      </c>
      <c r="L26" s="6">
        <v>0.8</v>
      </c>
      <c r="M26" s="6">
        <v>0.8</v>
      </c>
      <c r="N26" s="5">
        <v>0.8</v>
      </c>
      <c r="O26" s="5">
        <v>1</v>
      </c>
      <c r="P26" s="5">
        <v>1</v>
      </c>
      <c r="Q26" s="5">
        <v>1</v>
      </c>
      <c r="R26" s="5">
        <v>1</v>
      </c>
      <c r="S26" s="8">
        <f t="shared" si="0"/>
        <v>10.399999999999999</v>
      </c>
    </row>
    <row r="27" spans="1:19" x14ac:dyDescent="0.25">
      <c r="A27" s="2">
        <v>25</v>
      </c>
      <c r="B27" s="1"/>
      <c r="C27" s="2" t="s">
        <v>68</v>
      </c>
      <c r="D27" s="2">
        <v>20113124</v>
      </c>
      <c r="E27" s="2" t="s">
        <v>69</v>
      </c>
      <c r="F27" s="2">
        <v>4</v>
      </c>
      <c r="G27" s="2" t="s">
        <v>70</v>
      </c>
      <c r="H27" s="5"/>
      <c r="I27" s="5">
        <v>1</v>
      </c>
      <c r="J27" s="5"/>
      <c r="K27" s="5">
        <v>1</v>
      </c>
      <c r="L27" s="6">
        <v>1</v>
      </c>
      <c r="M27" s="6">
        <v>0.6</v>
      </c>
      <c r="N27" s="5">
        <v>1</v>
      </c>
      <c r="O27" s="5">
        <v>0.8</v>
      </c>
      <c r="P27" s="5">
        <v>0.8</v>
      </c>
      <c r="Q27" s="5">
        <v>0.6</v>
      </c>
      <c r="R27" s="5">
        <v>1</v>
      </c>
      <c r="S27" s="8">
        <f t="shared" si="0"/>
        <v>7.7999999999999989</v>
      </c>
    </row>
    <row r="28" spans="1:19" x14ac:dyDescent="0.25">
      <c r="A28" s="2">
        <v>26</v>
      </c>
      <c r="B28" s="1"/>
      <c r="C28" s="2" t="s">
        <v>8</v>
      </c>
      <c r="D28" s="2">
        <v>20123829</v>
      </c>
      <c r="E28" s="2" t="s">
        <v>71</v>
      </c>
      <c r="F28" s="2">
        <v>3</v>
      </c>
      <c r="G28" s="2" t="s">
        <v>72</v>
      </c>
      <c r="H28" s="5">
        <v>1</v>
      </c>
      <c r="I28" s="5">
        <v>1</v>
      </c>
      <c r="J28" s="5">
        <v>1</v>
      </c>
      <c r="K28" s="5">
        <v>1</v>
      </c>
      <c r="L28" s="6">
        <v>1</v>
      </c>
      <c r="M28" s="6">
        <v>1</v>
      </c>
      <c r="N28" s="5"/>
      <c r="O28" s="5">
        <v>1</v>
      </c>
      <c r="P28" s="5">
        <v>1</v>
      </c>
      <c r="Q28" s="5">
        <v>1</v>
      </c>
      <c r="R28" s="5">
        <v>1</v>
      </c>
      <c r="S28" s="8">
        <v>10</v>
      </c>
    </row>
    <row r="29" spans="1:19" x14ac:dyDescent="0.25">
      <c r="A29" s="2">
        <v>27</v>
      </c>
      <c r="B29" s="1"/>
      <c r="C29" s="2" t="s">
        <v>73</v>
      </c>
      <c r="D29" s="2">
        <v>20132121</v>
      </c>
      <c r="E29" s="2" t="s">
        <v>74</v>
      </c>
      <c r="F29" s="2">
        <v>2</v>
      </c>
      <c r="G29" s="2" t="s">
        <v>75</v>
      </c>
      <c r="H29" s="5">
        <v>1</v>
      </c>
      <c r="I29" s="5">
        <v>1</v>
      </c>
      <c r="J29" s="5">
        <v>1</v>
      </c>
      <c r="K29" s="5">
        <v>1</v>
      </c>
      <c r="L29" s="6">
        <v>1</v>
      </c>
      <c r="M29" s="6">
        <v>1</v>
      </c>
      <c r="N29" s="5"/>
      <c r="O29" s="5">
        <v>1</v>
      </c>
      <c r="P29" s="5">
        <v>1</v>
      </c>
      <c r="Q29" s="5">
        <v>1</v>
      </c>
      <c r="R29" s="5">
        <v>1</v>
      </c>
      <c r="S29" s="8">
        <v>10</v>
      </c>
    </row>
    <row r="30" spans="1:19" x14ac:dyDescent="0.25">
      <c r="A30" s="2">
        <v>28</v>
      </c>
      <c r="B30" s="1"/>
      <c r="C30" s="2" t="s">
        <v>22</v>
      </c>
      <c r="D30" s="2">
        <v>20134227</v>
      </c>
      <c r="E30" s="2" t="s">
        <v>76</v>
      </c>
      <c r="F30" s="2">
        <v>4</v>
      </c>
      <c r="G30" s="2" t="s">
        <v>77</v>
      </c>
      <c r="H30" s="5">
        <v>1</v>
      </c>
      <c r="I30" s="5">
        <v>1</v>
      </c>
      <c r="J30" s="5">
        <v>1</v>
      </c>
      <c r="K30" s="5">
        <v>1</v>
      </c>
      <c r="L30" s="6">
        <v>1</v>
      </c>
      <c r="M30" s="6">
        <v>1</v>
      </c>
      <c r="N30" s="5"/>
      <c r="O30" s="5">
        <v>1</v>
      </c>
      <c r="P30" s="5">
        <v>1</v>
      </c>
      <c r="Q30" s="5">
        <v>1</v>
      </c>
      <c r="R30" s="5">
        <v>1</v>
      </c>
      <c r="S30" s="8">
        <f t="shared" si="0"/>
        <v>10</v>
      </c>
    </row>
    <row r="31" spans="1:19" x14ac:dyDescent="0.25">
      <c r="A31" s="2">
        <v>29</v>
      </c>
      <c r="B31" s="1"/>
      <c r="C31" s="2" t="s">
        <v>68</v>
      </c>
      <c r="D31" s="2">
        <v>20163022</v>
      </c>
      <c r="E31" s="2" t="s">
        <v>78</v>
      </c>
      <c r="F31" s="2">
        <v>1</v>
      </c>
      <c r="G31" s="2" t="s">
        <v>79</v>
      </c>
      <c r="H31" s="5"/>
      <c r="I31" s="5"/>
      <c r="J31" s="5"/>
      <c r="K31" s="5"/>
      <c r="L31" s="6"/>
      <c r="M31" s="6"/>
      <c r="N31" s="5"/>
      <c r="O31" s="5"/>
      <c r="P31" s="5">
        <v>0.6</v>
      </c>
      <c r="Q31" s="5">
        <v>0.8</v>
      </c>
      <c r="R31" s="5">
        <v>0.8</v>
      </c>
      <c r="S31" s="8">
        <f t="shared" si="0"/>
        <v>2.2000000000000002</v>
      </c>
    </row>
    <row r="32" spans="1:19" x14ac:dyDescent="0.25">
      <c r="A32" s="2">
        <v>30</v>
      </c>
      <c r="B32" s="1"/>
      <c r="C32" s="2" t="s">
        <v>80</v>
      </c>
      <c r="D32" s="2">
        <v>20121521</v>
      </c>
      <c r="E32" s="2" t="s">
        <v>81</v>
      </c>
      <c r="F32" s="2">
        <v>2</v>
      </c>
      <c r="G32" s="2" t="s">
        <v>82</v>
      </c>
      <c r="H32" s="5"/>
      <c r="I32" s="5">
        <v>1</v>
      </c>
      <c r="J32" s="5">
        <v>1</v>
      </c>
      <c r="K32" s="5">
        <v>1</v>
      </c>
      <c r="L32" s="6"/>
      <c r="M32" s="6"/>
      <c r="N32" s="5"/>
      <c r="O32" s="5"/>
      <c r="P32" s="5">
        <v>0.6</v>
      </c>
      <c r="Q32" s="5">
        <v>0.6</v>
      </c>
      <c r="R32" s="5">
        <v>0.4</v>
      </c>
      <c r="S32" s="8">
        <f t="shared" si="0"/>
        <v>4.6000000000000005</v>
      </c>
    </row>
    <row r="33" spans="1:19" x14ac:dyDescent="0.25">
      <c r="A33" s="2">
        <v>31</v>
      </c>
      <c r="B33" s="1"/>
      <c r="C33" s="2" t="s">
        <v>8</v>
      </c>
      <c r="D33" s="2">
        <v>20133827</v>
      </c>
      <c r="E33" s="2" t="s">
        <v>83</v>
      </c>
      <c r="F33" s="2">
        <v>4</v>
      </c>
      <c r="G33" s="2" t="s">
        <v>84</v>
      </c>
      <c r="H33" s="5">
        <v>1</v>
      </c>
      <c r="I33" s="5">
        <v>1</v>
      </c>
      <c r="J33" s="5">
        <v>1</v>
      </c>
      <c r="K33" s="5">
        <v>1</v>
      </c>
      <c r="L33" s="6">
        <v>1</v>
      </c>
      <c r="M33" s="6">
        <v>1</v>
      </c>
      <c r="N33" s="5">
        <v>1</v>
      </c>
      <c r="O33" s="5">
        <v>1</v>
      </c>
      <c r="P33" s="5">
        <v>1</v>
      </c>
      <c r="Q33" s="5">
        <v>0.6</v>
      </c>
      <c r="R33" s="5">
        <v>1</v>
      </c>
      <c r="S33" s="8">
        <f t="shared" si="0"/>
        <v>10.6</v>
      </c>
    </row>
    <row r="34" spans="1:19" x14ac:dyDescent="0.25">
      <c r="A34" s="2">
        <v>32</v>
      </c>
      <c r="B34" s="1"/>
      <c r="C34" s="2" t="s">
        <v>85</v>
      </c>
      <c r="D34" s="2">
        <v>20133914</v>
      </c>
      <c r="E34" s="2" t="s">
        <v>86</v>
      </c>
      <c r="F34" s="2">
        <v>4</v>
      </c>
      <c r="G34" s="2" t="s">
        <v>87</v>
      </c>
      <c r="H34" s="5"/>
      <c r="I34" s="5">
        <v>1</v>
      </c>
      <c r="J34" s="5">
        <v>1</v>
      </c>
      <c r="K34" s="5">
        <v>0.6</v>
      </c>
      <c r="L34" s="6">
        <v>1</v>
      </c>
      <c r="M34" s="6">
        <v>1</v>
      </c>
      <c r="N34" s="5">
        <v>0.8</v>
      </c>
      <c r="O34" s="5">
        <v>0.6</v>
      </c>
      <c r="P34" s="5">
        <v>1</v>
      </c>
      <c r="Q34" s="5">
        <v>1</v>
      </c>
      <c r="R34" s="5">
        <v>1</v>
      </c>
      <c r="S34" s="8">
        <f t="shared" si="0"/>
        <v>9</v>
      </c>
    </row>
    <row r="35" spans="1:19" x14ac:dyDescent="0.25">
      <c r="A35" s="2">
        <v>33</v>
      </c>
      <c r="B35" s="1"/>
      <c r="C35" s="2" t="s">
        <v>61</v>
      </c>
      <c r="D35" s="2">
        <v>20156253</v>
      </c>
      <c r="E35" s="2" t="s">
        <v>88</v>
      </c>
      <c r="F35" s="2">
        <v>2</v>
      </c>
      <c r="G35" s="2" t="s">
        <v>89</v>
      </c>
      <c r="H35" s="5">
        <v>1</v>
      </c>
      <c r="I35" s="5">
        <v>1</v>
      </c>
      <c r="J35" s="5"/>
      <c r="K35" s="5">
        <v>0.4</v>
      </c>
      <c r="L35" s="6">
        <v>0.4</v>
      </c>
      <c r="M35" s="6">
        <v>1</v>
      </c>
      <c r="N35" s="5"/>
      <c r="O35" s="5">
        <v>1</v>
      </c>
      <c r="P35" s="5">
        <v>0.8</v>
      </c>
      <c r="Q35" s="5">
        <v>0.6</v>
      </c>
      <c r="R35" s="5">
        <v>0.6</v>
      </c>
      <c r="S35" s="8">
        <f t="shared" si="0"/>
        <v>6.7999999999999989</v>
      </c>
    </row>
    <row r="36" spans="1:19" x14ac:dyDescent="0.25">
      <c r="A36" s="2">
        <v>34</v>
      </c>
      <c r="B36" s="1"/>
      <c r="C36" s="2" t="s">
        <v>80</v>
      </c>
      <c r="D36" s="2">
        <v>20151525</v>
      </c>
      <c r="E36" s="2" t="s">
        <v>90</v>
      </c>
      <c r="F36" s="2">
        <v>2</v>
      </c>
      <c r="G36" s="2" t="s">
        <v>91</v>
      </c>
      <c r="H36" s="5">
        <v>1</v>
      </c>
      <c r="I36" s="5">
        <v>1</v>
      </c>
      <c r="J36" s="5">
        <v>1</v>
      </c>
      <c r="K36" s="5">
        <v>1</v>
      </c>
      <c r="L36" s="6">
        <v>1</v>
      </c>
      <c r="M36" s="6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8">
        <v>11</v>
      </c>
    </row>
    <row r="37" spans="1:19" x14ac:dyDescent="0.25">
      <c r="A37" s="2">
        <v>35</v>
      </c>
      <c r="B37" s="1"/>
      <c r="C37" s="2" t="s">
        <v>22</v>
      </c>
      <c r="D37" s="2">
        <v>20154237</v>
      </c>
      <c r="E37" s="2" t="s">
        <v>92</v>
      </c>
      <c r="F37" s="2">
        <v>2</v>
      </c>
      <c r="G37" s="2" t="s">
        <v>93</v>
      </c>
      <c r="H37" s="5"/>
      <c r="I37" s="5">
        <v>1</v>
      </c>
      <c r="J37" s="5"/>
      <c r="K37" s="5">
        <v>1</v>
      </c>
      <c r="L37" s="6">
        <v>1</v>
      </c>
      <c r="M37" s="6">
        <v>1</v>
      </c>
      <c r="N37" s="5"/>
      <c r="O37" s="5"/>
      <c r="P37" s="5"/>
      <c r="Q37" s="5">
        <v>0.8</v>
      </c>
      <c r="R37" s="5">
        <v>0.8</v>
      </c>
      <c r="S37" s="8">
        <f t="shared" si="0"/>
        <v>5.6</v>
      </c>
    </row>
    <row r="38" spans="1:19" x14ac:dyDescent="0.25">
      <c r="A38" s="2">
        <v>36</v>
      </c>
      <c r="B38" s="1"/>
      <c r="C38" s="2" t="s">
        <v>58</v>
      </c>
      <c r="D38" s="2">
        <v>20151139</v>
      </c>
      <c r="E38" s="2" t="s">
        <v>94</v>
      </c>
      <c r="F38" s="2">
        <v>2</v>
      </c>
      <c r="G38" s="2" t="s">
        <v>95</v>
      </c>
      <c r="H38" s="5"/>
      <c r="I38" s="5">
        <v>1</v>
      </c>
      <c r="J38" s="5"/>
      <c r="K38" s="5"/>
      <c r="L38" s="6"/>
      <c r="M38" s="6"/>
      <c r="N38" s="5"/>
      <c r="O38" s="5"/>
      <c r="P38" s="5"/>
      <c r="Q38" s="5"/>
      <c r="R38" s="5"/>
      <c r="S38" s="8">
        <f t="shared" si="0"/>
        <v>1</v>
      </c>
    </row>
    <row r="39" spans="1:19" x14ac:dyDescent="0.25">
      <c r="A39" s="2">
        <v>37</v>
      </c>
      <c r="B39" s="1"/>
      <c r="C39" s="2" t="s">
        <v>96</v>
      </c>
      <c r="D39" s="2">
        <v>20135233</v>
      </c>
      <c r="E39" s="2" t="s">
        <v>97</v>
      </c>
      <c r="F39" s="2">
        <v>2</v>
      </c>
      <c r="G39" s="2" t="s">
        <v>98</v>
      </c>
      <c r="H39" s="5">
        <v>1</v>
      </c>
      <c r="I39" s="5">
        <v>1</v>
      </c>
      <c r="J39" s="5">
        <v>1</v>
      </c>
      <c r="K39" s="5">
        <v>1</v>
      </c>
      <c r="L39" s="6">
        <v>1</v>
      </c>
      <c r="M39" s="6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8">
        <v>11</v>
      </c>
    </row>
    <row r="40" spans="1:19" x14ac:dyDescent="0.25">
      <c r="A40" s="2">
        <v>38</v>
      </c>
      <c r="B40" s="1"/>
      <c r="C40" s="2" t="s">
        <v>8</v>
      </c>
      <c r="D40" s="2">
        <v>20133832</v>
      </c>
      <c r="E40" s="2" t="s">
        <v>99</v>
      </c>
      <c r="F40" s="2">
        <v>4</v>
      </c>
      <c r="G40" s="2" t="s">
        <v>100</v>
      </c>
      <c r="H40" s="5"/>
      <c r="I40" s="5">
        <v>1</v>
      </c>
      <c r="J40" s="5">
        <v>1</v>
      </c>
      <c r="K40" s="5">
        <v>1</v>
      </c>
      <c r="L40" s="6">
        <v>1</v>
      </c>
      <c r="M40" s="6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8">
        <v>10</v>
      </c>
    </row>
    <row r="41" spans="1:19" x14ac:dyDescent="0.25">
      <c r="A41" s="2">
        <v>39</v>
      </c>
      <c r="B41" s="1"/>
      <c r="C41" s="2" t="s">
        <v>101</v>
      </c>
      <c r="D41" s="2">
        <v>20155423</v>
      </c>
      <c r="E41" s="2" t="s">
        <v>102</v>
      </c>
      <c r="F41" s="2">
        <v>2</v>
      </c>
      <c r="G41" s="2" t="s">
        <v>103</v>
      </c>
      <c r="H41" s="5">
        <v>1</v>
      </c>
      <c r="I41" s="5">
        <v>1</v>
      </c>
      <c r="J41" s="5">
        <v>1</v>
      </c>
      <c r="K41" s="5">
        <v>1</v>
      </c>
      <c r="L41" s="6">
        <v>1</v>
      </c>
      <c r="M41" s="6">
        <v>1</v>
      </c>
      <c r="N41" s="5"/>
      <c r="O41" s="5">
        <v>1</v>
      </c>
      <c r="P41" s="5">
        <v>1</v>
      </c>
      <c r="Q41" s="5">
        <v>1</v>
      </c>
      <c r="R41" s="5">
        <v>1</v>
      </c>
      <c r="S41" s="8">
        <f t="shared" si="0"/>
        <v>10</v>
      </c>
    </row>
    <row r="42" spans="1:19" x14ac:dyDescent="0.25">
      <c r="A42" s="2">
        <v>40</v>
      </c>
      <c r="B42" s="1"/>
      <c r="C42" s="2" t="s">
        <v>68</v>
      </c>
      <c r="D42" s="2">
        <v>20163029</v>
      </c>
      <c r="E42" s="2" t="s">
        <v>157</v>
      </c>
      <c r="F42" s="2">
        <v>1</v>
      </c>
      <c r="G42" s="2" t="s">
        <v>104</v>
      </c>
      <c r="H42" s="5"/>
      <c r="I42" s="5">
        <v>1</v>
      </c>
      <c r="J42" s="5"/>
      <c r="K42" s="5">
        <v>1</v>
      </c>
      <c r="L42" s="6">
        <v>1</v>
      </c>
      <c r="M42" s="6">
        <v>1</v>
      </c>
      <c r="N42" s="5">
        <v>1</v>
      </c>
      <c r="O42" s="5">
        <v>1</v>
      </c>
      <c r="P42" s="5">
        <v>1</v>
      </c>
      <c r="Q42" s="5"/>
      <c r="R42" s="5"/>
      <c r="S42" s="8">
        <f t="shared" si="0"/>
        <v>7</v>
      </c>
    </row>
    <row r="43" spans="1:19" x14ac:dyDescent="0.25">
      <c r="A43" s="2">
        <v>41</v>
      </c>
      <c r="B43" s="1"/>
      <c r="C43" s="2" t="s">
        <v>61</v>
      </c>
      <c r="D43" s="2">
        <v>20156266</v>
      </c>
      <c r="E43" s="2" t="s">
        <v>105</v>
      </c>
      <c r="F43" s="2">
        <v>2</v>
      </c>
      <c r="G43" s="2" t="s">
        <v>106</v>
      </c>
      <c r="H43" s="5">
        <v>1</v>
      </c>
      <c r="I43" s="5">
        <v>1</v>
      </c>
      <c r="J43" s="5"/>
      <c r="K43" s="5">
        <v>0.6</v>
      </c>
      <c r="L43" s="6">
        <v>0.8</v>
      </c>
      <c r="M43" s="6">
        <v>0.8</v>
      </c>
      <c r="N43" s="5"/>
      <c r="O43" s="5">
        <v>0.8</v>
      </c>
      <c r="P43" s="5">
        <v>0.8</v>
      </c>
      <c r="Q43" s="5">
        <v>0.8</v>
      </c>
      <c r="R43" s="5">
        <v>0.6</v>
      </c>
      <c r="S43" s="8">
        <f t="shared" si="0"/>
        <v>7.1999999999999993</v>
      </c>
    </row>
    <row r="44" spans="1:19" x14ac:dyDescent="0.25">
      <c r="A44" s="2">
        <v>42</v>
      </c>
      <c r="B44" s="1"/>
      <c r="C44" s="2" t="s">
        <v>85</v>
      </c>
      <c r="D44" s="2">
        <v>20103932</v>
      </c>
      <c r="E44" s="2" t="s">
        <v>107</v>
      </c>
      <c r="F44" s="2">
        <v>4</v>
      </c>
      <c r="G44" s="2" t="s">
        <v>108</v>
      </c>
      <c r="H44" s="5">
        <v>1</v>
      </c>
      <c r="I44" s="5">
        <v>1</v>
      </c>
      <c r="J44" s="5">
        <v>1</v>
      </c>
      <c r="K44" s="5">
        <v>1</v>
      </c>
      <c r="L44" s="6">
        <v>1</v>
      </c>
      <c r="M44" s="6">
        <v>1</v>
      </c>
      <c r="N44" s="5"/>
      <c r="O44" s="5">
        <v>1</v>
      </c>
      <c r="P44" s="5">
        <v>1</v>
      </c>
      <c r="Q44" s="5">
        <v>1</v>
      </c>
      <c r="R44" s="5">
        <v>1</v>
      </c>
      <c r="S44" s="8">
        <v>10</v>
      </c>
    </row>
    <row r="45" spans="1:19" x14ac:dyDescent="0.25">
      <c r="A45" s="2">
        <v>43</v>
      </c>
      <c r="B45" s="1"/>
      <c r="C45" s="2" t="s">
        <v>22</v>
      </c>
      <c r="D45" s="2">
        <v>20154244</v>
      </c>
      <c r="E45" s="2" t="s">
        <v>109</v>
      </c>
      <c r="F45" s="2">
        <v>2</v>
      </c>
      <c r="G45" s="2" t="s">
        <v>110</v>
      </c>
      <c r="H45" s="5"/>
      <c r="I45" s="5">
        <v>1</v>
      </c>
      <c r="J45" s="5">
        <v>0.8</v>
      </c>
      <c r="K45" s="5">
        <v>1</v>
      </c>
      <c r="L45" s="6">
        <v>1</v>
      </c>
      <c r="M45" s="6">
        <v>1</v>
      </c>
      <c r="N45" s="5">
        <v>0.8</v>
      </c>
      <c r="O45" s="5">
        <v>1</v>
      </c>
      <c r="P45" s="5">
        <v>1</v>
      </c>
      <c r="Q45" s="5">
        <v>1</v>
      </c>
      <c r="R45" s="5">
        <v>1</v>
      </c>
      <c r="S45" s="8">
        <f t="shared" si="0"/>
        <v>9.6</v>
      </c>
    </row>
    <row r="46" spans="1:19" x14ac:dyDescent="0.25">
      <c r="A46" s="2">
        <v>44</v>
      </c>
      <c r="B46" s="1"/>
      <c r="C46" s="2" t="s">
        <v>80</v>
      </c>
      <c r="D46" s="2">
        <v>20151528</v>
      </c>
      <c r="E46" s="2" t="s">
        <v>111</v>
      </c>
      <c r="F46" s="2">
        <v>2</v>
      </c>
      <c r="G46" s="2" t="s">
        <v>112</v>
      </c>
      <c r="H46" s="5">
        <v>1</v>
      </c>
      <c r="I46" s="5">
        <v>1</v>
      </c>
      <c r="J46" s="5">
        <v>1</v>
      </c>
      <c r="K46" s="5">
        <v>1</v>
      </c>
      <c r="L46" s="6">
        <v>1</v>
      </c>
      <c r="M46" s="6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8">
        <f t="shared" si="0"/>
        <v>11</v>
      </c>
    </row>
    <row r="47" spans="1:19" x14ac:dyDescent="0.25">
      <c r="A47" s="2">
        <v>45</v>
      </c>
      <c r="B47" s="1"/>
      <c r="C47" s="2" t="s">
        <v>17</v>
      </c>
      <c r="D47" s="2">
        <v>20122904</v>
      </c>
      <c r="E47" s="2" t="s">
        <v>113</v>
      </c>
      <c r="F47" s="2">
        <v>3</v>
      </c>
      <c r="G47" s="2" t="s">
        <v>114</v>
      </c>
      <c r="H47" s="5"/>
      <c r="I47" s="5">
        <v>0.6</v>
      </c>
      <c r="J47" s="5">
        <v>0.4</v>
      </c>
      <c r="K47" s="5">
        <v>1</v>
      </c>
      <c r="L47" s="6">
        <v>1</v>
      </c>
      <c r="M47" s="6">
        <v>0.2</v>
      </c>
      <c r="N47" s="5">
        <v>0.6</v>
      </c>
      <c r="O47" s="5">
        <v>1</v>
      </c>
      <c r="P47" s="5">
        <v>1</v>
      </c>
      <c r="Q47" s="5">
        <v>1</v>
      </c>
      <c r="R47" s="5">
        <v>1</v>
      </c>
      <c r="S47" s="8">
        <f t="shared" si="0"/>
        <v>7.8000000000000007</v>
      </c>
    </row>
    <row r="48" spans="1:19" x14ac:dyDescent="0.25">
      <c r="A48" s="2">
        <v>46</v>
      </c>
      <c r="B48" s="1"/>
      <c r="C48" s="2" t="s">
        <v>49</v>
      </c>
      <c r="D48" s="2">
        <v>20123526</v>
      </c>
      <c r="E48" s="2" t="s">
        <v>115</v>
      </c>
      <c r="F48" s="2">
        <v>3</v>
      </c>
      <c r="G48" s="2" t="s">
        <v>116</v>
      </c>
      <c r="H48" s="5">
        <v>1</v>
      </c>
      <c r="I48" s="5">
        <v>1</v>
      </c>
      <c r="J48" s="5">
        <v>1</v>
      </c>
      <c r="K48" s="5">
        <v>1</v>
      </c>
      <c r="L48" s="6">
        <v>0.4</v>
      </c>
      <c r="M48" s="6">
        <v>0.6</v>
      </c>
      <c r="N48" s="5">
        <v>0.4</v>
      </c>
      <c r="O48" s="5">
        <v>0.6</v>
      </c>
      <c r="P48" s="5">
        <v>1</v>
      </c>
      <c r="Q48" s="5">
        <v>0.6</v>
      </c>
      <c r="R48" s="5">
        <v>1</v>
      </c>
      <c r="S48" s="8">
        <f t="shared" si="0"/>
        <v>8.6</v>
      </c>
    </row>
    <row r="49" spans="1:19" x14ac:dyDescent="0.25">
      <c r="A49" s="2">
        <v>47</v>
      </c>
      <c r="B49" s="1"/>
      <c r="C49" s="2" t="s">
        <v>61</v>
      </c>
      <c r="D49" s="2">
        <v>20156271</v>
      </c>
      <c r="E49" s="2" t="s">
        <v>117</v>
      </c>
      <c r="F49" s="2">
        <v>2</v>
      </c>
      <c r="G49" s="2" t="s">
        <v>118</v>
      </c>
      <c r="H49" s="5">
        <v>1</v>
      </c>
      <c r="I49" s="5">
        <v>1</v>
      </c>
      <c r="J49" s="5">
        <v>1</v>
      </c>
      <c r="K49" s="5">
        <v>1</v>
      </c>
      <c r="L49" s="6">
        <v>1</v>
      </c>
      <c r="M49" s="6">
        <v>1</v>
      </c>
      <c r="N49" s="5"/>
      <c r="O49" s="5">
        <v>1</v>
      </c>
      <c r="P49" s="5">
        <v>1</v>
      </c>
      <c r="Q49" s="5">
        <v>1</v>
      </c>
      <c r="R49" s="5">
        <v>1</v>
      </c>
      <c r="S49" s="8">
        <f t="shared" si="0"/>
        <v>10</v>
      </c>
    </row>
    <row r="50" spans="1:19" x14ac:dyDescent="0.25">
      <c r="A50" s="2">
        <v>48</v>
      </c>
      <c r="B50" s="1"/>
      <c r="C50" s="2" t="s">
        <v>119</v>
      </c>
      <c r="D50" s="2">
        <v>20163134</v>
      </c>
      <c r="E50" s="2" t="s">
        <v>120</v>
      </c>
      <c r="F50" s="2">
        <v>1</v>
      </c>
      <c r="G50" s="2" t="s">
        <v>121</v>
      </c>
      <c r="H50" s="5">
        <v>1</v>
      </c>
      <c r="I50" s="5">
        <v>1</v>
      </c>
      <c r="J50" s="5">
        <v>1</v>
      </c>
      <c r="K50" s="5">
        <v>1</v>
      </c>
      <c r="L50" s="6">
        <v>1</v>
      </c>
      <c r="M50" s="6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8">
        <f t="shared" si="0"/>
        <v>11</v>
      </c>
    </row>
    <row r="51" spans="1:19" x14ac:dyDescent="0.25">
      <c r="A51" s="2">
        <v>49</v>
      </c>
      <c r="B51" s="1"/>
      <c r="C51" s="2" t="s">
        <v>122</v>
      </c>
      <c r="D51" s="2">
        <v>20156153</v>
      </c>
      <c r="E51" s="2" t="s">
        <v>123</v>
      </c>
      <c r="F51" s="2">
        <v>2</v>
      </c>
      <c r="G51" s="2" t="s">
        <v>124</v>
      </c>
      <c r="H51" s="5"/>
      <c r="I51" s="5"/>
      <c r="J51" s="5"/>
      <c r="K51" s="5">
        <v>1</v>
      </c>
      <c r="L51" s="6"/>
      <c r="M51" s="6"/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8">
        <f t="shared" si="0"/>
        <v>6</v>
      </c>
    </row>
    <row r="52" spans="1:19" x14ac:dyDescent="0.25">
      <c r="A52" s="2">
        <v>50</v>
      </c>
      <c r="B52" s="1"/>
      <c r="C52" s="2" t="s">
        <v>61</v>
      </c>
      <c r="D52" s="2">
        <v>20156284</v>
      </c>
      <c r="E52" s="2" t="s">
        <v>125</v>
      </c>
      <c r="F52" s="2">
        <v>2</v>
      </c>
      <c r="G52" s="2" t="s">
        <v>126</v>
      </c>
      <c r="H52" s="5"/>
      <c r="I52" s="5">
        <v>1</v>
      </c>
      <c r="J52" s="5"/>
      <c r="K52" s="5"/>
      <c r="L52" s="6"/>
      <c r="M52" s="6"/>
      <c r="N52" s="5"/>
      <c r="O52" s="5"/>
      <c r="P52" s="5"/>
      <c r="Q52" s="5"/>
      <c r="R52" s="5"/>
      <c r="S52" s="8">
        <f t="shared" si="0"/>
        <v>1</v>
      </c>
    </row>
    <row r="53" spans="1:19" x14ac:dyDescent="0.25">
      <c r="A53" s="2">
        <v>51</v>
      </c>
      <c r="B53" s="1"/>
      <c r="C53" s="2" t="s">
        <v>43</v>
      </c>
      <c r="D53" s="2">
        <v>20154256</v>
      </c>
      <c r="E53" s="2" t="s">
        <v>127</v>
      </c>
      <c r="F53" s="2">
        <v>2</v>
      </c>
      <c r="G53" s="2" t="s">
        <v>128</v>
      </c>
      <c r="H53" s="5"/>
      <c r="I53" s="5">
        <v>1</v>
      </c>
      <c r="J53" s="5">
        <v>0.6</v>
      </c>
      <c r="K53" s="5">
        <v>1</v>
      </c>
      <c r="L53" s="6">
        <v>1</v>
      </c>
      <c r="M53" s="6">
        <v>1</v>
      </c>
      <c r="N53" s="5"/>
      <c r="O53" s="5">
        <v>1</v>
      </c>
      <c r="P53" s="5">
        <v>1</v>
      </c>
      <c r="Q53" s="5">
        <v>1</v>
      </c>
      <c r="R53" s="5">
        <v>1</v>
      </c>
      <c r="S53" s="8">
        <f t="shared" si="0"/>
        <v>8.6</v>
      </c>
    </row>
    <row r="54" spans="1:19" x14ac:dyDescent="0.25">
      <c r="A54" s="2">
        <v>52</v>
      </c>
      <c r="B54" s="1"/>
      <c r="C54" s="2" t="s">
        <v>129</v>
      </c>
      <c r="D54" s="2">
        <v>20112356</v>
      </c>
      <c r="E54" s="2" t="s">
        <v>130</v>
      </c>
      <c r="F54" s="2">
        <v>4</v>
      </c>
      <c r="G54" s="2" t="s">
        <v>131</v>
      </c>
      <c r="H54" s="5">
        <v>1</v>
      </c>
      <c r="I54" s="5">
        <v>1</v>
      </c>
      <c r="J54" s="5">
        <v>1</v>
      </c>
      <c r="K54" s="5">
        <v>1</v>
      </c>
      <c r="L54" s="6">
        <v>1</v>
      </c>
      <c r="M54" s="6">
        <v>1</v>
      </c>
      <c r="N54" s="5"/>
      <c r="O54" s="5">
        <v>1</v>
      </c>
      <c r="P54" s="5">
        <v>1</v>
      </c>
      <c r="Q54" s="5">
        <v>1</v>
      </c>
      <c r="R54" s="5">
        <v>1</v>
      </c>
      <c r="S54" s="8">
        <v>10</v>
      </c>
    </row>
    <row r="55" spans="1:19" x14ac:dyDescent="0.25">
      <c r="A55" s="2">
        <v>53</v>
      </c>
      <c r="B55" s="1"/>
      <c r="C55" s="2" t="s">
        <v>68</v>
      </c>
      <c r="D55" s="2">
        <v>20143155</v>
      </c>
      <c r="E55" s="2" t="s">
        <v>132</v>
      </c>
      <c r="F55" s="2">
        <v>1</v>
      </c>
      <c r="G55" s="2" t="s">
        <v>133</v>
      </c>
      <c r="H55" s="5"/>
      <c r="I55" s="5">
        <v>1</v>
      </c>
      <c r="J55" s="5"/>
      <c r="K55" s="5">
        <v>1</v>
      </c>
      <c r="L55" s="6">
        <v>1</v>
      </c>
      <c r="M55" s="6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8">
        <f t="shared" si="0"/>
        <v>9</v>
      </c>
    </row>
    <row r="56" spans="1:19" x14ac:dyDescent="0.25">
      <c r="A56" s="2">
        <v>54</v>
      </c>
      <c r="B56" s="1"/>
      <c r="C56" s="2" t="s">
        <v>22</v>
      </c>
      <c r="D56" s="2">
        <v>20154259</v>
      </c>
      <c r="E56" s="2" t="s">
        <v>134</v>
      </c>
      <c r="F56" s="2">
        <v>2</v>
      </c>
      <c r="G56" s="2" t="s">
        <v>135</v>
      </c>
      <c r="H56" s="5"/>
      <c r="I56" s="5">
        <v>1</v>
      </c>
      <c r="J56" s="5">
        <v>0.8</v>
      </c>
      <c r="K56" s="5">
        <v>1</v>
      </c>
      <c r="L56" s="6">
        <v>1</v>
      </c>
      <c r="M56" s="6">
        <v>1</v>
      </c>
      <c r="N56" s="5"/>
      <c r="O56" s="5">
        <v>1</v>
      </c>
      <c r="P56" s="5">
        <v>1</v>
      </c>
      <c r="Q56" s="5">
        <v>1</v>
      </c>
      <c r="R56" s="5">
        <v>1</v>
      </c>
      <c r="S56" s="8">
        <f t="shared" si="0"/>
        <v>8.8000000000000007</v>
      </c>
    </row>
    <row r="57" spans="1:19" x14ac:dyDescent="0.25">
      <c r="A57" s="2">
        <v>55</v>
      </c>
      <c r="B57" s="1"/>
      <c r="C57" s="2" t="s">
        <v>101</v>
      </c>
      <c r="D57" s="2">
        <v>20153530</v>
      </c>
      <c r="E57" s="2" t="s">
        <v>136</v>
      </c>
      <c r="F57" s="2">
        <v>2</v>
      </c>
      <c r="G57" s="2" t="s">
        <v>137</v>
      </c>
      <c r="H57" s="5">
        <v>1</v>
      </c>
      <c r="I57" s="5">
        <v>1</v>
      </c>
      <c r="J57" s="5">
        <v>1</v>
      </c>
      <c r="K57" s="5">
        <v>1</v>
      </c>
      <c r="L57" s="6">
        <v>1</v>
      </c>
      <c r="M57" s="6">
        <v>1</v>
      </c>
      <c r="N57" s="5">
        <v>0.8</v>
      </c>
      <c r="O57" s="5">
        <v>1</v>
      </c>
      <c r="P57" s="5">
        <v>1</v>
      </c>
      <c r="Q57" s="5">
        <v>1</v>
      </c>
      <c r="R57" s="5">
        <v>1</v>
      </c>
      <c r="S57" s="8">
        <f t="shared" si="0"/>
        <v>10.8</v>
      </c>
    </row>
    <row r="58" spans="1:19" x14ac:dyDescent="0.25">
      <c r="A58" s="2">
        <v>56</v>
      </c>
      <c r="B58" s="1"/>
      <c r="C58" s="2" t="s">
        <v>22</v>
      </c>
      <c r="D58" s="2">
        <v>20154261</v>
      </c>
      <c r="E58" s="2" t="s">
        <v>138</v>
      </c>
      <c r="F58" s="2">
        <v>2</v>
      </c>
      <c r="G58" s="2" t="s">
        <v>139</v>
      </c>
      <c r="H58" s="5"/>
      <c r="I58" s="5">
        <v>1</v>
      </c>
      <c r="J58" s="5">
        <v>0.4</v>
      </c>
      <c r="K58" s="5">
        <v>1</v>
      </c>
      <c r="L58" s="6">
        <v>1</v>
      </c>
      <c r="M58" s="6">
        <v>1</v>
      </c>
      <c r="N58" s="5"/>
      <c r="O58" s="5"/>
      <c r="P58" s="5">
        <v>1</v>
      </c>
      <c r="Q58" s="5">
        <v>1</v>
      </c>
      <c r="R58" s="5">
        <v>0.4</v>
      </c>
      <c r="S58" s="8">
        <f t="shared" si="0"/>
        <v>6.8000000000000007</v>
      </c>
    </row>
    <row r="59" spans="1:19" x14ac:dyDescent="0.25">
      <c r="A59" s="2">
        <v>57</v>
      </c>
      <c r="B59" s="1"/>
      <c r="C59" s="2" t="s">
        <v>85</v>
      </c>
      <c r="D59" s="2">
        <v>20123940</v>
      </c>
      <c r="E59" s="2" t="s">
        <v>140</v>
      </c>
      <c r="F59" s="2">
        <v>2</v>
      </c>
      <c r="G59" s="2" t="s">
        <v>141</v>
      </c>
      <c r="H59" s="5">
        <v>1</v>
      </c>
      <c r="I59" s="5">
        <v>1</v>
      </c>
      <c r="J59" s="5">
        <v>1</v>
      </c>
      <c r="K59" s="5">
        <v>1</v>
      </c>
      <c r="L59" s="6">
        <v>1</v>
      </c>
      <c r="M59" s="6">
        <v>1</v>
      </c>
      <c r="N59" s="5"/>
      <c r="O59" s="5">
        <v>1</v>
      </c>
      <c r="P59" s="5">
        <v>0.4</v>
      </c>
      <c r="Q59" s="5">
        <v>0.6</v>
      </c>
      <c r="R59" s="5">
        <v>0.6</v>
      </c>
      <c r="S59" s="8">
        <f t="shared" si="0"/>
        <v>8.6</v>
      </c>
    </row>
    <row r="60" spans="1:19" s="16" customFormat="1" x14ac:dyDescent="0.25">
      <c r="A60" s="11">
        <v>58</v>
      </c>
      <c r="B60" s="12"/>
      <c r="C60" s="11" t="s">
        <v>142</v>
      </c>
      <c r="D60" s="11">
        <v>20135354</v>
      </c>
      <c r="E60" s="11" t="s">
        <v>143</v>
      </c>
      <c r="F60" s="11">
        <v>2</v>
      </c>
      <c r="G60" s="11" t="s">
        <v>144</v>
      </c>
      <c r="H60" s="13">
        <v>1</v>
      </c>
      <c r="I60" s="13">
        <v>1</v>
      </c>
      <c r="J60" s="13">
        <v>1</v>
      </c>
      <c r="K60" s="13">
        <v>1</v>
      </c>
      <c r="L60" s="14">
        <v>1</v>
      </c>
      <c r="M60" s="14">
        <v>1</v>
      </c>
      <c r="N60" s="13">
        <v>1</v>
      </c>
      <c r="O60" s="13">
        <v>1</v>
      </c>
      <c r="P60" s="13">
        <v>1</v>
      </c>
      <c r="Q60" s="13">
        <v>1</v>
      </c>
      <c r="R60" s="13">
        <v>1</v>
      </c>
      <c r="S60" s="15">
        <f t="shared" si="0"/>
        <v>11</v>
      </c>
    </row>
    <row r="61" spans="1:19" x14ac:dyDescent="0.25">
      <c r="A61" s="2">
        <v>59</v>
      </c>
      <c r="B61" s="1"/>
      <c r="C61" s="2" t="s">
        <v>17</v>
      </c>
      <c r="D61" s="2">
        <v>20142935</v>
      </c>
      <c r="E61" s="2" t="s">
        <v>145</v>
      </c>
      <c r="F61" s="2">
        <v>3</v>
      </c>
      <c r="G61" s="2" t="s">
        <v>146</v>
      </c>
      <c r="H61" s="5"/>
      <c r="I61" s="5"/>
      <c r="J61" s="5"/>
      <c r="K61" s="5">
        <v>1</v>
      </c>
      <c r="L61" s="6">
        <v>1</v>
      </c>
      <c r="M61" s="6">
        <v>0.4</v>
      </c>
      <c r="N61" s="5"/>
      <c r="O61" s="5">
        <v>0.4</v>
      </c>
      <c r="P61" s="5"/>
      <c r="Q61" s="5">
        <v>0.6</v>
      </c>
      <c r="R61" s="5">
        <v>0.6</v>
      </c>
      <c r="S61" s="8">
        <v>4</v>
      </c>
    </row>
    <row r="62" spans="1:19" x14ac:dyDescent="0.25">
      <c r="A62" s="2">
        <v>60</v>
      </c>
      <c r="B62" s="1"/>
      <c r="C62" s="2" t="s">
        <v>61</v>
      </c>
      <c r="D62" s="2">
        <v>20156298</v>
      </c>
      <c r="E62" s="2" t="s">
        <v>147</v>
      </c>
      <c r="F62" s="2">
        <v>2</v>
      </c>
      <c r="G62" s="2" t="s">
        <v>148</v>
      </c>
      <c r="H62" s="5">
        <v>1</v>
      </c>
      <c r="I62" s="5">
        <v>0.4</v>
      </c>
      <c r="J62" s="5"/>
      <c r="K62" s="5">
        <v>1</v>
      </c>
      <c r="L62" s="6">
        <v>0.4</v>
      </c>
      <c r="M62" s="6">
        <v>0.4</v>
      </c>
      <c r="N62" s="5"/>
      <c r="O62" s="5">
        <v>1</v>
      </c>
      <c r="P62" s="5"/>
      <c r="Q62" s="5">
        <v>0.6</v>
      </c>
      <c r="R62" s="5">
        <v>0.6</v>
      </c>
      <c r="S62" s="8">
        <f t="shared" si="0"/>
        <v>5.3999999999999986</v>
      </c>
    </row>
    <row r="63" spans="1:19" x14ac:dyDescent="0.25">
      <c r="A63" s="2">
        <v>61</v>
      </c>
      <c r="B63" s="1"/>
      <c r="C63" s="2" t="s">
        <v>17</v>
      </c>
      <c r="D63" s="2">
        <v>20152934</v>
      </c>
      <c r="E63" s="2" t="s">
        <v>149</v>
      </c>
      <c r="F63" s="2">
        <v>2</v>
      </c>
      <c r="G63" s="2" t="s">
        <v>150</v>
      </c>
      <c r="H63" s="5">
        <v>1</v>
      </c>
      <c r="I63" s="5">
        <v>1</v>
      </c>
      <c r="J63" s="5">
        <v>1</v>
      </c>
      <c r="K63" s="5">
        <v>1</v>
      </c>
      <c r="L63" s="6">
        <v>1</v>
      </c>
      <c r="M63" s="6">
        <v>1</v>
      </c>
      <c r="N63" s="5"/>
      <c r="O63" s="5">
        <v>1</v>
      </c>
      <c r="P63" s="5">
        <v>1</v>
      </c>
      <c r="Q63" s="5">
        <v>1</v>
      </c>
      <c r="R63" s="5">
        <v>1</v>
      </c>
      <c r="S63" s="8">
        <v>10</v>
      </c>
    </row>
    <row r="64" spans="1:19" x14ac:dyDescent="0.25">
      <c r="A64" s="2">
        <v>62</v>
      </c>
      <c r="B64" s="1"/>
      <c r="C64" s="2" t="s">
        <v>22</v>
      </c>
      <c r="D64" s="2">
        <v>20154270</v>
      </c>
      <c r="E64" s="2" t="s">
        <v>151</v>
      </c>
      <c r="F64" s="2">
        <v>2</v>
      </c>
      <c r="G64" s="2" t="s">
        <v>152</v>
      </c>
      <c r="H64" s="5"/>
      <c r="I64" s="5">
        <v>1</v>
      </c>
      <c r="J64" s="5">
        <v>0.8</v>
      </c>
      <c r="K64" s="5">
        <v>1</v>
      </c>
      <c r="L64" s="6">
        <v>1</v>
      </c>
      <c r="M64" s="6">
        <v>0.6</v>
      </c>
      <c r="N64" s="5"/>
      <c r="O64" s="5">
        <v>1</v>
      </c>
      <c r="P64" s="5">
        <v>1</v>
      </c>
      <c r="Q64" s="5"/>
      <c r="R64" s="5">
        <v>1</v>
      </c>
      <c r="S64" s="8">
        <v>7.4</v>
      </c>
    </row>
    <row r="65" spans="1:19" x14ac:dyDescent="0.25">
      <c r="A65" s="2">
        <v>63</v>
      </c>
      <c r="B65" s="1"/>
      <c r="C65" s="2" t="s">
        <v>73</v>
      </c>
      <c r="D65" s="2">
        <v>20132146</v>
      </c>
      <c r="E65" s="2" t="s">
        <v>153</v>
      </c>
      <c r="F65" s="2">
        <v>4</v>
      </c>
      <c r="G65" s="2" t="s">
        <v>154</v>
      </c>
      <c r="H65" s="5">
        <v>1</v>
      </c>
      <c r="I65" s="5">
        <v>1</v>
      </c>
      <c r="J65" s="5">
        <v>1</v>
      </c>
      <c r="K65" s="5">
        <v>1</v>
      </c>
      <c r="L65" s="6">
        <v>1</v>
      </c>
      <c r="M65" s="6"/>
      <c r="N65" s="5">
        <v>1</v>
      </c>
      <c r="O65" s="5"/>
      <c r="P65" s="5">
        <v>1</v>
      </c>
      <c r="Q65" s="5">
        <v>0.8</v>
      </c>
      <c r="R65" s="5">
        <v>0.8</v>
      </c>
      <c r="S65" s="8">
        <v>8.6</v>
      </c>
    </row>
    <row r="66" spans="1:19" x14ac:dyDescent="0.25">
      <c r="A66" s="2">
        <v>64</v>
      </c>
      <c r="B66" s="1"/>
      <c r="C66" s="2" t="s">
        <v>68</v>
      </c>
      <c r="D66" s="2">
        <v>20123173</v>
      </c>
      <c r="E66" s="2" t="s">
        <v>155</v>
      </c>
      <c r="F66" s="2">
        <v>2</v>
      </c>
      <c r="G66" s="2" t="s">
        <v>156</v>
      </c>
      <c r="H66" s="5"/>
      <c r="I66" s="5">
        <v>1</v>
      </c>
      <c r="J66" s="5"/>
      <c r="K66" s="5">
        <v>1</v>
      </c>
      <c r="L66" s="6">
        <v>1</v>
      </c>
      <c r="M66" s="6">
        <v>0.8</v>
      </c>
      <c r="N66" s="5">
        <v>0.6</v>
      </c>
      <c r="O66" s="5">
        <v>1</v>
      </c>
      <c r="P66" s="5">
        <v>1</v>
      </c>
      <c r="Q66" s="5">
        <v>0.6</v>
      </c>
      <c r="R66" s="5">
        <v>1</v>
      </c>
      <c r="S66" s="8">
        <f t="shared" si="0"/>
        <v>7.9999999999999991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2016-06-27T08:03:59Z</dcterms:modified>
</cp:coreProperties>
</file>