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2/data/"/>
    </mc:Choice>
  </mc:AlternateContent>
  <bookViews>
    <workbookView xWindow="32560" yWindow="2620" windowWidth="28800" windowHeight="17540" tabRatio="500"/>
  </bookViews>
  <sheets>
    <sheet name="시트1" sheetId="1" r:id="rId1"/>
  </sheets>
  <definedNames>
    <definedName name="_xlnm._FilterDatabase" localSheetId="0" hidden="1">시트1!$I$1:$I$183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4" i="1"/>
</calcChain>
</file>

<file path=xl/sharedStrings.xml><?xml version="1.0" encoding="utf-8"?>
<sst xmlns="http://schemas.openxmlformats.org/spreadsheetml/2006/main" count="743" uniqueCount="595">
  <si>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</si>
  <si>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</si>
  <si>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</si>
  <si>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</si>
  <si>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</si>
  <si>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</si>
  <si>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</si>
  <si>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</si>
  <si>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핸드폰번호</t>
  </si>
  <si>
    <t>컴퓨터공학과</t>
  </si>
  <si>
    <t>강동인</t>
  </si>
  <si>
    <t>kdi6316@naver.com</t>
  </si>
  <si>
    <t>010-2494-6316</t>
  </si>
  <si>
    <t>전자공학과</t>
  </si>
  <si>
    <t>강민영</t>
  </si>
  <si>
    <t>rf3935@naver.com</t>
  </si>
  <si>
    <t>언어청각학부</t>
  </si>
  <si>
    <t>강정수</t>
  </si>
  <si>
    <t>jungsu009@naver.com</t>
  </si>
  <si>
    <t>010-6700-2931</t>
  </si>
  <si>
    <t>융합소프트웨어학과</t>
  </si>
  <si>
    <t>강종근</t>
  </si>
  <si>
    <t>whdrms1859@naver.com</t>
  </si>
  <si>
    <t>010-2300-3921</t>
  </si>
  <si>
    <t>경영학과</t>
  </si>
  <si>
    <t>고동진</t>
  </si>
  <si>
    <t>ehfajfl6723@naver.com</t>
  </si>
  <si>
    <t>010-8716-0295</t>
  </si>
  <si>
    <t>사학전공</t>
  </si>
  <si>
    <t>고민영</t>
  </si>
  <si>
    <t>shinghah@naver.com</t>
  </si>
  <si>
    <t>010-2778-7697</t>
  </si>
  <si>
    <t>고상호</t>
  </si>
  <si>
    <t>rhtkdgh1469@naver.com</t>
  </si>
  <si>
    <t>010-2901-3342</t>
  </si>
  <si>
    <t>구본호</t>
  </si>
  <si>
    <t>dhdekftpa12@naver.com</t>
  </si>
  <si>
    <t>010-7113-7164</t>
  </si>
  <si>
    <t>구원준</t>
  </si>
  <si>
    <t>wjkoo3@nate.com</t>
  </si>
  <si>
    <t>010-2944-4455</t>
  </si>
  <si>
    <t>법학과</t>
  </si>
  <si>
    <t>권은지</t>
  </si>
  <si>
    <t>ll920313@naver.com</t>
  </si>
  <si>
    <t>010-8872-5990</t>
  </si>
  <si>
    <t>권하은</t>
  </si>
  <si>
    <t>gkdms4189@naver.com</t>
  </si>
  <si>
    <t>010-9074-4189</t>
  </si>
  <si>
    <t>권혁준</t>
  </si>
  <si>
    <t>tlatms0258@naver.com</t>
  </si>
  <si>
    <t>010-3229-0258</t>
  </si>
  <si>
    <t>심리학과</t>
  </si>
  <si>
    <t>김고운</t>
  </si>
  <si>
    <t>cocoa0721@naver.com</t>
  </si>
  <si>
    <t>010-9297-0721</t>
  </si>
  <si>
    <t>융합신소재공학과</t>
  </si>
  <si>
    <t>김광현</t>
  </si>
  <si>
    <t>mgn2mgn3@hanmail.net</t>
  </si>
  <si>
    <t>010-2658-0859</t>
  </si>
  <si>
    <t>김기예</t>
  </si>
  <si>
    <t>skql_2@naver.com</t>
  </si>
  <si>
    <t>010-3054-1552</t>
  </si>
  <si>
    <t>간호학</t>
  </si>
  <si>
    <t>김나은</t>
  </si>
  <si>
    <t>bk20410@gmail.com</t>
  </si>
  <si>
    <t>010-8630-0214</t>
  </si>
  <si>
    <t>skwjd0621@naver.com</t>
  </si>
  <si>
    <t>010-9992-0682</t>
  </si>
  <si>
    <t>환경생명공학과</t>
  </si>
  <si>
    <t>김다영</t>
  </si>
  <si>
    <t>ekdud1695@naver.com</t>
  </si>
  <si>
    <t>010-2979-1695</t>
  </si>
  <si>
    <t>경제학과</t>
  </si>
  <si>
    <t>김도헌</t>
  </si>
  <si>
    <t>sowsky2004@hanmail.net</t>
  </si>
  <si>
    <t>010-9926-0686</t>
  </si>
  <si>
    <t>청각학전공</t>
  </si>
  <si>
    <t>김동민</t>
  </si>
  <si>
    <t>kdm6772@naver.com</t>
  </si>
  <si>
    <t>010-6661-8028</t>
  </si>
  <si>
    <t>김명기</t>
  </si>
  <si>
    <t>kmk930830@naver.com</t>
  </si>
  <si>
    <t>010-9915-4837</t>
  </si>
  <si>
    <t>김미진</t>
  </si>
  <si>
    <t>alwls927@naver.com</t>
  </si>
  <si>
    <t>010-2987-4263</t>
  </si>
  <si>
    <t>학사</t>
  </si>
  <si>
    <t>김민섭</t>
  </si>
  <si>
    <t>1120555@naver.com</t>
  </si>
  <si>
    <t>재학</t>
  </si>
  <si>
    <t>010-3156-6222</t>
  </si>
  <si>
    <t>3668721@naver.com</t>
  </si>
  <si>
    <t>010-3091-9728</t>
  </si>
  <si>
    <t>김민지</t>
  </si>
  <si>
    <t>alswl9129@naver.com</t>
  </si>
  <si>
    <t>010-3370-9129</t>
  </si>
  <si>
    <t>김민철</t>
  </si>
  <si>
    <t>kingdavy1@naver.com</t>
  </si>
  <si>
    <t>010-8243-6780</t>
  </si>
  <si>
    <t>김민희</t>
  </si>
  <si>
    <t>alsgml965@naver.com</t>
  </si>
  <si>
    <t>김범준</t>
  </si>
  <si>
    <t>canon9307@naver.com</t>
  </si>
  <si>
    <t>010-9370-4123</t>
  </si>
  <si>
    <t>김보라</t>
  </si>
  <si>
    <t>qhfk6549@naver.com</t>
  </si>
  <si>
    <t>010-9957-6549</t>
  </si>
  <si>
    <t>김보성</t>
  </si>
  <si>
    <t>yhi8045@hanmail.net</t>
  </si>
  <si>
    <t>식품영양학과</t>
  </si>
  <si>
    <t>김서림</t>
  </si>
  <si>
    <t>suerimkim93@gmail.com</t>
  </si>
  <si>
    <t>010-2907-4537</t>
  </si>
  <si>
    <t>김성연</t>
  </si>
  <si>
    <t>tjddus0302@naver.com</t>
  </si>
  <si>
    <t>010-6354-7696</t>
  </si>
  <si>
    <t>김세빈</t>
  </si>
  <si>
    <t>dpwlstpqlsdi123@naver.com</t>
  </si>
  <si>
    <t>010-5534-6844</t>
  </si>
  <si>
    <t>재무금융학과</t>
  </si>
  <si>
    <t>김세영</t>
  </si>
  <si>
    <t>tpdudkl1211@naver.com</t>
  </si>
  <si>
    <t>010-5175-4498</t>
  </si>
  <si>
    <t>김세훈</t>
  </si>
  <si>
    <t>e0514@naver.com</t>
  </si>
  <si>
    <t>010-7371-8587</t>
  </si>
  <si>
    <t>김언하</t>
  </si>
  <si>
    <t>uhhnaa1717@naver.com</t>
  </si>
  <si>
    <t>010-9102-1553</t>
  </si>
  <si>
    <t>중국학과</t>
  </si>
  <si>
    <t>김연진</t>
  </si>
  <si>
    <t>silly912@naver.com</t>
  </si>
  <si>
    <t>010-4918-3793</t>
  </si>
  <si>
    <t>김영록</t>
  </si>
  <si>
    <t>dud6153@naver.com</t>
  </si>
  <si>
    <t>010-3366-6153</t>
  </si>
  <si>
    <t>김영태</t>
  </si>
  <si>
    <t>aks136@naver.com</t>
  </si>
  <si>
    <t>010-6470-8772</t>
  </si>
  <si>
    <t>김용규</t>
  </si>
  <si>
    <t>kyk3695746@naver.com</t>
  </si>
  <si>
    <t>010-3052-5153</t>
  </si>
  <si>
    <t>김윤재</t>
  </si>
  <si>
    <t>lia712@naver.com</t>
  </si>
  <si>
    <t>김재명</t>
  </si>
  <si>
    <t>balgeul0@naver.com</t>
  </si>
  <si>
    <t>010-8322-0570</t>
  </si>
  <si>
    <t>jewon97@naver.com</t>
  </si>
  <si>
    <t>010-2818-3101</t>
  </si>
  <si>
    <t>언론방송융합미디어전공</t>
  </si>
  <si>
    <t>김정용</t>
  </si>
  <si>
    <t>antigone0726@gmail.com</t>
  </si>
  <si>
    <t>010-3336-3153</t>
  </si>
  <si>
    <t>김정우</t>
  </si>
  <si>
    <t>jeongwoo1991@gmail.com</t>
  </si>
  <si>
    <t>010-4029-5054</t>
  </si>
  <si>
    <t>김지원</t>
  </si>
  <si>
    <t>kjw981230@naver.com</t>
  </si>
  <si>
    <t>010-9505-7928</t>
  </si>
  <si>
    <t>김지환</t>
  </si>
  <si>
    <t>bdofkss@nate.com</t>
  </si>
  <si>
    <t>010-2734-8340</t>
  </si>
  <si>
    <t>김진섭</t>
  </si>
  <si>
    <t>abtgtg@naver.com</t>
  </si>
  <si>
    <t>010-5042-2295</t>
  </si>
  <si>
    <t>응용광물리학과</t>
  </si>
  <si>
    <t>김진우</t>
  </si>
  <si>
    <t>wlsdn400@naver.com</t>
  </si>
  <si>
    <t>010-8388-7801</t>
  </si>
  <si>
    <t>사회복지학부</t>
  </si>
  <si>
    <t>김진희</t>
  </si>
  <si>
    <t>genie9843@naver.com</t>
  </si>
  <si>
    <t>010-9027-1332</t>
  </si>
  <si>
    <t>김찬희</t>
  </si>
  <si>
    <t>soulshout1@naver.com</t>
  </si>
  <si>
    <t>010-4052-0926</t>
  </si>
  <si>
    <t>사회학과</t>
  </si>
  <si>
    <t>edwin0617@naver.com</t>
  </si>
  <si>
    <t>010-3523-4724</t>
  </si>
  <si>
    <t>김하은</t>
  </si>
  <si>
    <t>gkdms325@naver.com</t>
  </si>
  <si>
    <t>010-9268-1654</t>
  </si>
  <si>
    <t>김현경</t>
  </si>
  <si>
    <t>rlagusrud476@naver.com</t>
  </si>
  <si>
    <t>010-3564-4765</t>
  </si>
  <si>
    <t>김현성</t>
  </si>
  <si>
    <t>sky0209ever@naver.com</t>
  </si>
  <si>
    <t>010-2888-0259</t>
  </si>
  <si>
    <t>김현주</t>
  </si>
  <si>
    <t>feel819@naver.com</t>
  </si>
  <si>
    <t>010-9356-3997</t>
  </si>
  <si>
    <t>김효은</t>
  </si>
  <si>
    <t>rlagydms1@naver.com</t>
  </si>
  <si>
    <t>010-4080-0629</t>
  </si>
  <si>
    <t>남궁정</t>
  </si>
  <si>
    <t>iamjunge@naver.com</t>
  </si>
  <si>
    <t>010-6554-7382</t>
  </si>
  <si>
    <t>광고홍보학과</t>
  </si>
  <si>
    <t>남준현</t>
  </si>
  <si>
    <t>jhisaac@naver.com</t>
  </si>
  <si>
    <t>010-9214-3249</t>
  </si>
  <si>
    <t>노은영</t>
  </si>
  <si>
    <t>young39947@naver.com</t>
  </si>
  <si>
    <t>010-6618-6760</t>
  </si>
  <si>
    <t>문재윤</t>
  </si>
  <si>
    <t>answodbs6@naver.com</t>
  </si>
  <si>
    <t>010-7155-6884</t>
  </si>
  <si>
    <t>민지희</t>
  </si>
  <si>
    <t>hiya5026@naver.com</t>
  </si>
  <si>
    <t>010-5026-6645</t>
  </si>
  <si>
    <t>박소윤</t>
  </si>
  <si>
    <t>soy0528@naver.com</t>
  </si>
  <si>
    <t>010-7720-7241</t>
  </si>
  <si>
    <t>박송휘</t>
  </si>
  <si>
    <t>qkrthdgnl0321@hanmail.net</t>
  </si>
  <si>
    <t>010-6726-5669</t>
  </si>
  <si>
    <t>박시훈</t>
  </si>
  <si>
    <t>psh940310@nate.com</t>
  </si>
  <si>
    <t>박용화</t>
  </si>
  <si>
    <t>chungsol20@naver.com</t>
  </si>
  <si>
    <t>010-2489-8745</t>
  </si>
  <si>
    <t>박윤서</t>
  </si>
  <si>
    <t>adw1014@naver.com</t>
  </si>
  <si>
    <t>010-5137-4209</t>
  </si>
  <si>
    <t>박정인</t>
  </si>
  <si>
    <t>1wjdrnjs1@naver.com</t>
  </si>
  <si>
    <t>010-5393-4118</t>
  </si>
  <si>
    <t>박준혁</t>
  </si>
  <si>
    <t>qkrwnsgur1210@naver.com</t>
  </si>
  <si>
    <t>010-4947-1973</t>
  </si>
  <si>
    <t>정치행정학과</t>
  </si>
  <si>
    <t>박지영</t>
  </si>
  <si>
    <t>jiiyoung@icloud.com</t>
  </si>
  <si>
    <t>010-9961-8522</t>
  </si>
  <si>
    <t>박지현</t>
  </si>
  <si>
    <t>pwlgusq0110@naver.com</t>
  </si>
  <si>
    <t>010-8265-9079</t>
  </si>
  <si>
    <t>박진영</t>
  </si>
  <si>
    <t>wlsdudqkrzja@naver.com</t>
  </si>
  <si>
    <t>010-7645-5082</t>
  </si>
  <si>
    <t>박찬양</t>
  </si>
  <si>
    <t>liom2681@naver.com</t>
  </si>
  <si>
    <t>010-3869-9143</t>
  </si>
  <si>
    <t>박채연</t>
  </si>
  <si>
    <t>codus1112@naver.com</t>
  </si>
  <si>
    <t>010-2774-9327</t>
  </si>
  <si>
    <t>러시아학과</t>
  </si>
  <si>
    <t>박현영</t>
  </si>
  <si>
    <t>hyp2029@naver.com</t>
  </si>
  <si>
    <t>010-9365-7605</t>
  </si>
  <si>
    <t>반자은</t>
  </si>
  <si>
    <t>ziian1363@naver.com</t>
  </si>
  <si>
    <t>010-9338-3381</t>
  </si>
  <si>
    <t>방하정</t>
  </si>
  <si>
    <t>qkdgkwjd00@daum.net</t>
  </si>
  <si>
    <t>010-9662-4249</t>
  </si>
  <si>
    <t>배현희</t>
  </si>
  <si>
    <t>hhb1936@daum.net</t>
  </si>
  <si>
    <t>백솔</t>
  </si>
  <si>
    <t>sol981004@hanmail.net</t>
  </si>
  <si>
    <t>010-9177-9301</t>
  </si>
  <si>
    <t>백재호</t>
  </si>
  <si>
    <t>wogh2234@naver.com</t>
  </si>
  <si>
    <t>010-6623-3212</t>
  </si>
  <si>
    <t>백지연</t>
  </si>
  <si>
    <t>bjy9060@nate.com</t>
  </si>
  <si>
    <t>010-4951-7262</t>
  </si>
  <si>
    <t>융합인재학부</t>
  </si>
  <si>
    <t>성재규</t>
  </si>
  <si>
    <t>sjk3694@naver.com</t>
  </si>
  <si>
    <t>010-2003-9217</t>
  </si>
  <si>
    <t>소민지</t>
  </si>
  <si>
    <t>minji7450@naver.com</t>
  </si>
  <si>
    <t>손동환</t>
  </si>
  <si>
    <t>rty816@naver.com</t>
  </si>
  <si>
    <t>010-8750-3130</t>
  </si>
  <si>
    <t>손제민</t>
  </si>
  <si>
    <t>minsonje681130@hanmail.net</t>
  </si>
  <si>
    <t>010-9348-7911</t>
  </si>
  <si>
    <t>언어병리학전공</t>
  </si>
  <si>
    <t>송다정</t>
  </si>
  <si>
    <t>jsp02024@naver.com</t>
  </si>
  <si>
    <t>010-9409-6360</t>
  </si>
  <si>
    <t>송혜선</t>
  </si>
  <si>
    <t>08800880@naver.com</t>
  </si>
  <si>
    <t>010-8553-4976</t>
  </si>
  <si>
    <t>신재성</t>
  </si>
  <si>
    <t>rornfl916@naver.com</t>
  </si>
  <si>
    <t>010-7232-3924</t>
  </si>
  <si>
    <t>신효정</t>
  </si>
  <si>
    <t>simpo123@naver.com</t>
  </si>
  <si>
    <t>010-2553-9453</t>
  </si>
  <si>
    <t>안예은</t>
  </si>
  <si>
    <t>dks3654@naver.com</t>
  </si>
  <si>
    <t>010-3598-3346</t>
  </si>
  <si>
    <t>양솔하</t>
  </si>
  <si>
    <t>didthfgk0902@naver.com</t>
  </si>
  <si>
    <t>010-8685-2047</t>
  </si>
  <si>
    <t>양수지</t>
  </si>
  <si>
    <t>soo3445@naver.com</t>
  </si>
  <si>
    <t>010-5573-5803</t>
  </si>
  <si>
    <t>양현아</t>
  </si>
  <si>
    <t>kadis0@naver.com</t>
  </si>
  <si>
    <t>010-3373-1402</t>
  </si>
  <si>
    <t>엄준호</t>
  </si>
  <si>
    <t>grooverjay@naver.com</t>
  </si>
  <si>
    <t>010-4237-0808</t>
  </si>
  <si>
    <t>tkffja22@naver.com</t>
  </si>
  <si>
    <t>010-2633-9179</t>
  </si>
  <si>
    <t>원우연</t>
  </si>
  <si>
    <t>dndus567@naver.com</t>
  </si>
  <si>
    <t>010-4706-1193</t>
  </si>
  <si>
    <t>유동혁</t>
  </si>
  <si>
    <t>dhyoomali@hanmail.net</t>
  </si>
  <si>
    <t>010-6296-8489</t>
  </si>
  <si>
    <t>유재랑</t>
  </si>
  <si>
    <t>langlang97@nate.com</t>
  </si>
  <si>
    <t>010-9296-1665</t>
  </si>
  <si>
    <t>윤성훈</t>
  </si>
  <si>
    <t>dbstjdgns13@naver.com</t>
  </si>
  <si>
    <t>010-8030-8149</t>
  </si>
  <si>
    <t>윤승수</t>
  </si>
  <si>
    <t>yss1267@naver.com</t>
  </si>
  <si>
    <t>010-4150-1915</t>
  </si>
  <si>
    <t>윤정인</t>
  </si>
  <si>
    <t>981224y@naver.com</t>
  </si>
  <si>
    <t>010-3346-9353</t>
  </si>
  <si>
    <t>윤주호</t>
  </si>
  <si>
    <t>wngh4191@naver.com</t>
  </si>
  <si>
    <t>010-9024-4191</t>
  </si>
  <si>
    <t>일본학과</t>
  </si>
  <si>
    <t>윤현규</t>
  </si>
  <si>
    <t>govl0527@naver.com</t>
  </si>
  <si>
    <t>윤희락</t>
  </si>
  <si>
    <t>yhrj2005@naver.com</t>
  </si>
  <si>
    <t>010-5181-0363</t>
  </si>
  <si>
    <t>이경수</t>
  </si>
  <si>
    <t>leeks130@naver.com</t>
  </si>
  <si>
    <t>010-5142-0130</t>
  </si>
  <si>
    <t>leeki0819@hanmail.net</t>
  </si>
  <si>
    <t>010-3292-4527</t>
  </si>
  <si>
    <t>이다영</t>
  </si>
  <si>
    <t>wlswn2307@naver.com</t>
  </si>
  <si>
    <t>010-5022-1399</t>
  </si>
  <si>
    <t>이다인</t>
  </si>
  <si>
    <t>iigghh1004@naver.com</t>
  </si>
  <si>
    <t>010-8262-0869</t>
  </si>
  <si>
    <t>3ivs5@naver.com</t>
  </si>
  <si>
    <t>010-4168-3350</t>
  </si>
  <si>
    <t>이명규</t>
  </si>
  <si>
    <t>mglee4111@naver.com</t>
  </si>
  <si>
    <t>010-3418-4111</t>
  </si>
  <si>
    <t>이병현</t>
  </si>
  <si>
    <t>dvckmk@nate.com</t>
  </si>
  <si>
    <t>010-9168-1262</t>
  </si>
  <si>
    <t>이상용</t>
  </si>
  <si>
    <t>sangyaung@naver.com</t>
  </si>
  <si>
    <t>010-6238-9025</t>
  </si>
  <si>
    <t>국어국문학전공</t>
  </si>
  <si>
    <t>sangeunlee5@naver.com</t>
  </si>
  <si>
    <t>010-2514-4715</t>
  </si>
  <si>
    <t>이상훈</t>
  </si>
  <si>
    <t>as0848@nate.com</t>
  </si>
  <si>
    <t>010-3836-0848</t>
  </si>
  <si>
    <t>이서연</t>
  </si>
  <si>
    <t>987ee@naver.com</t>
  </si>
  <si>
    <t>이서영</t>
  </si>
  <si>
    <t>sylee1997@naver.com</t>
  </si>
  <si>
    <t>010-2614-7716</t>
  </si>
  <si>
    <t>이수진</t>
  </si>
  <si>
    <t>tnwls3570@naver.com</t>
  </si>
  <si>
    <t>010-5272-8347</t>
  </si>
  <si>
    <t>이승기</t>
  </si>
  <si>
    <t>toggy67@naver.com</t>
  </si>
  <si>
    <t>010-9269-0936</t>
  </si>
  <si>
    <t>철학전공</t>
  </si>
  <si>
    <t>이승비</t>
  </si>
  <si>
    <t>lebee95@naver.com</t>
  </si>
  <si>
    <t>010-3248-9024</t>
  </si>
  <si>
    <t>이예울</t>
  </si>
  <si>
    <t>leeju2474@naver.com</t>
  </si>
  <si>
    <t>010-2672-4754</t>
  </si>
  <si>
    <t>이유나</t>
  </si>
  <si>
    <t>yunnalee11@naver.com</t>
  </si>
  <si>
    <t>010-8732-2998</t>
  </si>
  <si>
    <t>이윤희</t>
  </si>
  <si>
    <t>0962e@naver.com</t>
  </si>
  <si>
    <t>010-2517-0962</t>
  </si>
  <si>
    <t>이은상</t>
  </si>
  <si>
    <t>boy2554@naver.com</t>
  </si>
  <si>
    <t>010-9192-3744</t>
  </si>
  <si>
    <t>이인용</t>
  </si>
  <si>
    <t>010-9498-8453</t>
  </si>
  <si>
    <t>이정현</t>
  </si>
  <si>
    <t>ljhasd23@naver.com</t>
  </si>
  <si>
    <t>010-3239-9796</t>
  </si>
  <si>
    <t>이준상</t>
  </si>
  <si>
    <t>mjnhb2001@naver.com</t>
  </si>
  <si>
    <t>010-9067-7265</t>
  </si>
  <si>
    <t>이철주</t>
  </si>
  <si>
    <t>chulju510@naver.com</t>
  </si>
  <si>
    <t>010-2703-4378</t>
  </si>
  <si>
    <t>eoanzzang@naver.com</t>
  </si>
  <si>
    <t>010-8593-2004</t>
  </si>
  <si>
    <t>이태희</t>
  </si>
  <si>
    <t>lth1028@naver.com</t>
  </si>
  <si>
    <t>010-2013-4344</t>
  </si>
  <si>
    <t>사회복지학</t>
  </si>
  <si>
    <t>haneul419@naver.com</t>
  </si>
  <si>
    <t>010-3133-1427</t>
  </si>
  <si>
    <t>이학준</t>
  </si>
  <si>
    <t>a7171716@nate.com</t>
  </si>
  <si>
    <t>010-9094-6829</t>
  </si>
  <si>
    <t>이혜정</t>
  </si>
  <si>
    <t>leehj606@naver.com</t>
  </si>
  <si>
    <t>010-7485-0080</t>
  </si>
  <si>
    <t>이호진</t>
  </si>
  <si>
    <t>qwe75@hanmail.net</t>
  </si>
  <si>
    <t>010-3274-3480</t>
  </si>
  <si>
    <t>이홍태</t>
  </si>
  <si>
    <t>dlghdxo0615@naver.com</t>
  </si>
  <si>
    <t>010-8959-9692</t>
  </si>
  <si>
    <t>임성호</t>
  </si>
  <si>
    <t>tjd4119@naver.com</t>
  </si>
  <si>
    <t>010-8532-4129</t>
  </si>
  <si>
    <t>임유정</t>
  </si>
  <si>
    <t>nm8967@naver.com</t>
  </si>
  <si>
    <t>010-7510-4980</t>
  </si>
  <si>
    <t>임지원</t>
  </si>
  <si>
    <t>qouop_030@naver.com</t>
  </si>
  <si>
    <t>010-8852-8637</t>
  </si>
  <si>
    <t>장성실</t>
  </si>
  <si>
    <t>tjdtlf6211@nate.com</t>
  </si>
  <si>
    <t>010-2355-6211</t>
  </si>
  <si>
    <t>장윤수</t>
  </si>
  <si>
    <t>fmimk@naver.com</t>
  </si>
  <si>
    <t>010-9503-2949</t>
  </si>
  <si>
    <t>전예빈</t>
  </si>
  <si>
    <t>uouo930@naver.com</t>
  </si>
  <si>
    <t>010-2678-0291</t>
  </si>
  <si>
    <t>전윤석</t>
  </si>
  <si>
    <t>ysjhmtb@naver.com</t>
  </si>
  <si>
    <t>010-3080-1941</t>
  </si>
  <si>
    <t>전은영</t>
  </si>
  <si>
    <t>eunyoung971123@gmail.com</t>
  </si>
  <si>
    <t>010-2106-1897</t>
  </si>
  <si>
    <t>전장현</t>
  </si>
  <si>
    <t>rbfsorj@daum.net</t>
  </si>
  <si>
    <t>010-4690-5508</t>
  </si>
  <si>
    <t>디지털미디어콘텐츠전공</t>
  </si>
  <si>
    <t>정근화</t>
  </si>
  <si>
    <t>qkrekdms2527@naver.com</t>
  </si>
  <si>
    <t>010-4188-6995</t>
  </si>
  <si>
    <t>정재훈</t>
  </si>
  <si>
    <t>jaehun950@naver.com</t>
  </si>
  <si>
    <t>010-3954-2989</t>
  </si>
  <si>
    <t>정호건</t>
  </si>
  <si>
    <t>wjdghrjs2@daum.net</t>
  </si>
  <si>
    <t>조단비</t>
  </si>
  <si>
    <t>eksql6594@naver.com</t>
  </si>
  <si>
    <t>010-4933-0224</t>
  </si>
  <si>
    <t>조민연</t>
  </si>
  <si>
    <t>mignon9702@naver.com</t>
  </si>
  <si>
    <t>조인형</t>
  </si>
  <si>
    <t>jih_79@naver.com</t>
  </si>
  <si>
    <t>010-3437-2112</t>
  </si>
  <si>
    <t>조정근</t>
  </si>
  <si>
    <t>zmsdkdl98@naver.com</t>
  </si>
  <si>
    <t>010-6308-9075</t>
  </si>
  <si>
    <t>조정윤</t>
  </si>
  <si>
    <t>green8529@naver.com</t>
  </si>
  <si>
    <t>010-5271-8190</t>
  </si>
  <si>
    <t>조현종</t>
  </si>
  <si>
    <t>hyunjong1010@naver.com</t>
  </si>
  <si>
    <t>010-8775-9949</t>
  </si>
  <si>
    <t>진나영</t>
  </si>
  <si>
    <t>010-3182-8640</t>
  </si>
  <si>
    <t>채영수</t>
  </si>
  <si>
    <t>dhkdlswmf@naver.com</t>
  </si>
  <si>
    <t>010-3930-3064</t>
  </si>
  <si>
    <t>천가람</t>
  </si>
  <si>
    <t>garam950427@hanmail.net</t>
  </si>
  <si>
    <t>010-7200-2147</t>
  </si>
  <si>
    <t>바이오메디컬학과</t>
  </si>
  <si>
    <t>최경진</t>
  </si>
  <si>
    <t>crudwls@naver.com</t>
  </si>
  <si>
    <t>010-4443-2418</t>
  </si>
  <si>
    <t>rudghks1126@naver.com</t>
  </si>
  <si>
    <t>010-2712-3500</t>
  </si>
  <si>
    <t>최동규</t>
  </si>
  <si>
    <t>tmxkzm78@naver.com</t>
  </si>
  <si>
    <t>최동희</t>
  </si>
  <si>
    <t>cdhjh0142@gmail.com</t>
  </si>
  <si>
    <t>010-4788-5413</t>
  </si>
  <si>
    <t>최세은</t>
  </si>
  <si>
    <t>pupuking97@naver.com</t>
  </si>
  <si>
    <t>010-2100-7208</t>
  </si>
  <si>
    <t>최송은</t>
  </si>
  <si>
    <t>thddms0616@daum.net</t>
  </si>
  <si>
    <t>010-5164-1626</t>
  </si>
  <si>
    <t>최은정</t>
  </si>
  <si>
    <t>eunjeong19@naver.com</t>
  </si>
  <si>
    <t>010-8636-5132</t>
  </si>
  <si>
    <t>최중호</t>
  </si>
  <si>
    <t>jungho5909@naver.com</t>
  </si>
  <si>
    <t>010-7727-5909</t>
  </si>
  <si>
    <t>최진우</t>
  </si>
  <si>
    <t>tigers407@naver.com</t>
  </si>
  <si>
    <t>010-2254-2365</t>
  </si>
  <si>
    <t>최진원</t>
  </si>
  <si>
    <t>mugza1848@naver.com</t>
  </si>
  <si>
    <t>010-6460-1422</t>
  </si>
  <si>
    <t>체육학과</t>
  </si>
  <si>
    <t>최현식</t>
  </si>
  <si>
    <t>choi421997@naver.com</t>
  </si>
  <si>
    <t>010-4936-1329</t>
  </si>
  <si>
    <t>최홍석</t>
  </si>
  <si>
    <t>ragan9320@naver.com</t>
  </si>
  <si>
    <t>010-4413-2949</t>
  </si>
  <si>
    <t>하로미</t>
  </si>
  <si>
    <t>haromi1009@naver.com</t>
  </si>
  <si>
    <t>010-9668-8515</t>
  </si>
  <si>
    <t>한원형</t>
  </si>
  <si>
    <t>gks2310@naver.com</t>
  </si>
  <si>
    <t>010-8226-2310</t>
  </si>
  <si>
    <t>한은비</t>
  </si>
  <si>
    <t>hanunbee@naver.com</t>
  </si>
  <si>
    <t>010-2595-1794</t>
  </si>
  <si>
    <t>한채림</t>
  </si>
  <si>
    <t>cl0225@naver.com</t>
  </si>
  <si>
    <t>010-2025-8651</t>
  </si>
  <si>
    <t>함유진</t>
  </si>
  <si>
    <t>hsz2@naver.com</t>
  </si>
  <si>
    <t>함형권</t>
  </si>
  <si>
    <t>hhg5739@naver.com</t>
  </si>
  <si>
    <t>010-4134-9399</t>
  </si>
  <si>
    <t>현진민</t>
  </si>
  <si>
    <t>jinmin432@gmail.com</t>
  </si>
  <si>
    <t>홍정빈</t>
  </si>
  <si>
    <t>ghdwjdqlsdl@naver.com</t>
  </si>
  <si>
    <t>010-6700-9288</t>
  </si>
  <si>
    <t>홍진우</t>
  </si>
  <si>
    <t>rladhlwh12@gmail.com</t>
  </si>
  <si>
    <t>010-8003-6610</t>
  </si>
  <si>
    <t>황석환</t>
  </si>
  <si>
    <t>bonker44@naver.com</t>
  </si>
  <si>
    <t>010-9388-8794</t>
  </si>
  <si>
    <t>5vnfmsalth@naver.com</t>
  </si>
  <si>
    <t>010-8984-6902</t>
  </si>
  <si>
    <t>최경환</t>
  </si>
  <si>
    <t>양소현</t>
  </si>
  <si>
    <t>황푸름</t>
  </si>
  <si>
    <t>고은별</t>
  </si>
  <si>
    <t>ssoyam@nate.com</t>
  </si>
  <si>
    <t>keb0407@naver.com</t>
  </si>
  <si>
    <t>010-9932-9021</t>
  </si>
  <si>
    <t>010-2432-9510</t>
  </si>
  <si>
    <t>010-9183-1518</t>
  </si>
  <si>
    <t>010-2993-3944</t>
  </si>
  <si>
    <t>010-4946-6341</t>
  </si>
  <si>
    <t>010-3499-7144</t>
  </si>
  <si>
    <t>010-9957-7022</t>
  </si>
  <si>
    <t>이기은</t>
    <phoneticPr fontId="2" type="noConversion"/>
  </si>
  <si>
    <t>김재원</t>
    <phoneticPr fontId="2" type="noConversion"/>
  </si>
  <si>
    <t>김민주</t>
    <phoneticPr fontId="2" type="noConversion"/>
  </si>
  <si>
    <t>Rainer Strack(08/29)</t>
    <phoneticPr fontId="2" type="noConversion"/>
  </si>
  <si>
    <t>Laura Boushnak(09/24)</t>
    <phoneticPr fontId="2" type="noConversion"/>
  </si>
  <si>
    <t>Hans Rosling.1(09/06)</t>
    <phoneticPr fontId="2" type="noConversion"/>
  </si>
  <si>
    <t>Hans Rosling.2(09/13)</t>
    <phoneticPr fontId="2" type="noConversion"/>
  </si>
  <si>
    <t>Hans Rosling.3(09/26)</t>
    <phoneticPr fontId="2" type="noConversion"/>
  </si>
  <si>
    <t>GDP와 점보제트기(10/22)</t>
    <phoneticPr fontId="2" type="noConversion"/>
  </si>
  <si>
    <t>Dan Ariely(10/25)</t>
    <phoneticPr fontId="2" type="noConversion"/>
  </si>
  <si>
    <t>Richard Wilkinson(10/30)</t>
    <phoneticPr fontId="2" type="noConversion"/>
  </si>
  <si>
    <t>Nick Hanauer(11/06)</t>
    <phoneticPr fontId="2" type="noConversion"/>
  </si>
  <si>
    <t>Philip Zimbardo(11/13)</t>
    <phoneticPr fontId="2" type="noConversion"/>
  </si>
  <si>
    <t>Brian Little(11/16)</t>
    <phoneticPr fontId="2" type="noConversion"/>
  </si>
  <si>
    <t>Ramachandran(11/26)</t>
    <phoneticPr fontId="2" type="noConversion"/>
  </si>
  <si>
    <t>점수</t>
    <phoneticPr fontId="2" type="noConversion"/>
  </si>
  <si>
    <t>학적상태</t>
    <phoneticPr fontId="2" type="noConversion"/>
  </si>
  <si>
    <t>010-4092-6640</t>
    <phoneticPr fontId="2" type="noConversion"/>
  </si>
  <si>
    <t>이하늘</t>
    <phoneticPr fontId="2" type="noConversion"/>
  </si>
  <si>
    <t>김태환</t>
    <phoneticPr fontId="2" type="noConversion"/>
  </si>
  <si>
    <t>이상은</t>
    <phoneticPr fontId="2" type="noConversion"/>
  </si>
  <si>
    <t>010-3975-1808</t>
    <phoneticPr fontId="2" type="noConversion"/>
  </si>
  <si>
    <t>010-4912-7904</t>
    <phoneticPr fontId="2" type="noConversion"/>
  </si>
  <si>
    <t>010-4154-3709</t>
    <phoneticPr fontId="2" type="noConversion"/>
  </si>
  <si>
    <t>김나정</t>
    <phoneticPr fontId="2" type="noConversion"/>
  </si>
  <si>
    <t>이동현</t>
    <phoneticPr fontId="2" type="noConversion"/>
  </si>
  <si>
    <t>오승훈</t>
    <phoneticPr fontId="2" type="noConversion"/>
  </si>
  <si>
    <t>010-5524-1936</t>
    <phoneticPr fontId="2" type="noConversion"/>
  </si>
  <si>
    <t>010-5368-0441</t>
    <phoneticPr fontId="2" type="noConversion"/>
  </si>
  <si>
    <t>010-5260-8436</t>
    <phoneticPr fontId="2" type="noConversion"/>
  </si>
  <si>
    <t>010-6410-7787</t>
    <phoneticPr fontId="2" type="noConversion"/>
  </si>
  <si>
    <t>010-5012-0639</t>
    <phoneticPr fontId="2" type="noConversion"/>
  </si>
  <si>
    <t>이태훈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</si>
</sst>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wrapText="1"/>
    </xf>
    <xf numFmtId="0" fontId="3" fillId="0" borderId="5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6" fillId="0" borderId="4" xfId="0" applyNumberFormat="1" applyFont="1" applyBorder="1" applyAlignment="1">
      <alignment vertical="center"/>
    </xf>
    <xf numFmtId="0" fontId="6" fillId="0" borderId="6" xfId="0" applyNumberFormat="1" applyFon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1" fillId="0" borderId="4" xfId="0" applyNumberFormat="1" applyFont="1" applyBorder="1" applyAlignment="1">
      <alignment vertical="center"/>
    </xf>
    <xf numFmtId="0" fontId="0" fillId="0" borderId="0" xfId="0" applyProtection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showGridLines="0" tabSelected="1" topLeftCell="H1" zoomScale="85" zoomScaleNormal="85" zoomScalePageLayoutView="85" workbookViewId="0">
      <selection activeCell="V55" sqref="V55"/>
    </sheetView>
  </sheetViews>
  <sheetFormatPr baseColWidth="10" defaultColWidth="10.85546875" defaultRowHeight="18" x14ac:dyDescent="0.25"/>
  <cols>
    <col min="1" max="1" width="5.7109375" customWidth="1"/>
    <col min="2" max="2" width="8.5703125" customWidth="1"/>
    <col min="3" max="3" width="22.710937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11.28515625" bestFit="1" customWidth="1"/>
    <col min="10" max="10" width="15.28515625" customWidth="1"/>
    <col min="11" max="12" width="16.28515625" customWidth="1"/>
    <col min="13" max="13" width="17.42578125" customWidth="1"/>
    <col min="14" max="14" width="16.28515625" customWidth="1"/>
    <col min="15" max="15" width="18.7109375" customWidth="1"/>
    <col min="16" max="16" width="13.140625" customWidth="1"/>
    <col min="17" max="17" width="18.7109375" customWidth="1"/>
    <col min="18" max="18" width="15.42578125" customWidth="1"/>
    <col min="19" max="19" width="17.28515625" customWidth="1"/>
    <col min="20" max="20" width="13.28515625" customWidth="1"/>
    <col min="21" max="21" width="16.42578125" bestFit="1" customWidth="1"/>
  </cols>
  <sheetData>
    <row r="1" spans="1:23" x14ac:dyDescent="0.25">
      <c r="A1" s="19"/>
      <c r="J1" s="22" t="s">
        <v>565</v>
      </c>
      <c r="K1" s="22" t="s">
        <v>567</v>
      </c>
      <c r="L1" s="22" t="s">
        <v>568</v>
      </c>
      <c r="M1" s="22" t="s">
        <v>566</v>
      </c>
      <c r="N1" s="22" t="s">
        <v>569</v>
      </c>
      <c r="O1" s="22" t="s">
        <v>570</v>
      </c>
      <c r="P1" s="22" t="s">
        <v>571</v>
      </c>
      <c r="Q1" s="22" t="s">
        <v>572</v>
      </c>
      <c r="R1" s="22" t="s">
        <v>573</v>
      </c>
      <c r="S1" s="22" t="s">
        <v>574</v>
      </c>
      <c r="T1" s="22" t="s">
        <v>575</v>
      </c>
      <c r="U1" s="22" t="s">
        <v>576</v>
      </c>
      <c r="V1" s="23" t="s">
        <v>577</v>
      </c>
    </row>
    <row r="2" spans="1:23" s="1" customFormat="1" x14ac:dyDescent="0.25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  <c r="W2" s="9"/>
    </row>
    <row r="3" spans="1:23" s="1" customForma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578</v>
      </c>
      <c r="I3" s="7" t="s">
        <v>8</v>
      </c>
      <c r="J3" s="11"/>
      <c r="K3" s="12"/>
      <c r="L3" s="12"/>
      <c r="M3" s="12"/>
      <c r="N3" s="12"/>
      <c r="O3" s="13"/>
      <c r="P3" s="13"/>
      <c r="Q3" s="13"/>
      <c r="R3" s="13"/>
      <c r="S3" s="13"/>
      <c r="T3" s="13"/>
      <c r="U3" s="14"/>
      <c r="V3" s="15"/>
      <c r="W3" s="9"/>
    </row>
    <row r="4" spans="1:23" s="1" customFormat="1" x14ac:dyDescent="0.15">
      <c r="A4" s="2">
        <v>2</v>
      </c>
      <c r="B4" s="3"/>
      <c r="C4" s="4" t="s">
        <v>24</v>
      </c>
      <c r="D4" s="5">
        <v>20103305</v>
      </c>
      <c r="E4" s="4" t="s">
        <v>153</v>
      </c>
      <c r="F4" s="5">
        <v>4</v>
      </c>
      <c r="G4" s="4" t="s">
        <v>154</v>
      </c>
      <c r="H4" s="3"/>
      <c r="I4" s="10" t="s">
        <v>155</v>
      </c>
      <c r="J4" s="16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4">
        <v>0</v>
      </c>
      <c r="V4" s="15">
        <f>SUM(J4:U4)</f>
        <v>0</v>
      </c>
      <c r="W4" s="9"/>
    </row>
    <row r="5" spans="1:23" s="1" customFormat="1" x14ac:dyDescent="0.15">
      <c r="A5" s="2">
        <v>6</v>
      </c>
      <c r="B5" s="3"/>
      <c r="C5" s="4" t="s">
        <v>20</v>
      </c>
      <c r="D5" s="5">
        <v>20115338</v>
      </c>
      <c r="E5" s="4" t="s">
        <v>388</v>
      </c>
      <c r="F5" s="5">
        <v>3</v>
      </c>
      <c r="G5" s="4" t="s">
        <v>389</v>
      </c>
      <c r="H5" s="3"/>
      <c r="I5" s="10" t="s">
        <v>390</v>
      </c>
      <c r="J5" s="16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0.4</v>
      </c>
      <c r="Q5" s="13">
        <v>1</v>
      </c>
      <c r="R5" s="13">
        <v>1</v>
      </c>
      <c r="S5" s="13">
        <v>1</v>
      </c>
      <c r="T5" s="13">
        <v>0.6</v>
      </c>
      <c r="U5" s="14">
        <v>0.8</v>
      </c>
      <c r="V5" s="15">
        <f t="shared" ref="V5:V68" si="0">SUM(J5:U5)</f>
        <v>10.8</v>
      </c>
      <c r="W5" s="9"/>
    </row>
    <row r="6" spans="1:23" s="1" customFormat="1" x14ac:dyDescent="0.15">
      <c r="A6" s="2">
        <v>13</v>
      </c>
      <c r="B6" s="3"/>
      <c r="C6" s="4" t="s">
        <v>109</v>
      </c>
      <c r="D6" s="5">
        <v>20124105</v>
      </c>
      <c r="E6" s="4" t="s">
        <v>110</v>
      </c>
      <c r="F6" s="5">
        <v>4</v>
      </c>
      <c r="G6" s="4" t="s">
        <v>111</v>
      </c>
      <c r="H6" s="3"/>
      <c r="I6" s="10" t="s">
        <v>112</v>
      </c>
      <c r="J6" s="16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0.6</v>
      </c>
      <c r="Q6" s="13">
        <v>1</v>
      </c>
      <c r="R6" s="13">
        <v>1</v>
      </c>
      <c r="S6" s="13">
        <v>1</v>
      </c>
      <c r="T6" s="13">
        <v>1</v>
      </c>
      <c r="U6" s="14">
        <v>0.8</v>
      </c>
      <c r="V6" s="15">
        <f t="shared" si="0"/>
        <v>11.4</v>
      </c>
      <c r="W6" s="9"/>
    </row>
    <row r="7" spans="1:23" s="1" customFormat="1" x14ac:dyDescent="0.15">
      <c r="A7" s="2">
        <v>14</v>
      </c>
      <c r="B7" s="3"/>
      <c r="C7" s="4" t="s">
        <v>9</v>
      </c>
      <c r="D7" s="5">
        <v>20125112</v>
      </c>
      <c r="E7" s="4" t="s">
        <v>107</v>
      </c>
      <c r="F7" s="5">
        <v>4</v>
      </c>
      <c r="G7" s="4" t="s">
        <v>108</v>
      </c>
      <c r="H7" s="3"/>
      <c r="I7" s="10" t="s">
        <v>555</v>
      </c>
      <c r="J7" s="16">
        <v>0</v>
      </c>
      <c r="K7" s="13">
        <v>0</v>
      </c>
      <c r="L7" s="13">
        <v>0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4">
        <v>1</v>
      </c>
      <c r="V7" s="15">
        <f t="shared" si="0"/>
        <v>9</v>
      </c>
      <c r="W7" s="9"/>
    </row>
    <row r="8" spans="1:23" s="1" customFormat="1" x14ac:dyDescent="0.15">
      <c r="A8" s="2">
        <v>15</v>
      </c>
      <c r="B8" s="3"/>
      <c r="C8" s="4" t="s">
        <v>13</v>
      </c>
      <c r="D8" s="5">
        <v>20125209</v>
      </c>
      <c r="E8" s="4" t="s">
        <v>159</v>
      </c>
      <c r="F8" s="5">
        <v>3</v>
      </c>
      <c r="G8" s="4" t="s">
        <v>160</v>
      </c>
      <c r="H8" s="3"/>
      <c r="I8" s="10" t="s">
        <v>161</v>
      </c>
      <c r="J8" s="16">
        <v>0</v>
      </c>
      <c r="K8" s="13">
        <v>0</v>
      </c>
      <c r="L8" s="13">
        <v>0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4">
        <v>1</v>
      </c>
      <c r="V8" s="15">
        <f t="shared" si="0"/>
        <v>9</v>
      </c>
      <c r="W8" s="9"/>
    </row>
    <row r="9" spans="1:23" s="1" customFormat="1" x14ac:dyDescent="0.15">
      <c r="A9" s="2">
        <v>16</v>
      </c>
      <c r="B9" s="3"/>
      <c r="C9" s="4" t="s">
        <v>13</v>
      </c>
      <c r="D9" s="5">
        <v>20125248</v>
      </c>
      <c r="E9" s="4" t="s">
        <v>352</v>
      </c>
      <c r="F9" s="5">
        <v>3</v>
      </c>
      <c r="G9" s="4" t="s">
        <v>353</v>
      </c>
      <c r="H9" s="3"/>
      <c r="I9" s="10" t="s">
        <v>354</v>
      </c>
      <c r="J9" s="16">
        <v>0.8</v>
      </c>
      <c r="K9" s="13">
        <v>0.8</v>
      </c>
      <c r="L9" s="13">
        <v>0.8</v>
      </c>
      <c r="M9" s="13">
        <v>1</v>
      </c>
      <c r="N9" s="13">
        <v>1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0.8</v>
      </c>
      <c r="U9" s="14">
        <v>0.8</v>
      </c>
      <c r="V9" s="15">
        <f t="shared" si="0"/>
        <v>11.000000000000002</v>
      </c>
      <c r="W9" s="9"/>
    </row>
    <row r="10" spans="1:23" s="1" customFormat="1" x14ac:dyDescent="0.15">
      <c r="A10" s="2">
        <v>17</v>
      </c>
      <c r="B10" s="3"/>
      <c r="C10" s="4" t="s">
        <v>13</v>
      </c>
      <c r="D10" s="5">
        <v>20125253</v>
      </c>
      <c r="E10" s="6" t="s">
        <v>594</v>
      </c>
      <c r="F10" s="5">
        <v>3</v>
      </c>
      <c r="G10" s="4" t="s">
        <v>402</v>
      </c>
      <c r="H10" s="3"/>
      <c r="I10" s="10" t="s">
        <v>403</v>
      </c>
      <c r="J10" s="16">
        <v>0.8</v>
      </c>
      <c r="K10" s="13">
        <v>0.8</v>
      </c>
      <c r="L10" s="13">
        <v>0.6</v>
      </c>
      <c r="M10" s="13">
        <v>1</v>
      </c>
      <c r="N10" s="13">
        <v>1</v>
      </c>
      <c r="O10" s="13">
        <v>1</v>
      </c>
      <c r="P10" s="13">
        <v>0.8</v>
      </c>
      <c r="Q10" s="13">
        <v>1</v>
      </c>
      <c r="R10" s="13">
        <v>1</v>
      </c>
      <c r="S10" s="13">
        <v>1</v>
      </c>
      <c r="T10" s="13">
        <v>0.8</v>
      </c>
      <c r="U10" s="14">
        <v>0.8</v>
      </c>
      <c r="V10" s="15">
        <f t="shared" si="0"/>
        <v>10.600000000000001</v>
      </c>
      <c r="W10" s="9"/>
    </row>
    <row r="11" spans="1:23" s="1" customFormat="1" x14ac:dyDescent="0.15">
      <c r="A11" s="2">
        <v>19</v>
      </c>
      <c r="B11" s="3"/>
      <c r="C11" s="4" t="s">
        <v>169</v>
      </c>
      <c r="D11" s="5">
        <v>20132356</v>
      </c>
      <c r="E11" s="4" t="s">
        <v>472</v>
      </c>
      <c r="F11" s="5">
        <v>2</v>
      </c>
      <c r="G11" s="4" t="s">
        <v>473</v>
      </c>
      <c r="H11" s="3"/>
      <c r="I11" s="10" t="s">
        <v>474</v>
      </c>
      <c r="J11" s="16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4">
        <v>1</v>
      </c>
      <c r="V11" s="15">
        <f t="shared" si="0"/>
        <v>12</v>
      </c>
      <c r="W11" s="9"/>
    </row>
    <row r="12" spans="1:23" s="1" customFormat="1" x14ac:dyDescent="0.15">
      <c r="A12" s="2">
        <v>20</v>
      </c>
      <c r="B12" s="3"/>
      <c r="C12" s="4" t="s">
        <v>197</v>
      </c>
      <c r="D12" s="5">
        <v>20132543</v>
      </c>
      <c r="E12" s="4" t="s">
        <v>198</v>
      </c>
      <c r="F12" s="5">
        <v>3</v>
      </c>
      <c r="G12" s="4" t="s">
        <v>199</v>
      </c>
      <c r="H12" s="3"/>
      <c r="I12" s="10" t="s">
        <v>200</v>
      </c>
      <c r="J12" s="16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0.8</v>
      </c>
      <c r="U12" s="14">
        <v>0.8</v>
      </c>
      <c r="V12" s="15">
        <f t="shared" si="0"/>
        <v>11.600000000000001</v>
      </c>
      <c r="W12" s="9"/>
    </row>
    <row r="13" spans="1:23" s="1" customFormat="1" x14ac:dyDescent="0.15">
      <c r="A13" s="2">
        <v>21</v>
      </c>
      <c r="B13" s="3"/>
      <c r="C13" s="4" t="s">
        <v>72</v>
      </c>
      <c r="D13" s="5">
        <v>20133109</v>
      </c>
      <c r="E13" s="4" t="s">
        <v>73</v>
      </c>
      <c r="F13" s="5">
        <v>3</v>
      </c>
      <c r="G13" s="4" t="s">
        <v>74</v>
      </c>
      <c r="H13" s="3"/>
      <c r="I13" s="10" t="s">
        <v>75</v>
      </c>
      <c r="J13" s="16">
        <v>1</v>
      </c>
      <c r="K13" s="13">
        <v>1</v>
      </c>
      <c r="L13" s="13">
        <v>1</v>
      </c>
      <c r="M13" s="13">
        <v>1</v>
      </c>
      <c r="N13" s="13">
        <v>1</v>
      </c>
      <c r="O13" s="13">
        <v>0.8</v>
      </c>
      <c r="P13" s="13">
        <v>1</v>
      </c>
      <c r="Q13" s="13">
        <v>1</v>
      </c>
      <c r="R13" s="13">
        <v>1</v>
      </c>
      <c r="S13" s="13">
        <v>1</v>
      </c>
      <c r="T13" s="13">
        <v>1</v>
      </c>
      <c r="U13" s="14">
        <v>1</v>
      </c>
      <c r="V13" s="15">
        <f t="shared" si="0"/>
        <v>11.8</v>
      </c>
      <c r="W13" s="9"/>
    </row>
    <row r="14" spans="1:23" s="1" customFormat="1" x14ac:dyDescent="0.15">
      <c r="A14" s="2">
        <v>24</v>
      </c>
      <c r="B14" s="3"/>
      <c r="C14" s="4" t="s">
        <v>68</v>
      </c>
      <c r="D14" s="5">
        <v>20133910</v>
      </c>
      <c r="E14" s="4" t="s">
        <v>218</v>
      </c>
      <c r="F14" s="5">
        <v>3</v>
      </c>
      <c r="G14" s="4" t="s">
        <v>219</v>
      </c>
      <c r="H14" s="3"/>
      <c r="I14" s="10" t="s">
        <v>220</v>
      </c>
      <c r="J14" s="16">
        <v>1</v>
      </c>
      <c r="K14" s="13">
        <v>1</v>
      </c>
      <c r="L14" s="13">
        <v>1</v>
      </c>
      <c r="M14" s="13">
        <v>1</v>
      </c>
      <c r="N14" s="13">
        <v>1</v>
      </c>
      <c r="O14" s="13">
        <v>0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4">
        <v>1</v>
      </c>
      <c r="V14" s="15">
        <f t="shared" si="0"/>
        <v>11</v>
      </c>
      <c r="W14" s="9"/>
    </row>
    <row r="15" spans="1:23" s="1" customFormat="1" x14ac:dyDescent="0.15">
      <c r="A15" s="2">
        <v>25</v>
      </c>
      <c r="B15" s="3"/>
      <c r="C15" s="4" t="s">
        <v>9</v>
      </c>
      <c r="D15" s="5">
        <v>20135147</v>
      </c>
      <c r="E15" s="4" t="s">
        <v>312</v>
      </c>
      <c r="F15" s="5">
        <v>2</v>
      </c>
      <c r="G15" s="4" t="s">
        <v>313</v>
      </c>
      <c r="H15" s="3"/>
      <c r="I15" s="10" t="s">
        <v>314</v>
      </c>
      <c r="J15" s="16">
        <v>0.8</v>
      </c>
      <c r="K15" s="13">
        <v>0.8</v>
      </c>
      <c r="L15" s="13">
        <v>0.8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4">
        <v>1</v>
      </c>
      <c r="V15" s="15">
        <f t="shared" si="0"/>
        <v>11.4</v>
      </c>
      <c r="W15" s="9"/>
    </row>
    <row r="16" spans="1:23" s="1" customFormat="1" x14ac:dyDescent="0.15">
      <c r="A16" s="2">
        <v>26</v>
      </c>
      <c r="B16" s="3"/>
      <c r="C16" s="4" t="s">
        <v>9</v>
      </c>
      <c r="D16" s="5">
        <v>20135165</v>
      </c>
      <c r="E16" s="4" t="s">
        <v>422</v>
      </c>
      <c r="F16" s="5">
        <v>3</v>
      </c>
      <c r="G16" s="4" t="s">
        <v>423</v>
      </c>
      <c r="H16" s="3"/>
      <c r="I16" s="10" t="s">
        <v>424</v>
      </c>
      <c r="J16" s="16">
        <v>1</v>
      </c>
      <c r="K16" s="13">
        <v>0.4</v>
      </c>
      <c r="L16" s="13">
        <v>1</v>
      </c>
      <c r="M16" s="13">
        <v>1</v>
      </c>
      <c r="N16" s="13">
        <v>1</v>
      </c>
      <c r="O16" s="13">
        <v>1</v>
      </c>
      <c r="P16" s="13">
        <v>0</v>
      </c>
      <c r="Q16" s="13">
        <v>1</v>
      </c>
      <c r="R16" s="13">
        <v>0</v>
      </c>
      <c r="S16" s="13">
        <v>0</v>
      </c>
      <c r="T16" s="13">
        <v>0.6</v>
      </c>
      <c r="U16" s="14">
        <v>0.6</v>
      </c>
      <c r="V16" s="15">
        <f t="shared" si="0"/>
        <v>7.6</v>
      </c>
      <c r="W16" s="9"/>
    </row>
    <row r="17" spans="1:23" s="1" customFormat="1" x14ac:dyDescent="0.15">
      <c r="A17" s="2">
        <v>28</v>
      </c>
      <c r="B17" s="3"/>
      <c r="C17" s="4" t="s">
        <v>13</v>
      </c>
      <c r="D17" s="5">
        <v>20135246</v>
      </c>
      <c r="E17" s="4" t="s">
        <v>410</v>
      </c>
      <c r="F17" s="5">
        <v>3</v>
      </c>
      <c r="G17" s="4" t="s">
        <v>411</v>
      </c>
      <c r="H17" s="3"/>
      <c r="I17" s="10" t="s">
        <v>412</v>
      </c>
      <c r="J17" s="16">
        <v>0.8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4">
        <v>1</v>
      </c>
      <c r="V17" s="15">
        <f t="shared" si="0"/>
        <v>11.8</v>
      </c>
      <c r="W17" s="9"/>
    </row>
    <row r="18" spans="1:23" s="1" customFormat="1" x14ac:dyDescent="0.15">
      <c r="A18" s="2">
        <v>32</v>
      </c>
      <c r="B18" s="3"/>
      <c r="C18" s="4" t="s">
        <v>20</v>
      </c>
      <c r="D18" s="5">
        <v>20135308</v>
      </c>
      <c r="E18" s="4" t="s">
        <v>87</v>
      </c>
      <c r="F18" s="5">
        <v>3</v>
      </c>
      <c r="G18" s="4" t="s">
        <v>88</v>
      </c>
      <c r="H18" s="3"/>
      <c r="I18" s="10" t="s">
        <v>90</v>
      </c>
      <c r="J18" s="16">
        <v>0.8</v>
      </c>
      <c r="K18" s="13">
        <v>0.4</v>
      </c>
      <c r="L18" s="13">
        <v>0.6</v>
      </c>
      <c r="M18" s="13">
        <v>1</v>
      </c>
      <c r="N18" s="13">
        <v>0.4</v>
      </c>
      <c r="O18" s="13">
        <v>1</v>
      </c>
      <c r="P18" s="13">
        <v>0.4</v>
      </c>
      <c r="Q18" s="13">
        <v>0.4</v>
      </c>
      <c r="R18" s="13">
        <v>1</v>
      </c>
      <c r="S18" s="13">
        <v>1</v>
      </c>
      <c r="T18" s="13">
        <v>0.6</v>
      </c>
      <c r="U18" s="14">
        <v>0.8</v>
      </c>
      <c r="V18" s="15">
        <f t="shared" si="0"/>
        <v>8.4</v>
      </c>
      <c r="W18" s="9"/>
    </row>
    <row r="19" spans="1:23" s="1" customFormat="1" x14ac:dyDescent="0.15">
      <c r="A19" s="2">
        <v>33</v>
      </c>
      <c r="B19" s="3"/>
      <c r="C19" s="4" t="s">
        <v>358</v>
      </c>
      <c r="D19" s="5">
        <v>20141130</v>
      </c>
      <c r="E19" s="6" t="s">
        <v>582</v>
      </c>
      <c r="F19" s="5">
        <v>4</v>
      </c>
      <c r="G19" s="4" t="s">
        <v>359</v>
      </c>
      <c r="H19" s="3"/>
      <c r="I19" s="10" t="s">
        <v>360</v>
      </c>
      <c r="J19" s="16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4">
        <v>1</v>
      </c>
      <c r="V19" s="15">
        <f t="shared" si="0"/>
        <v>12</v>
      </c>
      <c r="W19" s="9"/>
    </row>
    <row r="20" spans="1:23" s="1" customFormat="1" x14ac:dyDescent="0.15">
      <c r="A20" s="2">
        <v>35</v>
      </c>
      <c r="B20" s="3"/>
      <c r="C20" s="4" t="s">
        <v>28</v>
      </c>
      <c r="D20" s="5">
        <v>20141456</v>
      </c>
      <c r="E20" s="4" t="s">
        <v>276</v>
      </c>
      <c r="F20" s="5">
        <v>2</v>
      </c>
      <c r="G20" s="4" t="s">
        <v>277</v>
      </c>
      <c r="H20" s="3"/>
      <c r="I20" s="10" t="s">
        <v>278</v>
      </c>
      <c r="J20" s="16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0</v>
      </c>
      <c r="U20" s="14">
        <v>1</v>
      </c>
      <c r="V20" s="15">
        <f t="shared" si="0"/>
        <v>11</v>
      </c>
      <c r="W20" s="9"/>
    </row>
    <row r="21" spans="1:23" s="1" customFormat="1" x14ac:dyDescent="0.15">
      <c r="A21" s="2">
        <v>36</v>
      </c>
      <c r="B21" s="3"/>
      <c r="C21" s="4" t="s">
        <v>51</v>
      </c>
      <c r="D21" s="5">
        <v>20142120</v>
      </c>
      <c r="E21" s="4" t="s">
        <v>273</v>
      </c>
      <c r="F21" s="5">
        <v>2</v>
      </c>
      <c r="G21" s="4" t="s">
        <v>274</v>
      </c>
      <c r="H21" s="3"/>
      <c r="I21" s="10" t="s">
        <v>275</v>
      </c>
      <c r="J21" s="16">
        <v>1</v>
      </c>
      <c r="K21" s="13">
        <v>1</v>
      </c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4">
        <v>1</v>
      </c>
      <c r="V21" s="15">
        <f t="shared" si="0"/>
        <v>12</v>
      </c>
      <c r="W21" s="9"/>
    </row>
    <row r="22" spans="1:23" s="1" customFormat="1" x14ac:dyDescent="0.15">
      <c r="A22" s="2">
        <v>37</v>
      </c>
      <c r="B22" s="3"/>
      <c r="C22" s="4" t="s">
        <v>51</v>
      </c>
      <c r="D22" s="5">
        <v>20142121</v>
      </c>
      <c r="E22" s="4" t="s">
        <v>283</v>
      </c>
      <c r="F22" s="5">
        <v>4</v>
      </c>
      <c r="G22" s="4" t="s">
        <v>284</v>
      </c>
      <c r="H22" s="3"/>
      <c r="I22" s="10" t="s">
        <v>285</v>
      </c>
      <c r="J22" s="16">
        <v>1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1</v>
      </c>
      <c r="S22" s="13">
        <v>1</v>
      </c>
      <c r="T22" s="13">
        <v>1</v>
      </c>
      <c r="U22" s="14">
        <v>1</v>
      </c>
      <c r="V22" s="15">
        <f t="shared" si="0"/>
        <v>12</v>
      </c>
      <c r="W22" s="9"/>
    </row>
    <row r="23" spans="1:23" s="1" customFormat="1" x14ac:dyDescent="0.15">
      <c r="A23" s="2">
        <v>38</v>
      </c>
      <c r="B23" s="3"/>
      <c r="C23" s="4" t="s">
        <v>51</v>
      </c>
      <c r="D23" s="5">
        <v>20142133</v>
      </c>
      <c r="E23" s="4" t="s">
        <v>399</v>
      </c>
      <c r="F23" s="5">
        <v>2</v>
      </c>
      <c r="G23" s="4" t="s">
        <v>400</v>
      </c>
      <c r="H23" s="3"/>
      <c r="I23" s="10" t="s">
        <v>401</v>
      </c>
      <c r="J23" s="16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4">
        <v>1</v>
      </c>
      <c r="V23" s="15">
        <f t="shared" si="0"/>
        <v>12</v>
      </c>
      <c r="W23" s="9"/>
    </row>
    <row r="24" spans="1:23" s="1" customFormat="1" x14ac:dyDescent="0.15">
      <c r="A24" s="2">
        <v>40</v>
      </c>
      <c r="B24" s="3"/>
      <c r="C24" s="4" t="s">
        <v>230</v>
      </c>
      <c r="D24" s="5">
        <v>20142788</v>
      </c>
      <c r="E24" s="4" t="s">
        <v>231</v>
      </c>
      <c r="F24" s="5">
        <v>3</v>
      </c>
      <c r="G24" s="4" t="s">
        <v>232</v>
      </c>
      <c r="H24" s="3"/>
      <c r="I24" s="10" t="s">
        <v>233</v>
      </c>
      <c r="J24" s="16">
        <v>1</v>
      </c>
      <c r="K24" s="13">
        <v>0.8</v>
      </c>
      <c r="L24" s="13">
        <v>0.8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0.8</v>
      </c>
      <c r="U24" s="14">
        <v>0.8</v>
      </c>
      <c r="V24" s="15">
        <f t="shared" si="0"/>
        <v>11.200000000000001</v>
      </c>
      <c r="W24" s="9"/>
    </row>
    <row r="25" spans="1:23" s="1" customFormat="1" x14ac:dyDescent="0.15">
      <c r="A25" s="2">
        <v>41</v>
      </c>
      <c r="B25" s="3"/>
      <c r="C25" s="4" t="s">
        <v>24</v>
      </c>
      <c r="D25" s="5">
        <v>20142928</v>
      </c>
      <c r="E25" s="4" t="s">
        <v>480</v>
      </c>
      <c r="F25" s="5">
        <v>4</v>
      </c>
      <c r="G25" s="4" t="s">
        <v>481</v>
      </c>
      <c r="H25" s="3"/>
      <c r="I25" s="10" t="s">
        <v>482</v>
      </c>
      <c r="J25" s="16">
        <v>0.8</v>
      </c>
      <c r="K25" s="13">
        <v>0.8</v>
      </c>
      <c r="L25" s="13">
        <v>0.6</v>
      </c>
      <c r="M25" s="13">
        <v>1</v>
      </c>
      <c r="N25" s="13">
        <v>0.6</v>
      </c>
      <c r="O25" s="13">
        <v>1</v>
      </c>
      <c r="P25" s="13">
        <v>0.6</v>
      </c>
      <c r="Q25" s="13">
        <v>1</v>
      </c>
      <c r="R25" s="13">
        <v>1</v>
      </c>
      <c r="S25" s="13">
        <v>1</v>
      </c>
      <c r="T25" s="13">
        <v>0.6</v>
      </c>
      <c r="U25" s="14">
        <v>0.8</v>
      </c>
      <c r="V25" s="15">
        <f t="shared" si="0"/>
        <v>9.8000000000000007</v>
      </c>
      <c r="W25" s="9"/>
    </row>
    <row r="26" spans="1:23" s="1" customFormat="1" x14ac:dyDescent="0.15">
      <c r="A26" s="2">
        <v>43</v>
      </c>
      <c r="B26" s="3"/>
      <c r="C26" s="4" t="s">
        <v>72</v>
      </c>
      <c r="D26" s="5">
        <v>20143120</v>
      </c>
      <c r="E26" s="4" t="s">
        <v>191</v>
      </c>
      <c r="F26" s="5">
        <v>3</v>
      </c>
      <c r="G26" s="4" t="s">
        <v>192</v>
      </c>
      <c r="H26" s="3"/>
      <c r="I26" s="10" t="s">
        <v>193</v>
      </c>
      <c r="J26" s="16">
        <v>0.8</v>
      </c>
      <c r="K26" s="13">
        <v>0.8</v>
      </c>
      <c r="L26" s="13">
        <v>0.8</v>
      </c>
      <c r="M26" s="13">
        <v>1</v>
      </c>
      <c r="N26" s="13">
        <v>1</v>
      </c>
      <c r="O26" s="13">
        <v>1</v>
      </c>
      <c r="P26" s="13">
        <v>1</v>
      </c>
      <c r="Q26" s="13">
        <v>1</v>
      </c>
      <c r="R26" s="13">
        <v>1</v>
      </c>
      <c r="S26" s="13">
        <v>1</v>
      </c>
      <c r="T26" s="13">
        <v>1</v>
      </c>
      <c r="U26" s="14">
        <v>1</v>
      </c>
      <c r="V26" s="15">
        <f t="shared" si="0"/>
        <v>11.4</v>
      </c>
      <c r="W26" s="9"/>
    </row>
    <row r="27" spans="1:23" s="1" customFormat="1" x14ac:dyDescent="0.15">
      <c r="A27" s="2">
        <v>48</v>
      </c>
      <c r="B27" s="3"/>
      <c r="C27" s="4" t="s">
        <v>76</v>
      </c>
      <c r="D27" s="5">
        <v>20144224</v>
      </c>
      <c r="E27" s="4" t="s">
        <v>221</v>
      </c>
      <c r="F27" s="5">
        <v>2</v>
      </c>
      <c r="G27" s="4" t="s">
        <v>222</v>
      </c>
      <c r="H27" s="3"/>
      <c r="I27" s="10" t="s">
        <v>223</v>
      </c>
      <c r="J27" s="16">
        <v>0.8</v>
      </c>
      <c r="K27" s="13">
        <v>0.8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14">
        <v>0.8</v>
      </c>
      <c r="V27" s="15">
        <f t="shared" si="0"/>
        <v>11.4</v>
      </c>
      <c r="W27" s="9"/>
    </row>
    <row r="28" spans="1:23" s="1" customFormat="1" x14ac:dyDescent="0.15">
      <c r="A28" s="2">
        <v>54</v>
      </c>
      <c r="B28" s="3"/>
      <c r="C28" s="4" t="s">
        <v>76</v>
      </c>
      <c r="D28" s="5">
        <v>20144271</v>
      </c>
      <c r="E28" s="4" t="s">
        <v>533</v>
      </c>
      <c r="F28" s="5">
        <v>2</v>
      </c>
      <c r="G28" s="4" t="s">
        <v>534</v>
      </c>
      <c r="H28" s="3"/>
      <c r="I28" s="10" t="s">
        <v>535</v>
      </c>
      <c r="J28" s="16">
        <v>0.4</v>
      </c>
      <c r="K28" s="13">
        <v>1</v>
      </c>
      <c r="L28" s="13">
        <v>0.6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4">
        <v>1</v>
      </c>
      <c r="V28" s="15">
        <f t="shared" si="0"/>
        <v>11</v>
      </c>
      <c r="W28" s="9"/>
    </row>
    <row r="29" spans="1:23" s="1" customFormat="1" x14ac:dyDescent="0.15">
      <c r="A29" s="2">
        <v>55</v>
      </c>
      <c r="B29" s="3"/>
      <c r="C29" s="4" t="s">
        <v>13</v>
      </c>
      <c r="D29" s="5">
        <v>20145203</v>
      </c>
      <c r="E29" s="4" t="s">
        <v>14</v>
      </c>
      <c r="F29" s="5">
        <v>2</v>
      </c>
      <c r="G29" s="4" t="s">
        <v>15</v>
      </c>
      <c r="H29" s="3"/>
      <c r="I29" s="10" t="s">
        <v>583</v>
      </c>
      <c r="J29" s="16">
        <v>1</v>
      </c>
      <c r="K29" s="13">
        <v>1</v>
      </c>
      <c r="L29" s="13">
        <v>1</v>
      </c>
      <c r="M29" s="13">
        <v>1</v>
      </c>
      <c r="N29" s="13">
        <v>0.6</v>
      </c>
      <c r="O29" s="13">
        <v>1</v>
      </c>
      <c r="P29" s="13">
        <v>1</v>
      </c>
      <c r="Q29" s="13">
        <v>1</v>
      </c>
      <c r="R29" s="13">
        <v>1</v>
      </c>
      <c r="S29" s="13">
        <v>1</v>
      </c>
      <c r="T29" s="13">
        <v>0.8</v>
      </c>
      <c r="U29" s="14">
        <v>0.8</v>
      </c>
      <c r="V29" s="15">
        <f t="shared" si="0"/>
        <v>11.200000000000001</v>
      </c>
      <c r="W29" s="9"/>
    </row>
    <row r="30" spans="1:23" s="1" customFormat="1" x14ac:dyDescent="0.15">
      <c r="A30" s="2">
        <v>56</v>
      </c>
      <c r="B30" s="3"/>
      <c r="C30" s="4" t="s">
        <v>13</v>
      </c>
      <c r="D30" s="5">
        <v>20145225</v>
      </c>
      <c r="E30" s="4" t="s">
        <v>185</v>
      </c>
      <c r="F30" s="5">
        <v>2</v>
      </c>
      <c r="G30" s="4" t="s">
        <v>186</v>
      </c>
      <c r="H30" s="3"/>
      <c r="I30" s="10" t="s">
        <v>187</v>
      </c>
      <c r="J30" s="16">
        <v>1</v>
      </c>
      <c r="K30" s="13">
        <v>0.4</v>
      </c>
      <c r="L30" s="13">
        <v>0.2</v>
      </c>
      <c r="M30" s="13">
        <v>0</v>
      </c>
      <c r="N30" s="13">
        <v>0.4</v>
      </c>
      <c r="O30" s="13">
        <v>1</v>
      </c>
      <c r="P30" s="13">
        <v>0.6</v>
      </c>
      <c r="Q30" s="13">
        <v>1</v>
      </c>
      <c r="R30" s="13">
        <v>1</v>
      </c>
      <c r="S30" s="13">
        <v>1</v>
      </c>
      <c r="T30" s="13">
        <v>0.8</v>
      </c>
      <c r="U30" s="14">
        <v>0.8</v>
      </c>
      <c r="V30" s="15">
        <f t="shared" si="0"/>
        <v>8.1999999999999993</v>
      </c>
      <c r="W30" s="9"/>
    </row>
    <row r="31" spans="1:23" s="1" customFormat="1" x14ac:dyDescent="0.15">
      <c r="A31" s="2">
        <v>57</v>
      </c>
      <c r="B31" s="3"/>
      <c r="C31" s="4" t="s">
        <v>13</v>
      </c>
      <c r="D31" s="5">
        <v>20145239</v>
      </c>
      <c r="E31" s="4" t="s">
        <v>361</v>
      </c>
      <c r="F31" s="5">
        <v>2</v>
      </c>
      <c r="G31" s="4" t="s">
        <v>362</v>
      </c>
      <c r="H31" s="3"/>
      <c r="I31" s="10" t="s">
        <v>363</v>
      </c>
      <c r="J31" s="16">
        <v>0.4</v>
      </c>
      <c r="K31" s="13">
        <v>1</v>
      </c>
      <c r="L31" s="13">
        <v>0.2</v>
      </c>
      <c r="M31" s="13">
        <v>0</v>
      </c>
      <c r="N31" s="13">
        <v>0</v>
      </c>
      <c r="O31" s="13">
        <v>1</v>
      </c>
      <c r="P31" s="13">
        <v>1</v>
      </c>
      <c r="Q31" s="13">
        <v>1</v>
      </c>
      <c r="R31" s="13">
        <v>0</v>
      </c>
      <c r="S31" s="13">
        <v>0.8</v>
      </c>
      <c r="T31" s="13">
        <v>0.6</v>
      </c>
      <c r="U31" s="14">
        <v>0.6</v>
      </c>
      <c r="V31" s="15">
        <f t="shared" si="0"/>
        <v>6.5999999999999988</v>
      </c>
      <c r="W31" s="9"/>
    </row>
    <row r="32" spans="1:23" s="1" customFormat="1" x14ac:dyDescent="0.15">
      <c r="A32" s="2">
        <v>58</v>
      </c>
      <c r="B32" s="3"/>
      <c r="C32" s="4" t="s">
        <v>13</v>
      </c>
      <c r="D32" s="5">
        <v>20145257</v>
      </c>
      <c r="E32" s="4" t="s">
        <v>549</v>
      </c>
      <c r="F32" s="5">
        <v>2</v>
      </c>
      <c r="G32" s="4" t="s">
        <v>487</v>
      </c>
      <c r="H32" s="3"/>
      <c r="I32" s="10" t="s">
        <v>488</v>
      </c>
      <c r="J32" s="16">
        <v>0.8</v>
      </c>
      <c r="K32" s="13">
        <v>0.8</v>
      </c>
      <c r="L32" s="13">
        <v>0.6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0.6</v>
      </c>
      <c r="U32" s="14">
        <v>0.8</v>
      </c>
      <c r="V32" s="15">
        <f t="shared" si="0"/>
        <v>10.6</v>
      </c>
      <c r="W32" s="9"/>
    </row>
    <row r="33" spans="1:23" s="1" customFormat="1" x14ac:dyDescent="0.15">
      <c r="A33" s="2">
        <v>61</v>
      </c>
      <c r="B33" s="3"/>
      <c r="C33" s="4" t="s">
        <v>20</v>
      </c>
      <c r="D33" s="5">
        <v>20145309</v>
      </c>
      <c r="E33" s="4" t="s">
        <v>162</v>
      </c>
      <c r="F33" s="5">
        <v>2</v>
      </c>
      <c r="G33" s="4" t="s">
        <v>163</v>
      </c>
      <c r="H33" s="3"/>
      <c r="I33" s="10" t="s">
        <v>164</v>
      </c>
      <c r="J33" s="16">
        <v>0.8</v>
      </c>
      <c r="K33" s="13">
        <v>1</v>
      </c>
      <c r="L33" s="13">
        <v>0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0.8</v>
      </c>
      <c r="U33" s="14">
        <v>0.8</v>
      </c>
      <c r="V33" s="15">
        <f t="shared" si="0"/>
        <v>10.400000000000002</v>
      </c>
      <c r="W33" s="9"/>
    </row>
    <row r="34" spans="1:23" s="1" customFormat="1" x14ac:dyDescent="0.15">
      <c r="A34" s="2">
        <v>64</v>
      </c>
      <c r="B34" s="3"/>
      <c r="C34" s="4" t="s">
        <v>55</v>
      </c>
      <c r="D34" s="5">
        <v>20145427</v>
      </c>
      <c r="E34" s="4" t="s">
        <v>453</v>
      </c>
      <c r="F34" s="5">
        <v>2</v>
      </c>
      <c r="G34" s="4" t="s">
        <v>454</v>
      </c>
      <c r="H34" s="3"/>
      <c r="I34" s="10" t="s">
        <v>455</v>
      </c>
      <c r="J34" s="16">
        <v>0.8</v>
      </c>
      <c r="K34" s="13">
        <v>1</v>
      </c>
      <c r="L34" s="13">
        <v>1</v>
      </c>
      <c r="M34" s="13">
        <v>1</v>
      </c>
      <c r="N34" s="13">
        <v>0.8</v>
      </c>
      <c r="O34" s="13">
        <v>1</v>
      </c>
      <c r="P34" s="13">
        <v>1</v>
      </c>
      <c r="Q34" s="13">
        <v>1</v>
      </c>
      <c r="R34" s="13">
        <v>1</v>
      </c>
      <c r="S34" s="13">
        <v>1</v>
      </c>
      <c r="T34" s="13">
        <v>1</v>
      </c>
      <c r="U34" s="14">
        <v>1</v>
      </c>
      <c r="V34" s="15">
        <f t="shared" si="0"/>
        <v>11.6</v>
      </c>
      <c r="W34" s="9"/>
    </row>
    <row r="35" spans="1:23" s="1" customFormat="1" x14ac:dyDescent="0.15">
      <c r="A35" s="2">
        <v>68</v>
      </c>
      <c r="B35" s="3"/>
      <c r="C35" s="4" t="s">
        <v>375</v>
      </c>
      <c r="D35" s="5">
        <v>20151325</v>
      </c>
      <c r="E35" s="4" t="s">
        <v>376</v>
      </c>
      <c r="F35" s="5">
        <v>3</v>
      </c>
      <c r="G35" s="4" t="s">
        <v>377</v>
      </c>
      <c r="H35" s="3"/>
      <c r="I35" s="10" t="s">
        <v>378</v>
      </c>
      <c r="J35" s="16">
        <v>0.8</v>
      </c>
      <c r="K35" s="13">
        <v>1</v>
      </c>
      <c r="L35" s="13">
        <v>0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0.6</v>
      </c>
      <c r="U35" s="14">
        <v>0.8</v>
      </c>
      <c r="V35" s="15">
        <f t="shared" si="0"/>
        <v>10.200000000000001</v>
      </c>
      <c r="W35" s="9"/>
    </row>
    <row r="36" spans="1:23" s="1" customFormat="1" x14ac:dyDescent="0.15">
      <c r="A36" s="2">
        <v>69</v>
      </c>
      <c r="B36" s="3"/>
      <c r="C36" s="4" t="s">
        <v>129</v>
      </c>
      <c r="D36" s="5">
        <v>20151508</v>
      </c>
      <c r="E36" s="4" t="s">
        <v>130</v>
      </c>
      <c r="F36" s="5">
        <v>3</v>
      </c>
      <c r="G36" s="4" t="s">
        <v>131</v>
      </c>
      <c r="H36" s="3"/>
      <c r="I36" s="10" t="s">
        <v>132</v>
      </c>
      <c r="J36" s="16">
        <v>0.8</v>
      </c>
      <c r="K36" s="13">
        <v>1</v>
      </c>
      <c r="L36" s="13">
        <v>1</v>
      </c>
      <c r="M36" s="13">
        <v>1</v>
      </c>
      <c r="N36" s="13">
        <v>1</v>
      </c>
      <c r="O36" s="13">
        <v>1</v>
      </c>
      <c r="P36" s="13">
        <v>1</v>
      </c>
      <c r="Q36" s="13">
        <v>1</v>
      </c>
      <c r="R36" s="13">
        <v>1</v>
      </c>
      <c r="S36" s="13">
        <v>1</v>
      </c>
      <c r="T36" s="13">
        <v>0.8</v>
      </c>
      <c r="U36" s="14">
        <v>0.8</v>
      </c>
      <c r="V36" s="15">
        <f t="shared" si="0"/>
        <v>11.400000000000002</v>
      </c>
      <c r="W36" s="9"/>
    </row>
    <row r="37" spans="1:23" s="1" customFormat="1" x14ac:dyDescent="0.15">
      <c r="A37" s="2">
        <v>72</v>
      </c>
      <c r="B37" s="3"/>
      <c r="C37" s="4" t="s">
        <v>129</v>
      </c>
      <c r="D37" s="5">
        <v>20151533</v>
      </c>
      <c r="E37" s="4" t="s">
        <v>413</v>
      </c>
      <c r="F37" s="5">
        <v>3</v>
      </c>
      <c r="G37" s="4" t="s">
        <v>414</v>
      </c>
      <c r="H37" s="3"/>
      <c r="I37" s="10" t="s">
        <v>415</v>
      </c>
      <c r="J37" s="16">
        <v>1</v>
      </c>
      <c r="K37" s="13">
        <v>1</v>
      </c>
      <c r="L37" s="13">
        <v>1</v>
      </c>
      <c r="M37" s="13">
        <v>1</v>
      </c>
      <c r="N37" s="13">
        <v>0.6</v>
      </c>
      <c r="O37" s="13">
        <v>1</v>
      </c>
      <c r="P37" s="13">
        <v>1</v>
      </c>
      <c r="Q37" s="13">
        <v>1</v>
      </c>
      <c r="R37" s="13">
        <v>1</v>
      </c>
      <c r="S37" s="13">
        <v>1</v>
      </c>
      <c r="T37" s="13">
        <v>0.8</v>
      </c>
      <c r="U37" s="14">
        <v>0.8</v>
      </c>
      <c r="V37" s="15">
        <f t="shared" si="0"/>
        <v>11.200000000000001</v>
      </c>
      <c r="W37" s="9"/>
    </row>
    <row r="38" spans="1:23" s="1" customFormat="1" x14ac:dyDescent="0.15">
      <c r="A38" s="2">
        <v>73</v>
      </c>
      <c r="B38" s="3"/>
      <c r="C38" s="4" t="s">
        <v>51</v>
      </c>
      <c r="D38" s="5">
        <v>20152102</v>
      </c>
      <c r="E38" s="4" t="s">
        <v>59</v>
      </c>
      <c r="F38" s="5">
        <v>2</v>
      </c>
      <c r="G38" s="4" t="s">
        <v>60</v>
      </c>
      <c r="H38" s="3"/>
      <c r="I38" s="10" t="s">
        <v>61</v>
      </c>
      <c r="J38" s="16">
        <v>0.8</v>
      </c>
      <c r="K38" s="13">
        <v>0.6</v>
      </c>
      <c r="L38" s="13">
        <v>0.8</v>
      </c>
      <c r="M38" s="13">
        <v>1</v>
      </c>
      <c r="N38" s="13">
        <v>0.4</v>
      </c>
      <c r="O38" s="13">
        <v>0</v>
      </c>
      <c r="P38" s="13">
        <v>0.6</v>
      </c>
      <c r="Q38" s="13">
        <v>0</v>
      </c>
      <c r="R38" s="13">
        <v>1</v>
      </c>
      <c r="S38" s="13">
        <v>1</v>
      </c>
      <c r="T38" s="13">
        <v>0.6</v>
      </c>
      <c r="U38" s="14">
        <v>0</v>
      </c>
      <c r="V38" s="15">
        <f t="shared" si="0"/>
        <v>6.8</v>
      </c>
      <c r="W38" s="9"/>
    </row>
    <row r="39" spans="1:23" s="1" customFormat="1" x14ac:dyDescent="0.15">
      <c r="A39" s="2">
        <v>75</v>
      </c>
      <c r="B39" s="3"/>
      <c r="C39" s="4" t="s">
        <v>72</v>
      </c>
      <c r="D39" s="5">
        <v>20153152</v>
      </c>
      <c r="E39" s="4" t="s">
        <v>379</v>
      </c>
      <c r="F39" s="5">
        <v>2</v>
      </c>
      <c r="G39" s="4" t="s">
        <v>380</v>
      </c>
      <c r="H39" s="3"/>
      <c r="I39" s="10" t="s">
        <v>381</v>
      </c>
      <c r="J39" s="16">
        <v>1</v>
      </c>
      <c r="K39" s="13">
        <v>1</v>
      </c>
      <c r="L39" s="13">
        <v>1</v>
      </c>
      <c r="M39" s="13">
        <v>1</v>
      </c>
      <c r="N39" s="17">
        <v>1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14">
        <v>0.8</v>
      </c>
      <c r="V39" s="15">
        <f t="shared" si="0"/>
        <v>11.8</v>
      </c>
      <c r="W39" s="9"/>
    </row>
    <row r="40" spans="1:23" s="1" customFormat="1" x14ac:dyDescent="0.15">
      <c r="A40" s="2">
        <v>78</v>
      </c>
      <c r="B40" s="3"/>
      <c r="C40" s="4" t="s">
        <v>68</v>
      </c>
      <c r="D40" s="5">
        <v>20153902</v>
      </c>
      <c r="E40" s="4" t="s">
        <v>69</v>
      </c>
      <c r="F40" s="5">
        <v>3</v>
      </c>
      <c r="G40" s="4" t="s">
        <v>70</v>
      </c>
      <c r="H40" s="3"/>
      <c r="I40" s="10" t="s">
        <v>71</v>
      </c>
      <c r="J40" s="16">
        <v>1</v>
      </c>
      <c r="K40" s="13">
        <v>1</v>
      </c>
      <c r="L40" s="13">
        <v>1</v>
      </c>
      <c r="M40" s="13">
        <v>1</v>
      </c>
      <c r="N40" s="13">
        <v>1</v>
      </c>
      <c r="O40" s="13">
        <v>1</v>
      </c>
      <c r="P40" s="13">
        <v>1</v>
      </c>
      <c r="Q40" s="13">
        <v>1</v>
      </c>
      <c r="R40" s="13">
        <v>1</v>
      </c>
      <c r="S40" s="13">
        <v>1</v>
      </c>
      <c r="T40" s="13">
        <v>1</v>
      </c>
      <c r="U40" s="14">
        <v>0.8</v>
      </c>
      <c r="V40" s="15">
        <f t="shared" si="0"/>
        <v>11.8</v>
      </c>
      <c r="W40" s="9"/>
    </row>
    <row r="41" spans="1:23" s="1" customFormat="1" x14ac:dyDescent="0.15">
      <c r="A41" s="2">
        <v>79</v>
      </c>
      <c r="B41" s="3"/>
      <c r="C41" s="4" t="s">
        <v>76</v>
      </c>
      <c r="D41" s="5">
        <v>20154207</v>
      </c>
      <c r="E41" s="4" t="s">
        <v>126</v>
      </c>
      <c r="F41" s="5">
        <v>3</v>
      </c>
      <c r="G41" s="4" t="s">
        <v>127</v>
      </c>
      <c r="H41" s="3"/>
      <c r="I41" s="10" t="s">
        <v>128</v>
      </c>
      <c r="J41" s="16">
        <v>0.8</v>
      </c>
      <c r="K41" s="13">
        <v>0.6</v>
      </c>
      <c r="L41" s="13">
        <v>0.6</v>
      </c>
      <c r="M41" s="13">
        <v>1</v>
      </c>
      <c r="N41" s="13">
        <v>0.8</v>
      </c>
      <c r="O41" s="13">
        <v>1</v>
      </c>
      <c r="P41" s="13">
        <v>1</v>
      </c>
      <c r="Q41" s="13">
        <v>1</v>
      </c>
      <c r="R41" s="13">
        <v>1</v>
      </c>
      <c r="S41" s="13">
        <v>1</v>
      </c>
      <c r="T41" s="13">
        <v>0.8</v>
      </c>
      <c r="U41" s="14">
        <v>0</v>
      </c>
      <c r="V41" s="15">
        <f t="shared" si="0"/>
        <v>9.6000000000000014</v>
      </c>
      <c r="W41" s="9"/>
    </row>
    <row r="42" spans="1:23" s="1" customFormat="1" x14ac:dyDescent="0.15">
      <c r="A42" s="2">
        <v>81</v>
      </c>
      <c r="B42" s="3"/>
      <c r="C42" s="4" t="s">
        <v>20</v>
      </c>
      <c r="D42" s="5">
        <v>20155332</v>
      </c>
      <c r="E42" s="4" t="s">
        <v>344</v>
      </c>
      <c r="F42" s="5">
        <v>3</v>
      </c>
      <c r="G42" s="4" t="s">
        <v>345</v>
      </c>
      <c r="H42" s="3"/>
      <c r="I42" s="10" t="s">
        <v>346</v>
      </c>
      <c r="J42" s="16">
        <v>0</v>
      </c>
      <c r="K42" s="13">
        <v>0.8</v>
      </c>
      <c r="L42" s="13">
        <v>0.8</v>
      </c>
      <c r="M42" s="13">
        <v>1</v>
      </c>
      <c r="N42" s="13">
        <v>1</v>
      </c>
      <c r="O42" s="13">
        <v>0</v>
      </c>
      <c r="P42" s="13">
        <v>1</v>
      </c>
      <c r="Q42" s="13">
        <v>1</v>
      </c>
      <c r="R42" s="13">
        <v>1</v>
      </c>
      <c r="S42" s="13">
        <v>1</v>
      </c>
      <c r="T42" s="13">
        <v>0.8</v>
      </c>
      <c r="U42" s="14">
        <v>0.8</v>
      </c>
      <c r="V42" s="15">
        <f t="shared" si="0"/>
        <v>9.2000000000000011</v>
      </c>
      <c r="W42" s="9"/>
    </row>
    <row r="43" spans="1:23" s="1" customFormat="1" x14ac:dyDescent="0.15">
      <c r="A43" s="2">
        <v>83</v>
      </c>
      <c r="B43" s="3"/>
      <c r="C43" s="4" t="s">
        <v>55</v>
      </c>
      <c r="D43" s="5">
        <v>20155419</v>
      </c>
      <c r="E43" s="4" t="s">
        <v>298</v>
      </c>
      <c r="F43" s="5">
        <v>3</v>
      </c>
      <c r="G43" s="4" t="s">
        <v>299</v>
      </c>
      <c r="H43" s="3"/>
      <c r="I43" s="10" t="s">
        <v>300</v>
      </c>
      <c r="J43" s="16">
        <v>0.8</v>
      </c>
      <c r="K43" s="13">
        <v>0.8</v>
      </c>
      <c r="L43" s="13">
        <v>0.8</v>
      </c>
      <c r="M43" s="13">
        <v>1</v>
      </c>
      <c r="N43" s="13">
        <v>0.8</v>
      </c>
      <c r="O43" s="13">
        <v>1</v>
      </c>
      <c r="P43" s="13">
        <v>0.8</v>
      </c>
      <c r="Q43" s="13">
        <v>1</v>
      </c>
      <c r="R43" s="13">
        <v>1</v>
      </c>
      <c r="S43" s="13">
        <v>1</v>
      </c>
      <c r="T43" s="13">
        <v>0.8</v>
      </c>
      <c r="U43" s="14">
        <v>0.8</v>
      </c>
      <c r="V43" s="15">
        <f t="shared" si="0"/>
        <v>10.600000000000001</v>
      </c>
      <c r="W43" s="9"/>
    </row>
    <row r="44" spans="1:23" s="1" customFormat="1" x14ac:dyDescent="0.15">
      <c r="A44" s="2">
        <v>84</v>
      </c>
      <c r="B44" s="3"/>
      <c r="C44" s="4" t="s">
        <v>28</v>
      </c>
      <c r="D44" s="5">
        <v>20161056</v>
      </c>
      <c r="E44" s="4" t="s">
        <v>292</v>
      </c>
      <c r="F44" s="5">
        <v>2</v>
      </c>
      <c r="G44" s="4" t="s">
        <v>293</v>
      </c>
      <c r="H44" s="3"/>
      <c r="I44" s="10" t="s">
        <v>294</v>
      </c>
      <c r="J44" s="16">
        <v>0.8</v>
      </c>
      <c r="K44" s="13">
        <v>0.6</v>
      </c>
      <c r="L44" s="13">
        <v>0.4</v>
      </c>
      <c r="M44" s="13">
        <v>1</v>
      </c>
      <c r="N44" s="13">
        <v>1</v>
      </c>
      <c r="O44" s="13">
        <v>1</v>
      </c>
      <c r="P44" s="13">
        <v>1</v>
      </c>
      <c r="Q44" s="13">
        <v>1</v>
      </c>
      <c r="R44" s="13">
        <v>1</v>
      </c>
      <c r="S44" s="13">
        <v>1</v>
      </c>
      <c r="T44" s="13">
        <v>0.8</v>
      </c>
      <c r="U44" s="14">
        <v>0.8</v>
      </c>
      <c r="V44" s="15">
        <f t="shared" si="0"/>
        <v>10.400000000000002</v>
      </c>
      <c r="W44" s="9"/>
    </row>
    <row r="45" spans="1:23" s="1" customFormat="1" x14ac:dyDescent="0.15">
      <c r="A45" s="2">
        <v>85</v>
      </c>
      <c r="B45" s="3"/>
      <c r="C45" s="4" t="s">
        <v>28</v>
      </c>
      <c r="D45" s="5">
        <v>20161068</v>
      </c>
      <c r="E45" s="4" t="s">
        <v>366</v>
      </c>
      <c r="F45" s="5">
        <v>2</v>
      </c>
      <c r="G45" s="4" t="s">
        <v>367</v>
      </c>
      <c r="H45" s="3"/>
      <c r="I45" s="10" t="s">
        <v>368</v>
      </c>
      <c r="J45" s="16">
        <v>0.8</v>
      </c>
      <c r="K45" s="13">
        <v>1</v>
      </c>
      <c r="L45" s="13">
        <v>1</v>
      </c>
      <c r="M45" s="13">
        <v>1</v>
      </c>
      <c r="N45" s="13">
        <v>1</v>
      </c>
      <c r="O45" s="13">
        <v>1</v>
      </c>
      <c r="P45" s="13">
        <v>1</v>
      </c>
      <c r="Q45" s="13">
        <v>1</v>
      </c>
      <c r="R45" s="13">
        <v>1</v>
      </c>
      <c r="S45" s="13">
        <v>1</v>
      </c>
      <c r="T45" s="13">
        <v>1</v>
      </c>
      <c r="U45" s="14">
        <v>1</v>
      </c>
      <c r="V45" s="15">
        <f t="shared" si="0"/>
        <v>11.8</v>
      </c>
      <c r="W45" s="9"/>
    </row>
    <row r="46" spans="1:23" s="1" customFormat="1" x14ac:dyDescent="0.15">
      <c r="A46" s="2">
        <v>87</v>
      </c>
      <c r="B46" s="3"/>
      <c r="C46" s="4" t="s">
        <v>358</v>
      </c>
      <c r="D46" s="5">
        <v>20161093</v>
      </c>
      <c r="E46" s="4" t="s">
        <v>443</v>
      </c>
      <c r="F46" s="5">
        <v>2</v>
      </c>
      <c r="G46" s="4" t="s">
        <v>444</v>
      </c>
      <c r="H46" s="3"/>
      <c r="I46" s="10" t="s">
        <v>445</v>
      </c>
      <c r="J46" s="16">
        <v>1</v>
      </c>
      <c r="K46" s="13">
        <v>1</v>
      </c>
      <c r="L46" s="13">
        <v>1</v>
      </c>
      <c r="M46" s="13">
        <v>1</v>
      </c>
      <c r="N46" s="13">
        <v>1</v>
      </c>
      <c r="O46" s="13">
        <v>1</v>
      </c>
      <c r="P46" s="13">
        <v>1</v>
      </c>
      <c r="Q46" s="13">
        <v>1</v>
      </c>
      <c r="R46" s="13">
        <v>1</v>
      </c>
      <c r="S46" s="13">
        <v>1</v>
      </c>
      <c r="T46" s="13">
        <v>0.8</v>
      </c>
      <c r="U46" s="14">
        <v>0.8</v>
      </c>
      <c r="V46" s="15">
        <f t="shared" si="0"/>
        <v>11.600000000000001</v>
      </c>
      <c r="W46" s="9"/>
    </row>
    <row r="47" spans="1:23" s="1" customFormat="1" x14ac:dyDescent="0.15">
      <c r="A47" s="2">
        <v>89</v>
      </c>
      <c r="B47" s="3"/>
      <c r="C47" s="4" t="s">
        <v>246</v>
      </c>
      <c r="D47" s="5">
        <v>20161712</v>
      </c>
      <c r="E47" s="4" t="s">
        <v>247</v>
      </c>
      <c r="F47" s="5">
        <v>2</v>
      </c>
      <c r="G47" s="4" t="s">
        <v>248</v>
      </c>
      <c r="H47" s="3"/>
      <c r="I47" s="10" t="s">
        <v>249</v>
      </c>
      <c r="J47" s="16">
        <v>0.8</v>
      </c>
      <c r="K47" s="13">
        <v>0.8</v>
      </c>
      <c r="L47" s="13">
        <v>0.8</v>
      </c>
      <c r="M47" s="13">
        <v>1</v>
      </c>
      <c r="N47" s="13">
        <v>1</v>
      </c>
      <c r="O47" s="13">
        <v>0</v>
      </c>
      <c r="P47" s="13">
        <v>0</v>
      </c>
      <c r="Q47" s="13">
        <v>1</v>
      </c>
      <c r="R47" s="13">
        <v>1</v>
      </c>
      <c r="S47" s="13">
        <v>1</v>
      </c>
      <c r="T47" s="13">
        <v>0.6</v>
      </c>
      <c r="U47" s="14">
        <v>0.8</v>
      </c>
      <c r="V47" s="15">
        <f t="shared" si="0"/>
        <v>8.8000000000000007</v>
      </c>
      <c r="W47" s="9"/>
    </row>
    <row r="48" spans="1:23" s="1" customFormat="1" x14ac:dyDescent="0.15">
      <c r="A48" s="2">
        <v>90</v>
      </c>
      <c r="B48" s="3"/>
      <c r="C48" s="4" t="s">
        <v>246</v>
      </c>
      <c r="D48" s="5">
        <v>20161720</v>
      </c>
      <c r="E48" s="4" t="s">
        <v>315</v>
      </c>
      <c r="F48" s="5">
        <v>2</v>
      </c>
      <c r="G48" s="4" t="s">
        <v>316</v>
      </c>
      <c r="H48" s="3"/>
      <c r="I48" s="10" t="s">
        <v>317</v>
      </c>
      <c r="J48" s="16">
        <v>0.8</v>
      </c>
      <c r="K48" s="13">
        <v>0.8</v>
      </c>
      <c r="L48" s="13">
        <v>0.8</v>
      </c>
      <c r="M48" s="13">
        <v>1</v>
      </c>
      <c r="N48" s="13">
        <v>0.6</v>
      </c>
      <c r="O48" s="13">
        <v>1</v>
      </c>
      <c r="P48" s="13">
        <v>0</v>
      </c>
      <c r="Q48" s="13">
        <v>1</v>
      </c>
      <c r="R48" s="13">
        <v>1</v>
      </c>
      <c r="S48" s="13">
        <v>1</v>
      </c>
      <c r="T48" s="13">
        <v>0.6</v>
      </c>
      <c r="U48" s="14">
        <v>0</v>
      </c>
      <c r="V48" s="15">
        <f t="shared" si="0"/>
        <v>8.6</v>
      </c>
      <c r="W48" s="9"/>
    </row>
    <row r="49" spans="1:23" s="1" customFormat="1" x14ac:dyDescent="0.15">
      <c r="A49" s="2">
        <v>93</v>
      </c>
      <c r="B49" s="3"/>
      <c r="C49" s="4" t="s">
        <v>449</v>
      </c>
      <c r="D49" s="5">
        <v>20162566</v>
      </c>
      <c r="E49" s="4" t="s">
        <v>450</v>
      </c>
      <c r="F49" s="5">
        <v>2</v>
      </c>
      <c r="G49" s="4" t="s">
        <v>451</v>
      </c>
      <c r="H49" s="3"/>
      <c r="I49" s="10" t="s">
        <v>452</v>
      </c>
      <c r="J49" s="16">
        <v>1</v>
      </c>
      <c r="K49" s="13">
        <v>1</v>
      </c>
      <c r="L49" s="13">
        <v>1</v>
      </c>
      <c r="M49" s="13">
        <v>1</v>
      </c>
      <c r="N49" s="13">
        <v>1</v>
      </c>
      <c r="O49" s="13">
        <v>1</v>
      </c>
      <c r="P49" s="13">
        <v>0.8</v>
      </c>
      <c r="Q49" s="13">
        <v>1</v>
      </c>
      <c r="R49" s="13">
        <v>1</v>
      </c>
      <c r="S49" s="13">
        <v>1</v>
      </c>
      <c r="T49" s="13">
        <v>1</v>
      </c>
      <c r="U49" s="14">
        <v>0.8</v>
      </c>
      <c r="V49" s="15">
        <f t="shared" si="0"/>
        <v>11.600000000000001</v>
      </c>
      <c r="W49" s="9"/>
    </row>
    <row r="50" spans="1:23" s="1" customFormat="1" x14ac:dyDescent="0.15">
      <c r="A50" s="2">
        <v>95</v>
      </c>
      <c r="B50" s="3"/>
      <c r="C50" s="4" t="s">
        <v>41</v>
      </c>
      <c r="D50" s="5">
        <v>20162707</v>
      </c>
      <c r="E50" s="4" t="s">
        <v>104</v>
      </c>
      <c r="F50" s="5">
        <v>2</v>
      </c>
      <c r="G50" s="4" t="s">
        <v>105</v>
      </c>
      <c r="H50" s="3"/>
      <c r="I50" s="10" t="s">
        <v>106</v>
      </c>
      <c r="J50" s="16">
        <v>0.8</v>
      </c>
      <c r="K50" s="13">
        <v>1</v>
      </c>
      <c r="L50" s="13">
        <v>1</v>
      </c>
      <c r="M50" s="13">
        <v>1</v>
      </c>
      <c r="N50" s="13">
        <v>1</v>
      </c>
      <c r="O50" s="13">
        <v>1</v>
      </c>
      <c r="P50" s="13">
        <v>1</v>
      </c>
      <c r="Q50" s="13">
        <v>1</v>
      </c>
      <c r="R50" s="13">
        <v>0</v>
      </c>
      <c r="S50" s="13">
        <v>1</v>
      </c>
      <c r="T50" s="13">
        <v>0.8</v>
      </c>
      <c r="U50" s="14">
        <v>0.8</v>
      </c>
      <c r="V50" s="15">
        <f t="shared" si="0"/>
        <v>10.400000000000002</v>
      </c>
      <c r="W50" s="9"/>
    </row>
    <row r="51" spans="1:23" s="1" customFormat="1" x14ac:dyDescent="0.15">
      <c r="A51" s="2">
        <v>99</v>
      </c>
      <c r="B51" s="3"/>
      <c r="C51" s="4" t="s">
        <v>41</v>
      </c>
      <c r="D51" s="5">
        <v>20162767</v>
      </c>
      <c r="E51" s="4" t="s">
        <v>551</v>
      </c>
      <c r="F51" s="5">
        <v>2</v>
      </c>
      <c r="G51" s="4" t="s">
        <v>547</v>
      </c>
      <c r="H51" s="3"/>
      <c r="I51" s="10" t="s">
        <v>548</v>
      </c>
      <c r="J51" s="16">
        <v>1</v>
      </c>
      <c r="K51" s="13">
        <v>1</v>
      </c>
      <c r="L51" s="13">
        <v>0.8</v>
      </c>
      <c r="M51" s="13">
        <v>1</v>
      </c>
      <c r="N51" s="13">
        <v>0.8</v>
      </c>
      <c r="O51" s="13">
        <v>1</v>
      </c>
      <c r="P51" s="13">
        <v>0.4</v>
      </c>
      <c r="Q51" s="13">
        <v>1</v>
      </c>
      <c r="R51" s="13">
        <v>1</v>
      </c>
      <c r="S51" s="13">
        <v>1</v>
      </c>
      <c r="T51" s="13">
        <v>0.8</v>
      </c>
      <c r="U51" s="14">
        <v>0</v>
      </c>
      <c r="V51" s="15">
        <f t="shared" si="0"/>
        <v>9.8000000000000007</v>
      </c>
      <c r="W51" s="9"/>
    </row>
    <row r="52" spans="1:23" s="1" customFormat="1" x14ac:dyDescent="0.15">
      <c r="A52" s="2">
        <v>100</v>
      </c>
      <c r="B52" s="3"/>
      <c r="C52" s="4" t="s">
        <v>24</v>
      </c>
      <c r="D52" s="5">
        <v>20162810</v>
      </c>
      <c r="E52" s="4" t="s">
        <v>48</v>
      </c>
      <c r="F52" s="5">
        <v>2</v>
      </c>
      <c r="G52" s="4" t="s">
        <v>49</v>
      </c>
      <c r="H52" s="3"/>
      <c r="I52" s="10" t="s">
        <v>50</v>
      </c>
      <c r="J52" s="16">
        <v>0.8</v>
      </c>
      <c r="K52" s="13">
        <v>0.8</v>
      </c>
      <c r="L52" s="13">
        <v>0.8</v>
      </c>
      <c r="M52" s="13">
        <v>1</v>
      </c>
      <c r="N52" s="13">
        <v>1</v>
      </c>
      <c r="O52" s="13">
        <v>1</v>
      </c>
      <c r="P52" s="13">
        <v>0.8</v>
      </c>
      <c r="Q52" s="13">
        <v>1</v>
      </c>
      <c r="R52" s="13">
        <v>0</v>
      </c>
      <c r="S52" s="13">
        <v>0</v>
      </c>
      <c r="T52" s="13">
        <v>0.8</v>
      </c>
      <c r="U52" s="14">
        <v>0.8</v>
      </c>
      <c r="V52" s="15">
        <f t="shared" si="0"/>
        <v>8.8000000000000007</v>
      </c>
      <c r="W52" s="9"/>
    </row>
    <row r="53" spans="1:23" s="1" customFormat="1" x14ac:dyDescent="0.15">
      <c r="A53" s="2">
        <v>101</v>
      </c>
      <c r="B53" s="3"/>
      <c r="C53" s="4" t="s">
        <v>24</v>
      </c>
      <c r="D53" s="5">
        <v>20162916</v>
      </c>
      <c r="E53" s="4" t="s">
        <v>497</v>
      </c>
      <c r="F53" s="5">
        <v>2</v>
      </c>
      <c r="G53" s="4" t="s">
        <v>498</v>
      </c>
      <c r="H53" s="3"/>
      <c r="I53" s="10" t="s">
        <v>499</v>
      </c>
      <c r="J53" s="16">
        <v>1</v>
      </c>
      <c r="K53" s="13">
        <v>0.8</v>
      </c>
      <c r="L53" s="13">
        <v>0.8</v>
      </c>
      <c r="M53" s="13">
        <v>1</v>
      </c>
      <c r="N53" s="13">
        <v>0.8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0.8</v>
      </c>
      <c r="U53" s="14">
        <v>0.8</v>
      </c>
      <c r="V53" s="15">
        <f t="shared" si="0"/>
        <v>11.000000000000002</v>
      </c>
      <c r="W53" s="9"/>
    </row>
    <row r="54" spans="1:23" s="1" customFormat="1" x14ac:dyDescent="0.15">
      <c r="A54" s="2">
        <v>104</v>
      </c>
      <c r="B54" s="3"/>
      <c r="C54" s="4" t="s">
        <v>72</v>
      </c>
      <c r="D54" s="5">
        <v>20163048</v>
      </c>
      <c r="E54" s="4" t="s">
        <v>503</v>
      </c>
      <c r="F54" s="5">
        <v>2</v>
      </c>
      <c r="G54" s="4" t="s">
        <v>504</v>
      </c>
      <c r="H54" s="3"/>
      <c r="I54" s="10" t="s">
        <v>505</v>
      </c>
      <c r="J54" s="16">
        <v>0</v>
      </c>
      <c r="K54" s="13">
        <v>0</v>
      </c>
      <c r="L54" s="13">
        <v>0</v>
      </c>
      <c r="M54" s="13">
        <v>1</v>
      </c>
      <c r="N54" s="13">
        <v>0</v>
      </c>
      <c r="O54" s="13">
        <v>0</v>
      </c>
      <c r="P54" s="13">
        <v>0.8</v>
      </c>
      <c r="Q54" s="13">
        <v>0</v>
      </c>
      <c r="R54" s="13">
        <v>0</v>
      </c>
      <c r="S54" s="13">
        <v>0</v>
      </c>
      <c r="T54" s="13">
        <v>0</v>
      </c>
      <c r="U54" s="14">
        <v>0</v>
      </c>
      <c r="V54" s="15">
        <f t="shared" si="0"/>
        <v>1.8</v>
      </c>
      <c r="W54" s="9"/>
    </row>
    <row r="55" spans="1:23" s="1" customFormat="1" x14ac:dyDescent="0.15">
      <c r="A55" s="2">
        <v>105</v>
      </c>
      <c r="B55" s="3"/>
      <c r="C55" s="4" t="s">
        <v>76</v>
      </c>
      <c r="D55" s="5">
        <v>20163907</v>
      </c>
      <c r="E55" s="4" t="s">
        <v>93</v>
      </c>
      <c r="F55" s="5">
        <v>2</v>
      </c>
      <c r="G55" s="4" t="s">
        <v>94</v>
      </c>
      <c r="H55" s="3"/>
      <c r="I55" s="10" t="s">
        <v>95</v>
      </c>
      <c r="J55" s="16">
        <v>1</v>
      </c>
      <c r="K55" s="13">
        <v>0.8</v>
      </c>
      <c r="L55" s="13">
        <v>0.8</v>
      </c>
      <c r="M55" s="13">
        <v>1</v>
      </c>
      <c r="N55" s="13">
        <v>0.8</v>
      </c>
      <c r="O55" s="13">
        <v>1</v>
      </c>
      <c r="P55" s="13">
        <v>1</v>
      </c>
      <c r="Q55" s="13">
        <v>1</v>
      </c>
      <c r="R55" s="13">
        <v>1</v>
      </c>
      <c r="S55" s="13">
        <v>1</v>
      </c>
      <c r="T55" s="13">
        <v>0.8</v>
      </c>
      <c r="U55" s="14">
        <v>0.8</v>
      </c>
      <c r="V55" s="15">
        <f t="shared" si="0"/>
        <v>11.000000000000002</v>
      </c>
      <c r="W55" s="9"/>
    </row>
    <row r="56" spans="1:23" s="1" customFormat="1" x14ac:dyDescent="0.15">
      <c r="A56" s="2">
        <v>106</v>
      </c>
      <c r="B56" s="3"/>
      <c r="C56" s="4" t="s">
        <v>76</v>
      </c>
      <c r="D56" s="5">
        <v>20163908</v>
      </c>
      <c r="E56" s="4" t="s">
        <v>113</v>
      </c>
      <c r="F56" s="5">
        <v>2</v>
      </c>
      <c r="G56" s="4" t="s">
        <v>114</v>
      </c>
      <c r="H56" s="3"/>
      <c r="I56" s="10" t="s">
        <v>115</v>
      </c>
      <c r="J56" s="16">
        <v>0.8</v>
      </c>
      <c r="K56" s="13">
        <v>0.8</v>
      </c>
      <c r="L56" s="13">
        <v>0.8</v>
      </c>
      <c r="M56" s="13">
        <v>1</v>
      </c>
      <c r="N56" s="13">
        <v>0.8</v>
      </c>
      <c r="O56" s="13">
        <v>1</v>
      </c>
      <c r="P56" s="13">
        <v>1</v>
      </c>
      <c r="Q56" s="13">
        <v>1</v>
      </c>
      <c r="R56" s="13">
        <v>1</v>
      </c>
      <c r="S56" s="13">
        <v>1</v>
      </c>
      <c r="T56" s="13">
        <v>0.8</v>
      </c>
      <c r="U56" s="14">
        <v>0.8</v>
      </c>
      <c r="V56" s="15">
        <f t="shared" si="0"/>
        <v>10.8</v>
      </c>
      <c r="W56" s="9"/>
    </row>
    <row r="57" spans="1:23" s="1" customFormat="1" x14ac:dyDescent="0.15">
      <c r="A57" s="2">
        <v>109</v>
      </c>
      <c r="B57" s="3"/>
      <c r="C57" s="4" t="s">
        <v>512</v>
      </c>
      <c r="D57" s="5">
        <v>20164153</v>
      </c>
      <c r="E57" s="4" t="s">
        <v>513</v>
      </c>
      <c r="F57" s="5">
        <v>2</v>
      </c>
      <c r="G57" s="4" t="s">
        <v>514</v>
      </c>
      <c r="H57" s="3"/>
      <c r="I57" s="10" t="s">
        <v>515</v>
      </c>
      <c r="J57" s="16">
        <v>0.8</v>
      </c>
      <c r="K57" s="13">
        <v>0.8</v>
      </c>
      <c r="L57" s="13">
        <v>0</v>
      </c>
      <c r="M57" s="13">
        <v>1</v>
      </c>
      <c r="N57" s="13">
        <v>0.4</v>
      </c>
      <c r="O57" s="13">
        <v>1</v>
      </c>
      <c r="P57" s="13">
        <v>1</v>
      </c>
      <c r="Q57" s="13">
        <v>0.6</v>
      </c>
      <c r="R57" s="13">
        <v>1</v>
      </c>
      <c r="S57" s="13">
        <v>1</v>
      </c>
      <c r="T57" s="13">
        <v>0.8</v>
      </c>
      <c r="U57" s="14">
        <v>0.8</v>
      </c>
      <c r="V57" s="15">
        <f t="shared" si="0"/>
        <v>9.2000000000000011</v>
      </c>
      <c r="W57" s="9"/>
    </row>
    <row r="58" spans="1:23" s="1" customFormat="1" x14ac:dyDescent="0.15">
      <c r="A58" s="2">
        <v>114</v>
      </c>
      <c r="B58" s="3"/>
      <c r="C58" s="4" t="s">
        <v>13</v>
      </c>
      <c r="D58" s="5">
        <v>20165213</v>
      </c>
      <c r="E58" s="4" t="s">
        <v>116</v>
      </c>
      <c r="F58" s="5">
        <v>2</v>
      </c>
      <c r="G58" s="4" t="s">
        <v>117</v>
      </c>
      <c r="H58" s="3"/>
      <c r="I58" s="10" t="s">
        <v>118</v>
      </c>
      <c r="J58" s="16">
        <v>0.8</v>
      </c>
      <c r="K58" s="13">
        <v>0.8</v>
      </c>
      <c r="L58" s="13">
        <v>0</v>
      </c>
      <c r="M58" s="13">
        <v>1</v>
      </c>
      <c r="N58" s="13">
        <v>0.6</v>
      </c>
      <c r="O58" s="13">
        <v>1</v>
      </c>
      <c r="P58" s="13">
        <v>0.8</v>
      </c>
      <c r="Q58" s="13">
        <v>1</v>
      </c>
      <c r="R58" s="13">
        <v>1</v>
      </c>
      <c r="S58" s="13">
        <v>1</v>
      </c>
      <c r="T58" s="13">
        <v>1</v>
      </c>
      <c r="U58" s="14">
        <v>1</v>
      </c>
      <c r="V58" s="15">
        <f t="shared" si="0"/>
        <v>10</v>
      </c>
      <c r="W58" s="9"/>
    </row>
    <row r="59" spans="1:23" s="1" customFormat="1" x14ac:dyDescent="0.15">
      <c r="A59" s="2">
        <v>115</v>
      </c>
      <c r="B59" s="3"/>
      <c r="C59" s="4" t="s">
        <v>13</v>
      </c>
      <c r="D59" s="5">
        <v>20165216</v>
      </c>
      <c r="E59" s="4" t="s">
        <v>136</v>
      </c>
      <c r="F59" s="5">
        <v>2</v>
      </c>
      <c r="G59" s="4" t="s">
        <v>137</v>
      </c>
      <c r="H59" s="3"/>
      <c r="I59" s="10" t="s">
        <v>138</v>
      </c>
      <c r="J59" s="16">
        <v>0.8</v>
      </c>
      <c r="K59" s="13">
        <v>0.8</v>
      </c>
      <c r="L59" s="13">
        <v>0.8</v>
      </c>
      <c r="M59" s="13">
        <v>1</v>
      </c>
      <c r="N59" s="13">
        <v>1</v>
      </c>
      <c r="O59" s="13">
        <v>1</v>
      </c>
      <c r="P59" s="13">
        <v>0.8</v>
      </c>
      <c r="Q59" s="13">
        <v>1</v>
      </c>
      <c r="R59" s="13">
        <v>1</v>
      </c>
      <c r="S59" s="13">
        <v>1</v>
      </c>
      <c r="T59" s="13">
        <v>1</v>
      </c>
      <c r="U59" s="14">
        <v>1</v>
      </c>
      <c r="V59" s="15">
        <f t="shared" si="0"/>
        <v>11.2</v>
      </c>
      <c r="W59" s="9"/>
    </row>
    <row r="60" spans="1:23" s="1" customFormat="1" x14ac:dyDescent="0.15">
      <c r="A60" s="2">
        <v>116</v>
      </c>
      <c r="B60" s="3"/>
      <c r="C60" s="4" t="s">
        <v>20</v>
      </c>
      <c r="D60" s="5">
        <v>20165301</v>
      </c>
      <c r="E60" s="4" t="s">
        <v>21</v>
      </c>
      <c r="F60" s="5">
        <v>2</v>
      </c>
      <c r="G60" s="4" t="s">
        <v>22</v>
      </c>
      <c r="H60" s="3"/>
      <c r="I60" s="10" t="s">
        <v>23</v>
      </c>
      <c r="J60" s="16">
        <v>0.8</v>
      </c>
      <c r="K60" s="13">
        <v>0.4</v>
      </c>
      <c r="L60" s="13">
        <v>0.6</v>
      </c>
      <c r="M60" s="13">
        <v>1</v>
      </c>
      <c r="N60" s="13">
        <v>0.8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4">
        <v>0</v>
      </c>
      <c r="V60" s="15">
        <f t="shared" si="0"/>
        <v>3.6000000000000005</v>
      </c>
      <c r="W60" s="9"/>
    </row>
    <row r="61" spans="1:23" s="1" customFormat="1" x14ac:dyDescent="0.15">
      <c r="A61" s="2">
        <v>117</v>
      </c>
      <c r="B61" s="3"/>
      <c r="C61" s="4" t="s">
        <v>20</v>
      </c>
      <c r="D61" s="5">
        <v>20165317</v>
      </c>
      <c r="E61" s="4" t="s">
        <v>264</v>
      </c>
      <c r="F61" s="5">
        <v>2</v>
      </c>
      <c r="G61" s="4" t="s">
        <v>265</v>
      </c>
      <c r="H61" s="3"/>
      <c r="I61" s="10" t="s">
        <v>266</v>
      </c>
      <c r="J61" s="16">
        <v>0.8</v>
      </c>
      <c r="K61" s="13">
        <v>0.8</v>
      </c>
      <c r="L61" s="13">
        <v>0.8</v>
      </c>
      <c r="M61" s="13">
        <v>1</v>
      </c>
      <c r="N61" s="13">
        <v>1</v>
      </c>
      <c r="O61" s="13">
        <v>1</v>
      </c>
      <c r="P61" s="13">
        <v>0.8</v>
      </c>
      <c r="Q61" s="13">
        <v>1</v>
      </c>
      <c r="R61" s="13">
        <v>1</v>
      </c>
      <c r="S61" s="13">
        <v>1</v>
      </c>
      <c r="T61" s="13">
        <v>0.8</v>
      </c>
      <c r="U61" s="14">
        <v>0.8</v>
      </c>
      <c r="V61" s="15">
        <f t="shared" si="0"/>
        <v>10.8</v>
      </c>
      <c r="W61" s="9"/>
    </row>
    <row r="62" spans="1:23" s="1" customFormat="1" x14ac:dyDescent="0.15">
      <c r="A62" s="2">
        <v>118</v>
      </c>
      <c r="B62" s="3"/>
      <c r="C62" s="4" t="s">
        <v>20</v>
      </c>
      <c r="D62" s="5">
        <v>20165322</v>
      </c>
      <c r="E62" s="4" t="s">
        <v>318</v>
      </c>
      <c r="F62" s="5">
        <v>2</v>
      </c>
      <c r="G62" s="4" t="s">
        <v>319</v>
      </c>
      <c r="H62" s="3"/>
      <c r="I62" s="10" t="s">
        <v>320</v>
      </c>
      <c r="J62" s="16">
        <v>0.8</v>
      </c>
      <c r="K62" s="13">
        <v>0.8</v>
      </c>
      <c r="L62" s="13">
        <v>0.8</v>
      </c>
      <c r="M62" s="13">
        <v>1</v>
      </c>
      <c r="N62" s="13">
        <v>0.8</v>
      </c>
      <c r="O62" s="13">
        <v>1</v>
      </c>
      <c r="P62" s="13">
        <v>1</v>
      </c>
      <c r="Q62" s="13">
        <v>1</v>
      </c>
      <c r="R62" s="13">
        <v>1</v>
      </c>
      <c r="S62" s="13">
        <v>1</v>
      </c>
      <c r="T62" s="13">
        <v>0</v>
      </c>
      <c r="U62" s="14">
        <v>0</v>
      </c>
      <c r="V62" s="15">
        <f t="shared" si="0"/>
        <v>9.1999999999999993</v>
      </c>
      <c r="W62" s="9"/>
    </row>
    <row r="63" spans="1:23" s="1" customFormat="1" x14ac:dyDescent="0.15">
      <c r="A63" s="2">
        <v>119</v>
      </c>
      <c r="B63" s="3"/>
      <c r="C63" s="4" t="s">
        <v>20</v>
      </c>
      <c r="D63" s="5">
        <v>20165335</v>
      </c>
      <c r="E63" s="4" t="s">
        <v>466</v>
      </c>
      <c r="F63" s="5">
        <v>2</v>
      </c>
      <c r="G63" s="4" t="s">
        <v>467</v>
      </c>
      <c r="H63" s="3"/>
      <c r="I63" s="10" t="s">
        <v>468</v>
      </c>
      <c r="J63" s="16">
        <v>1</v>
      </c>
      <c r="K63" s="13">
        <v>0.4</v>
      </c>
      <c r="L63" s="13">
        <v>0.6</v>
      </c>
      <c r="M63" s="13">
        <v>1</v>
      </c>
      <c r="N63" s="13">
        <v>0.6</v>
      </c>
      <c r="O63" s="13">
        <v>1</v>
      </c>
      <c r="P63" s="13">
        <v>0.6</v>
      </c>
      <c r="Q63" s="13">
        <v>1</v>
      </c>
      <c r="R63" s="13">
        <v>1</v>
      </c>
      <c r="S63" s="13">
        <v>1</v>
      </c>
      <c r="T63" s="13">
        <v>0.4</v>
      </c>
      <c r="U63" s="14">
        <v>0.6</v>
      </c>
      <c r="V63" s="15">
        <f t="shared" si="0"/>
        <v>9.1999999999999993</v>
      </c>
      <c r="W63" s="9"/>
    </row>
    <row r="64" spans="1:23" s="1" customFormat="1" x14ac:dyDescent="0.15">
      <c r="A64" s="2">
        <v>120</v>
      </c>
      <c r="B64" s="3"/>
      <c r="C64" s="4" t="s">
        <v>20</v>
      </c>
      <c r="D64" s="5">
        <v>20165342</v>
      </c>
      <c r="E64" s="4" t="s">
        <v>207</v>
      </c>
      <c r="F64" s="5">
        <v>2</v>
      </c>
      <c r="G64" s="4" t="s">
        <v>208</v>
      </c>
      <c r="H64" s="3"/>
      <c r="I64" s="10" t="s">
        <v>209</v>
      </c>
      <c r="J64" s="16">
        <v>0.8</v>
      </c>
      <c r="K64" s="13">
        <v>0.8</v>
      </c>
      <c r="L64" s="13">
        <v>0.8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0.8</v>
      </c>
      <c r="U64" s="14">
        <v>0.8</v>
      </c>
      <c r="V64" s="15">
        <f t="shared" si="0"/>
        <v>11.000000000000002</v>
      </c>
      <c r="W64" s="9"/>
    </row>
    <row r="65" spans="1:23" s="1" customFormat="1" x14ac:dyDescent="0.15">
      <c r="A65" s="2">
        <v>124</v>
      </c>
      <c r="B65" s="3"/>
      <c r="C65" s="4" t="s">
        <v>62</v>
      </c>
      <c r="D65" s="5">
        <v>20166220</v>
      </c>
      <c r="E65" s="4" t="s">
        <v>142</v>
      </c>
      <c r="F65" s="5">
        <v>2</v>
      </c>
      <c r="G65" s="4" t="s">
        <v>143</v>
      </c>
      <c r="H65" s="3"/>
      <c r="I65" s="10" t="s">
        <v>559</v>
      </c>
      <c r="J65" s="16">
        <v>1</v>
      </c>
      <c r="K65" s="13">
        <v>1</v>
      </c>
      <c r="L65" s="13">
        <v>0.8</v>
      </c>
      <c r="M65" s="13">
        <v>1</v>
      </c>
      <c r="N65" s="13">
        <v>1</v>
      </c>
      <c r="O65" s="13">
        <v>1</v>
      </c>
      <c r="P65" s="13">
        <v>0.6</v>
      </c>
      <c r="Q65" s="13">
        <v>1</v>
      </c>
      <c r="R65" s="13">
        <v>1</v>
      </c>
      <c r="S65" s="13">
        <v>1</v>
      </c>
      <c r="T65" s="13">
        <v>0.8</v>
      </c>
      <c r="U65" s="14">
        <v>0.8</v>
      </c>
      <c r="V65" s="15">
        <f t="shared" si="0"/>
        <v>11</v>
      </c>
      <c r="W65" s="9"/>
    </row>
    <row r="66" spans="1:23" s="1" customFormat="1" x14ac:dyDescent="0.15">
      <c r="A66" s="2">
        <v>125</v>
      </c>
      <c r="B66" s="3"/>
      <c r="C66" s="4" t="s">
        <v>62</v>
      </c>
      <c r="D66" s="5">
        <v>20166223</v>
      </c>
      <c r="E66" s="4" t="s">
        <v>179</v>
      </c>
      <c r="F66" s="5">
        <v>2</v>
      </c>
      <c r="G66" s="4" t="s">
        <v>180</v>
      </c>
      <c r="H66" s="3"/>
      <c r="I66" s="10" t="s">
        <v>181</v>
      </c>
      <c r="J66" s="16">
        <v>0.8</v>
      </c>
      <c r="K66" s="13">
        <v>1</v>
      </c>
      <c r="L66" s="13">
        <v>1</v>
      </c>
      <c r="M66" s="13">
        <v>1</v>
      </c>
      <c r="N66" s="13">
        <v>1</v>
      </c>
      <c r="O66" s="13">
        <v>1</v>
      </c>
      <c r="P66" s="13">
        <v>1</v>
      </c>
      <c r="Q66" s="13">
        <v>1</v>
      </c>
      <c r="R66" s="13">
        <v>1</v>
      </c>
      <c r="S66" s="13">
        <v>1</v>
      </c>
      <c r="T66" s="13">
        <v>1</v>
      </c>
      <c r="U66" s="14">
        <v>0.8</v>
      </c>
      <c r="V66" s="15">
        <f t="shared" si="0"/>
        <v>11.600000000000001</v>
      </c>
      <c r="W66" s="9"/>
    </row>
    <row r="67" spans="1:23" s="1" customFormat="1" x14ac:dyDescent="0.15">
      <c r="A67" s="2">
        <v>127</v>
      </c>
      <c r="B67" s="3"/>
      <c r="C67" s="4" t="s">
        <v>51</v>
      </c>
      <c r="D67" s="5">
        <v>20172102</v>
      </c>
      <c r="E67" s="4" t="s">
        <v>52</v>
      </c>
      <c r="F67" s="5">
        <v>1</v>
      </c>
      <c r="G67" s="4" t="s">
        <v>53</v>
      </c>
      <c r="H67" s="3"/>
      <c r="I67" s="10" t="s">
        <v>54</v>
      </c>
      <c r="J67" s="16">
        <v>0.8</v>
      </c>
      <c r="K67" s="13">
        <v>0.8</v>
      </c>
      <c r="L67" s="13">
        <v>0.8</v>
      </c>
      <c r="M67" s="13">
        <v>1</v>
      </c>
      <c r="N67" s="13">
        <v>0.8</v>
      </c>
      <c r="O67" s="13">
        <v>1</v>
      </c>
      <c r="P67" s="13">
        <v>0</v>
      </c>
      <c r="Q67" s="13">
        <v>1</v>
      </c>
      <c r="R67" s="13">
        <v>1</v>
      </c>
      <c r="S67" s="13">
        <v>1</v>
      </c>
      <c r="T67" s="13">
        <v>1</v>
      </c>
      <c r="U67" s="14">
        <v>0.6</v>
      </c>
      <c r="V67" s="15">
        <f t="shared" si="0"/>
        <v>9.7999999999999989</v>
      </c>
      <c r="W67" s="9"/>
    </row>
    <row r="68" spans="1:23" s="1" customFormat="1" x14ac:dyDescent="0.15">
      <c r="A68" s="2">
        <v>130</v>
      </c>
      <c r="B68" s="3"/>
      <c r="C68" s="4" t="s">
        <v>51</v>
      </c>
      <c r="D68" s="5">
        <v>20172127</v>
      </c>
      <c r="E68" s="4" t="s">
        <v>369</v>
      </c>
      <c r="F68" s="5">
        <v>1</v>
      </c>
      <c r="G68" s="4" t="s">
        <v>370</v>
      </c>
      <c r="H68" s="3"/>
      <c r="I68" s="10" t="s">
        <v>371</v>
      </c>
      <c r="J68" s="16">
        <v>0.8</v>
      </c>
      <c r="K68" s="13">
        <v>0.8</v>
      </c>
      <c r="L68" s="13">
        <v>0.8</v>
      </c>
      <c r="M68" s="13">
        <v>1</v>
      </c>
      <c r="N68" s="13">
        <v>0.8</v>
      </c>
      <c r="O68" s="13">
        <v>1</v>
      </c>
      <c r="P68" s="13">
        <v>0</v>
      </c>
      <c r="Q68" s="13">
        <v>1</v>
      </c>
      <c r="R68" s="13">
        <v>1</v>
      </c>
      <c r="S68" s="13">
        <v>1</v>
      </c>
      <c r="T68" s="13">
        <v>0.8</v>
      </c>
      <c r="U68" s="14">
        <v>0</v>
      </c>
      <c r="V68" s="15">
        <f t="shared" si="0"/>
        <v>9</v>
      </c>
      <c r="W68" s="9"/>
    </row>
    <row r="69" spans="1:23" s="1" customFormat="1" x14ac:dyDescent="0.15">
      <c r="A69" s="2">
        <v>137</v>
      </c>
      <c r="B69" s="3"/>
      <c r="C69" s="4" t="s">
        <v>169</v>
      </c>
      <c r="D69" s="5">
        <v>20172315</v>
      </c>
      <c r="E69" s="4" t="s">
        <v>227</v>
      </c>
      <c r="F69" s="5">
        <v>1</v>
      </c>
      <c r="G69" s="4" t="s">
        <v>228</v>
      </c>
      <c r="H69" s="3"/>
      <c r="I69" s="10" t="s">
        <v>229</v>
      </c>
      <c r="J69" s="16">
        <v>0.8</v>
      </c>
      <c r="K69" s="13">
        <v>0.8</v>
      </c>
      <c r="L69" s="13">
        <v>1</v>
      </c>
      <c r="M69" s="13">
        <v>1</v>
      </c>
      <c r="N69" s="13">
        <v>0</v>
      </c>
      <c r="O69" s="13">
        <v>1</v>
      </c>
      <c r="P69" s="13">
        <v>0.8</v>
      </c>
      <c r="Q69" s="13">
        <v>1</v>
      </c>
      <c r="R69" s="13">
        <v>1</v>
      </c>
      <c r="S69" s="13">
        <v>1</v>
      </c>
      <c r="T69" s="13">
        <v>0.8</v>
      </c>
      <c r="U69" s="14">
        <v>0.8</v>
      </c>
      <c r="V69" s="15">
        <f t="shared" ref="V69:V132" si="1">SUM(J69:U69)</f>
        <v>10</v>
      </c>
      <c r="W69" s="9"/>
    </row>
    <row r="70" spans="1:23" s="1" customFormat="1" x14ac:dyDescent="0.15">
      <c r="A70" s="2">
        <v>138</v>
      </c>
      <c r="B70" s="3"/>
      <c r="C70" s="4" t="s">
        <v>169</v>
      </c>
      <c r="D70" s="5">
        <v>20172319</v>
      </c>
      <c r="E70" s="4" t="s">
        <v>258</v>
      </c>
      <c r="F70" s="5">
        <v>1</v>
      </c>
      <c r="G70" s="4" t="s">
        <v>259</v>
      </c>
      <c r="H70" s="3"/>
      <c r="I70" s="10" t="s">
        <v>260</v>
      </c>
      <c r="J70" s="16">
        <v>0.8</v>
      </c>
      <c r="K70" s="13">
        <v>0</v>
      </c>
      <c r="L70" s="13">
        <v>0.8</v>
      </c>
      <c r="M70" s="13">
        <v>1</v>
      </c>
      <c r="N70" s="13">
        <v>0.8</v>
      </c>
      <c r="O70" s="13">
        <v>1</v>
      </c>
      <c r="P70" s="13">
        <v>0.8</v>
      </c>
      <c r="Q70" s="13">
        <v>1</v>
      </c>
      <c r="R70" s="13">
        <v>1</v>
      </c>
      <c r="S70" s="13">
        <v>1</v>
      </c>
      <c r="T70" s="13">
        <v>0.8</v>
      </c>
      <c r="U70" s="14">
        <v>0.8</v>
      </c>
      <c r="V70" s="15">
        <f t="shared" si="1"/>
        <v>9.8000000000000007</v>
      </c>
      <c r="W70" s="9"/>
    </row>
    <row r="71" spans="1:23" s="1" customFormat="1" x14ac:dyDescent="0.15">
      <c r="A71" s="2">
        <v>141</v>
      </c>
      <c r="B71" s="3"/>
      <c r="C71" s="4" t="s">
        <v>169</v>
      </c>
      <c r="D71" s="5">
        <v>20172362</v>
      </c>
      <c r="E71" s="4" t="s">
        <v>531</v>
      </c>
      <c r="F71" s="5">
        <v>1</v>
      </c>
      <c r="G71" s="4" t="s">
        <v>532</v>
      </c>
      <c r="H71" s="3"/>
      <c r="I71" s="10" t="s">
        <v>593</v>
      </c>
      <c r="J71" s="16">
        <v>1</v>
      </c>
      <c r="K71" s="13">
        <v>1</v>
      </c>
      <c r="L71" s="13">
        <v>1</v>
      </c>
      <c r="M71" s="13">
        <v>1</v>
      </c>
      <c r="N71" s="13">
        <v>1</v>
      </c>
      <c r="O71" s="13">
        <v>1</v>
      </c>
      <c r="P71" s="13">
        <v>1</v>
      </c>
      <c r="Q71" s="13">
        <v>1</v>
      </c>
      <c r="R71" s="13">
        <v>1</v>
      </c>
      <c r="S71" s="13">
        <v>1</v>
      </c>
      <c r="T71" s="13">
        <v>1</v>
      </c>
      <c r="U71" s="14">
        <v>1</v>
      </c>
      <c r="V71" s="15">
        <f t="shared" si="1"/>
        <v>12</v>
      </c>
      <c r="W71" s="9"/>
    </row>
    <row r="72" spans="1:23" s="1" customFormat="1" x14ac:dyDescent="0.15">
      <c r="A72" s="2">
        <v>142</v>
      </c>
      <c r="B72" s="3"/>
      <c r="C72" s="4" t="s">
        <v>197</v>
      </c>
      <c r="D72" s="5">
        <v>20172602</v>
      </c>
      <c r="E72" s="4" t="s">
        <v>552</v>
      </c>
      <c r="F72" s="5">
        <v>1</v>
      </c>
      <c r="G72" s="4" t="s">
        <v>554</v>
      </c>
      <c r="H72" s="3"/>
      <c r="I72" s="10" t="s">
        <v>560</v>
      </c>
      <c r="J72" s="16">
        <v>1</v>
      </c>
      <c r="K72" s="13">
        <v>1</v>
      </c>
      <c r="L72" s="13">
        <v>1</v>
      </c>
      <c r="M72" s="13">
        <v>1</v>
      </c>
      <c r="N72" s="13">
        <v>1</v>
      </c>
      <c r="O72" s="13">
        <v>1</v>
      </c>
      <c r="P72" s="13">
        <v>1</v>
      </c>
      <c r="Q72" s="13">
        <v>1</v>
      </c>
      <c r="R72" s="13">
        <v>1</v>
      </c>
      <c r="S72" s="13">
        <v>1</v>
      </c>
      <c r="T72" s="13">
        <v>1</v>
      </c>
      <c r="U72" s="14">
        <v>1</v>
      </c>
      <c r="V72" s="15">
        <f t="shared" si="1"/>
        <v>12</v>
      </c>
      <c r="W72" s="9"/>
    </row>
    <row r="73" spans="1:23" s="1" customFormat="1" x14ac:dyDescent="0.15">
      <c r="A73" s="2">
        <v>145</v>
      </c>
      <c r="B73" s="3"/>
      <c r="C73" s="4" t="s">
        <v>24</v>
      </c>
      <c r="D73" s="5">
        <v>20172813</v>
      </c>
      <c r="E73" s="4" t="s">
        <v>101</v>
      </c>
      <c r="F73" s="5">
        <v>1</v>
      </c>
      <c r="G73" s="4" t="s">
        <v>102</v>
      </c>
      <c r="H73" s="3"/>
      <c r="I73" s="10" t="s">
        <v>103</v>
      </c>
      <c r="J73" s="16">
        <v>1</v>
      </c>
      <c r="K73" s="13">
        <v>1</v>
      </c>
      <c r="L73" s="13">
        <v>1</v>
      </c>
      <c r="M73" s="13">
        <v>0</v>
      </c>
      <c r="N73" s="13">
        <v>1</v>
      </c>
      <c r="O73" s="13">
        <v>0</v>
      </c>
      <c r="P73" s="13">
        <v>0.6</v>
      </c>
      <c r="Q73" s="13">
        <v>1</v>
      </c>
      <c r="R73" s="13">
        <v>1</v>
      </c>
      <c r="S73" s="13">
        <v>1</v>
      </c>
      <c r="T73" s="13">
        <v>0.6</v>
      </c>
      <c r="U73" s="14">
        <v>0.8</v>
      </c>
      <c r="V73" s="15">
        <f t="shared" si="1"/>
        <v>9</v>
      </c>
      <c r="W73" s="9"/>
    </row>
    <row r="74" spans="1:23" s="1" customFormat="1" x14ac:dyDescent="0.15">
      <c r="A74" s="2">
        <v>146</v>
      </c>
      <c r="B74" s="3"/>
      <c r="C74" s="4" t="s">
        <v>24</v>
      </c>
      <c r="D74" s="5">
        <v>20172839</v>
      </c>
      <c r="E74" s="4" t="s">
        <v>210</v>
      </c>
      <c r="F74" s="5">
        <v>1</v>
      </c>
      <c r="G74" s="4" t="s">
        <v>211</v>
      </c>
      <c r="H74" s="3"/>
      <c r="I74" s="10" t="s">
        <v>212</v>
      </c>
      <c r="J74" s="16">
        <v>0</v>
      </c>
      <c r="K74" s="13">
        <v>0</v>
      </c>
      <c r="L74" s="13">
        <v>0.6</v>
      </c>
      <c r="M74" s="13">
        <v>0</v>
      </c>
      <c r="N74" s="13">
        <v>0</v>
      </c>
      <c r="O74" s="13">
        <v>1</v>
      </c>
      <c r="P74" s="13">
        <v>1</v>
      </c>
      <c r="Q74" s="13">
        <v>1</v>
      </c>
      <c r="R74" s="13">
        <v>0</v>
      </c>
      <c r="S74" s="13">
        <v>0</v>
      </c>
      <c r="T74" s="13">
        <v>0.8</v>
      </c>
      <c r="U74" s="14">
        <v>0.8</v>
      </c>
      <c r="V74" s="15">
        <f t="shared" si="1"/>
        <v>5.2</v>
      </c>
      <c r="W74" s="9"/>
    </row>
    <row r="75" spans="1:23" s="1" customFormat="1" x14ac:dyDescent="0.15">
      <c r="A75" s="2">
        <v>147</v>
      </c>
      <c r="B75" s="3"/>
      <c r="C75" s="4" t="s">
        <v>24</v>
      </c>
      <c r="D75" s="5">
        <v>20172845</v>
      </c>
      <c r="E75" s="4" t="s">
        <v>243</v>
      </c>
      <c r="F75" s="5">
        <v>1</v>
      </c>
      <c r="G75" s="4" t="s">
        <v>244</v>
      </c>
      <c r="H75" s="3"/>
      <c r="I75" s="10" t="s">
        <v>245</v>
      </c>
      <c r="J75" s="16">
        <v>1</v>
      </c>
      <c r="K75" s="13">
        <v>1</v>
      </c>
      <c r="L75" s="13">
        <v>1</v>
      </c>
      <c r="M75" s="13">
        <v>1</v>
      </c>
      <c r="N75" s="13">
        <v>1</v>
      </c>
      <c r="O75" s="13">
        <v>1</v>
      </c>
      <c r="P75" s="13">
        <v>0.8</v>
      </c>
      <c r="Q75" s="13">
        <v>1</v>
      </c>
      <c r="R75" s="13">
        <v>1</v>
      </c>
      <c r="S75" s="13">
        <v>1</v>
      </c>
      <c r="T75" s="13">
        <v>1</v>
      </c>
      <c r="U75" s="14">
        <v>1</v>
      </c>
      <c r="V75" s="15">
        <f t="shared" si="1"/>
        <v>11.8</v>
      </c>
      <c r="W75" s="9"/>
    </row>
    <row r="76" spans="1:23" s="1" customFormat="1" x14ac:dyDescent="0.15">
      <c r="A76" s="2">
        <v>148</v>
      </c>
      <c r="B76" s="3"/>
      <c r="C76" s="4" t="s">
        <v>24</v>
      </c>
      <c r="D76" s="5">
        <v>20172878</v>
      </c>
      <c r="E76" s="4" t="s">
        <v>364</v>
      </c>
      <c r="F76" s="5">
        <v>1</v>
      </c>
      <c r="G76" s="4" t="s">
        <v>365</v>
      </c>
      <c r="H76" s="3"/>
      <c r="I76" s="10" t="s">
        <v>585</v>
      </c>
      <c r="J76" s="16">
        <v>0.8</v>
      </c>
      <c r="K76" s="13">
        <v>0</v>
      </c>
      <c r="L76" s="13">
        <v>0</v>
      </c>
      <c r="M76" s="13">
        <v>1</v>
      </c>
      <c r="N76" s="13">
        <v>1</v>
      </c>
      <c r="O76" s="13">
        <v>1</v>
      </c>
      <c r="P76" s="13">
        <v>0.4</v>
      </c>
      <c r="Q76" s="13">
        <v>1</v>
      </c>
      <c r="R76" s="13">
        <v>1</v>
      </c>
      <c r="S76" s="13">
        <v>1</v>
      </c>
      <c r="T76" s="13">
        <v>0.6</v>
      </c>
      <c r="U76" s="14">
        <v>0.6</v>
      </c>
      <c r="V76" s="15">
        <f t="shared" si="1"/>
        <v>8.4</v>
      </c>
      <c r="W76" s="9"/>
    </row>
    <row r="77" spans="1:23" s="1" customFormat="1" x14ac:dyDescent="0.15">
      <c r="A77" s="2">
        <v>152</v>
      </c>
      <c r="B77" s="3"/>
      <c r="C77" s="4" t="s">
        <v>119</v>
      </c>
      <c r="D77" s="5">
        <v>20173108</v>
      </c>
      <c r="E77" s="4" t="s">
        <v>156</v>
      </c>
      <c r="F77" s="5">
        <v>1</v>
      </c>
      <c r="G77" s="4" t="s">
        <v>157</v>
      </c>
      <c r="H77" s="3"/>
      <c r="I77" s="10" t="s">
        <v>158</v>
      </c>
      <c r="J77" s="16">
        <v>0.6</v>
      </c>
      <c r="K77" s="13">
        <v>0.8</v>
      </c>
      <c r="L77" s="13">
        <v>0.8</v>
      </c>
      <c r="M77" s="13">
        <v>0</v>
      </c>
      <c r="N77" s="13">
        <v>1</v>
      </c>
      <c r="O77" s="13">
        <v>0</v>
      </c>
      <c r="P77" s="13">
        <v>0.8</v>
      </c>
      <c r="Q77" s="13">
        <v>1</v>
      </c>
      <c r="R77" s="13">
        <v>1</v>
      </c>
      <c r="S77" s="13">
        <v>1</v>
      </c>
      <c r="T77" s="13">
        <v>0</v>
      </c>
      <c r="U77" s="14">
        <v>0</v>
      </c>
      <c r="V77" s="15">
        <f t="shared" si="1"/>
        <v>7</v>
      </c>
      <c r="W77" s="9"/>
    </row>
    <row r="78" spans="1:23" s="1" customFormat="1" x14ac:dyDescent="0.15">
      <c r="A78" s="2">
        <v>155</v>
      </c>
      <c r="B78" s="3"/>
      <c r="C78" s="4" t="s">
        <v>119</v>
      </c>
      <c r="D78" s="5">
        <v>20173118</v>
      </c>
      <c r="E78" s="4" t="s">
        <v>295</v>
      </c>
      <c r="F78" s="5">
        <v>1</v>
      </c>
      <c r="G78" s="4" t="s">
        <v>296</v>
      </c>
      <c r="H78" s="3"/>
      <c r="I78" s="10" t="s">
        <v>297</v>
      </c>
      <c r="J78" s="16">
        <v>0.8</v>
      </c>
      <c r="K78" s="13">
        <v>0.6</v>
      </c>
      <c r="L78" s="13">
        <v>0.6</v>
      </c>
      <c r="M78" s="13">
        <v>1</v>
      </c>
      <c r="N78" s="13">
        <v>0.6</v>
      </c>
      <c r="O78" s="13">
        <v>1</v>
      </c>
      <c r="P78" s="13">
        <v>0.6</v>
      </c>
      <c r="Q78" s="13">
        <v>1</v>
      </c>
      <c r="R78" s="13">
        <v>1</v>
      </c>
      <c r="S78" s="13">
        <v>1</v>
      </c>
      <c r="T78" s="13">
        <v>0.8</v>
      </c>
      <c r="U78" s="14">
        <v>0.6</v>
      </c>
      <c r="V78" s="15">
        <f t="shared" si="1"/>
        <v>9.6</v>
      </c>
      <c r="W78" s="9"/>
    </row>
    <row r="79" spans="1:23" s="1" customFormat="1" x14ac:dyDescent="0.15">
      <c r="A79" s="2">
        <v>156</v>
      </c>
      <c r="B79" s="3"/>
      <c r="C79" s="4" t="s">
        <v>119</v>
      </c>
      <c r="D79" s="5">
        <v>20173119</v>
      </c>
      <c r="E79" s="4" t="s">
        <v>321</v>
      </c>
      <c r="F79" s="5">
        <v>1</v>
      </c>
      <c r="G79" s="4" t="s">
        <v>322</v>
      </c>
      <c r="H79" s="3"/>
      <c r="I79" s="10" t="s">
        <v>323</v>
      </c>
      <c r="J79" s="16">
        <v>0.8</v>
      </c>
      <c r="K79" s="13">
        <v>0</v>
      </c>
      <c r="L79" s="13">
        <v>0</v>
      </c>
      <c r="M79" s="13">
        <v>1</v>
      </c>
      <c r="N79" s="13">
        <v>0</v>
      </c>
      <c r="O79" s="13">
        <v>1</v>
      </c>
      <c r="P79" s="13">
        <v>0</v>
      </c>
      <c r="Q79" s="13">
        <v>1</v>
      </c>
      <c r="R79" s="13">
        <v>0</v>
      </c>
      <c r="S79" s="13">
        <v>0</v>
      </c>
      <c r="T79" s="13">
        <v>0</v>
      </c>
      <c r="U79" s="14">
        <v>0</v>
      </c>
      <c r="V79" s="15">
        <f t="shared" si="1"/>
        <v>3.8</v>
      </c>
      <c r="W79" s="9"/>
    </row>
    <row r="80" spans="1:23" s="1" customFormat="1" x14ac:dyDescent="0.15">
      <c r="A80" s="2">
        <v>157</v>
      </c>
      <c r="B80" s="3"/>
      <c r="C80" s="4" t="s">
        <v>119</v>
      </c>
      <c r="D80" s="5">
        <v>20173131</v>
      </c>
      <c r="E80" s="4" t="s">
        <v>500</v>
      </c>
      <c r="F80" s="5">
        <v>1</v>
      </c>
      <c r="G80" s="4" t="s">
        <v>501</v>
      </c>
      <c r="H80" s="3"/>
      <c r="I80" s="10" t="s">
        <v>502</v>
      </c>
      <c r="J80" s="16">
        <v>1</v>
      </c>
      <c r="K80" s="13">
        <v>0.8</v>
      </c>
      <c r="L80" s="13">
        <v>0.8</v>
      </c>
      <c r="M80" s="13">
        <v>1</v>
      </c>
      <c r="N80" s="13">
        <v>1</v>
      </c>
      <c r="O80" s="13">
        <v>1</v>
      </c>
      <c r="P80" s="13">
        <v>1</v>
      </c>
      <c r="Q80" s="13">
        <v>1</v>
      </c>
      <c r="R80" s="13">
        <v>1</v>
      </c>
      <c r="S80" s="13">
        <v>1</v>
      </c>
      <c r="T80" s="13">
        <v>1</v>
      </c>
      <c r="U80" s="14">
        <v>0.8</v>
      </c>
      <c r="V80" s="15">
        <f t="shared" si="1"/>
        <v>11.4</v>
      </c>
      <c r="W80" s="9"/>
    </row>
    <row r="81" spans="1:23" s="1" customFormat="1" x14ac:dyDescent="0.15">
      <c r="A81" s="2">
        <v>158</v>
      </c>
      <c r="B81" s="3"/>
      <c r="C81" s="4" t="s">
        <v>16</v>
      </c>
      <c r="D81" s="5">
        <v>20173903</v>
      </c>
      <c r="E81" s="4" t="s">
        <v>17</v>
      </c>
      <c r="F81" s="5">
        <v>1</v>
      </c>
      <c r="G81" s="4" t="s">
        <v>18</v>
      </c>
      <c r="H81" s="3"/>
      <c r="I81" s="10" t="s">
        <v>19</v>
      </c>
      <c r="J81" s="16">
        <v>0.8</v>
      </c>
      <c r="K81" s="13">
        <v>0.8</v>
      </c>
      <c r="L81" s="13">
        <v>0.8</v>
      </c>
      <c r="M81" s="13">
        <v>1</v>
      </c>
      <c r="N81" s="13">
        <v>1</v>
      </c>
      <c r="O81" s="13">
        <v>1</v>
      </c>
      <c r="P81" s="13">
        <v>0.8</v>
      </c>
      <c r="Q81" s="13">
        <v>1</v>
      </c>
      <c r="R81" s="13">
        <v>1</v>
      </c>
      <c r="S81" s="13">
        <v>1</v>
      </c>
      <c r="T81" s="13">
        <v>0.8</v>
      </c>
      <c r="U81" s="14">
        <v>0.8</v>
      </c>
      <c r="V81" s="15">
        <f t="shared" si="1"/>
        <v>10.8</v>
      </c>
      <c r="W81" s="9"/>
    </row>
    <row r="82" spans="1:23" s="1" customFormat="1" x14ac:dyDescent="0.15">
      <c r="A82" s="2">
        <v>161</v>
      </c>
      <c r="B82" s="3"/>
      <c r="C82" s="4" t="s">
        <v>16</v>
      </c>
      <c r="D82" s="5">
        <v>20173916</v>
      </c>
      <c r="E82" s="4" t="s">
        <v>201</v>
      </c>
      <c r="F82" s="5">
        <v>1</v>
      </c>
      <c r="G82" s="4" t="s">
        <v>202</v>
      </c>
      <c r="H82" s="3"/>
      <c r="I82" s="10" t="s">
        <v>203</v>
      </c>
      <c r="J82" s="16">
        <v>0.8</v>
      </c>
      <c r="K82" s="13">
        <v>0.8</v>
      </c>
      <c r="L82" s="13">
        <v>0.8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14">
        <v>1</v>
      </c>
      <c r="V82" s="15">
        <f t="shared" si="1"/>
        <v>11.4</v>
      </c>
      <c r="W82" s="9"/>
    </row>
    <row r="83" spans="1:23" s="1" customFormat="1" x14ac:dyDescent="0.15">
      <c r="A83" s="2">
        <v>163</v>
      </c>
      <c r="B83" s="3"/>
      <c r="C83" s="4" t="s">
        <v>16</v>
      </c>
      <c r="D83" s="5">
        <v>20173922</v>
      </c>
      <c r="E83" s="4" t="s">
        <v>253</v>
      </c>
      <c r="F83" s="5">
        <v>1</v>
      </c>
      <c r="G83" s="4" t="s">
        <v>254</v>
      </c>
      <c r="H83" s="3"/>
      <c r="I83" s="10" t="s">
        <v>255</v>
      </c>
      <c r="J83" s="16">
        <v>0.8</v>
      </c>
      <c r="K83" s="13">
        <v>0.8</v>
      </c>
      <c r="L83" s="13">
        <v>0.8</v>
      </c>
      <c r="M83" s="13">
        <v>1</v>
      </c>
      <c r="N83" s="13">
        <v>0.8</v>
      </c>
      <c r="O83" s="13">
        <v>0.2</v>
      </c>
      <c r="P83" s="13">
        <v>0.8</v>
      </c>
      <c r="Q83" s="13">
        <v>1</v>
      </c>
      <c r="R83" s="13">
        <v>1</v>
      </c>
      <c r="S83" s="13">
        <v>1</v>
      </c>
      <c r="T83" s="13">
        <v>0.8</v>
      </c>
      <c r="U83" s="14">
        <v>0.8</v>
      </c>
      <c r="V83" s="15">
        <f t="shared" si="1"/>
        <v>9.8000000000000007</v>
      </c>
      <c r="W83" s="9"/>
    </row>
    <row r="84" spans="1:23" s="1" customFormat="1" x14ac:dyDescent="0.15">
      <c r="A84" s="2">
        <v>165</v>
      </c>
      <c r="B84" s="3"/>
      <c r="C84" s="4" t="s">
        <v>9</v>
      </c>
      <c r="D84" s="5">
        <v>20175134</v>
      </c>
      <c r="E84" s="4" t="s">
        <v>240</v>
      </c>
      <c r="F84" s="5">
        <v>1</v>
      </c>
      <c r="G84" s="4" t="s">
        <v>241</v>
      </c>
      <c r="H84" s="3"/>
      <c r="I84" s="10" t="s">
        <v>242</v>
      </c>
      <c r="J84" s="16">
        <v>0.8</v>
      </c>
      <c r="K84" s="13">
        <v>0</v>
      </c>
      <c r="L84" s="13">
        <v>0.8</v>
      </c>
      <c r="M84" s="13">
        <v>1</v>
      </c>
      <c r="N84" s="13">
        <v>0.8</v>
      </c>
      <c r="O84" s="13">
        <v>1</v>
      </c>
      <c r="P84" s="13">
        <v>0.8</v>
      </c>
      <c r="Q84" s="13">
        <v>1</v>
      </c>
      <c r="R84" s="13">
        <v>0</v>
      </c>
      <c r="S84" s="13">
        <v>0.8</v>
      </c>
      <c r="T84" s="13">
        <v>0.8</v>
      </c>
      <c r="U84" s="14">
        <v>0.8</v>
      </c>
      <c r="V84" s="15">
        <f t="shared" si="1"/>
        <v>8.6</v>
      </c>
      <c r="W84" s="9"/>
    </row>
    <row r="85" spans="1:23" s="1" customFormat="1" x14ac:dyDescent="0.15">
      <c r="A85" s="2">
        <v>167</v>
      </c>
      <c r="B85" s="3"/>
      <c r="C85" s="4" t="s">
        <v>13</v>
      </c>
      <c r="D85" s="5">
        <v>20175206</v>
      </c>
      <c r="E85" s="4" t="s">
        <v>133</v>
      </c>
      <c r="F85" s="5">
        <v>1</v>
      </c>
      <c r="G85" s="4" t="s">
        <v>134</v>
      </c>
      <c r="H85" s="3"/>
      <c r="I85" s="10" t="s">
        <v>135</v>
      </c>
      <c r="J85" s="16">
        <v>0.6</v>
      </c>
      <c r="K85" s="13">
        <v>0.4</v>
      </c>
      <c r="L85" s="13">
        <v>0.6</v>
      </c>
      <c r="M85" s="13">
        <v>1</v>
      </c>
      <c r="N85" s="13">
        <v>0.4</v>
      </c>
      <c r="O85" s="13">
        <v>0</v>
      </c>
      <c r="P85" s="13">
        <v>0.4</v>
      </c>
      <c r="Q85" s="13">
        <v>0</v>
      </c>
      <c r="R85" s="13">
        <v>1</v>
      </c>
      <c r="S85" s="13">
        <v>1</v>
      </c>
      <c r="T85" s="13">
        <v>0.8</v>
      </c>
      <c r="U85" s="14">
        <v>0.8</v>
      </c>
      <c r="V85" s="15">
        <f t="shared" si="1"/>
        <v>7</v>
      </c>
      <c r="W85" s="9"/>
    </row>
    <row r="86" spans="1:23" s="1" customFormat="1" x14ac:dyDescent="0.15">
      <c r="A86" s="2">
        <v>170</v>
      </c>
      <c r="B86" s="3"/>
      <c r="C86" s="4" t="s">
        <v>13</v>
      </c>
      <c r="D86" s="5">
        <v>20175225</v>
      </c>
      <c r="E86" s="4" t="s">
        <v>250</v>
      </c>
      <c r="F86" s="5">
        <v>1</v>
      </c>
      <c r="G86" s="4" t="s">
        <v>251</v>
      </c>
      <c r="H86" s="3"/>
      <c r="I86" s="10" t="s">
        <v>252</v>
      </c>
      <c r="J86" s="16">
        <v>0.8</v>
      </c>
      <c r="K86" s="13">
        <v>1</v>
      </c>
      <c r="L86" s="13">
        <v>1</v>
      </c>
      <c r="M86" s="13">
        <v>1</v>
      </c>
      <c r="N86" s="13">
        <v>1</v>
      </c>
      <c r="O86" s="13">
        <v>1</v>
      </c>
      <c r="P86" s="13">
        <v>1</v>
      </c>
      <c r="Q86" s="13">
        <v>1</v>
      </c>
      <c r="R86" s="13">
        <v>1</v>
      </c>
      <c r="S86" s="13">
        <v>1</v>
      </c>
      <c r="T86" s="13">
        <v>1</v>
      </c>
      <c r="U86" s="14">
        <v>1</v>
      </c>
      <c r="V86" s="15">
        <f t="shared" si="1"/>
        <v>11.8</v>
      </c>
      <c r="W86" s="9"/>
    </row>
    <row r="87" spans="1:23" s="1" customFormat="1" x14ac:dyDescent="0.15">
      <c r="A87" s="2">
        <v>171</v>
      </c>
      <c r="B87" s="3"/>
      <c r="C87" s="4" t="s">
        <v>13</v>
      </c>
      <c r="D87" s="5">
        <v>20175235</v>
      </c>
      <c r="E87" s="4" t="s">
        <v>327</v>
      </c>
      <c r="F87" s="5">
        <v>1</v>
      </c>
      <c r="G87" s="4" t="s">
        <v>328</v>
      </c>
      <c r="H87" s="3"/>
      <c r="I87" s="10" t="s">
        <v>329</v>
      </c>
      <c r="J87" s="16">
        <v>0.8</v>
      </c>
      <c r="K87" s="13">
        <v>0.8</v>
      </c>
      <c r="L87" s="13">
        <v>0.8</v>
      </c>
      <c r="M87" s="13">
        <v>1</v>
      </c>
      <c r="N87" s="13">
        <v>0.8</v>
      </c>
      <c r="O87" s="13">
        <v>0.8</v>
      </c>
      <c r="P87" s="13">
        <v>0.8</v>
      </c>
      <c r="Q87" s="13">
        <v>1</v>
      </c>
      <c r="R87" s="13">
        <v>1</v>
      </c>
      <c r="S87" s="13">
        <v>1</v>
      </c>
      <c r="T87" s="13">
        <v>1</v>
      </c>
      <c r="U87" s="14">
        <v>0.6</v>
      </c>
      <c r="V87" s="15">
        <f t="shared" si="1"/>
        <v>10.4</v>
      </c>
      <c r="W87" s="9"/>
    </row>
    <row r="88" spans="1:23" s="1" customFormat="1" x14ac:dyDescent="0.15">
      <c r="A88" s="2">
        <v>173</v>
      </c>
      <c r="B88" s="3"/>
      <c r="C88" s="4" t="s">
        <v>13</v>
      </c>
      <c r="D88" s="5">
        <v>20175248</v>
      </c>
      <c r="E88" s="4" t="s">
        <v>425</v>
      </c>
      <c r="F88" s="5">
        <v>1</v>
      </c>
      <c r="G88" s="4" t="s">
        <v>426</v>
      </c>
      <c r="H88" s="3"/>
      <c r="I88" s="10" t="s">
        <v>427</v>
      </c>
      <c r="J88" s="16">
        <v>0.8</v>
      </c>
      <c r="K88" s="13">
        <v>0.6</v>
      </c>
      <c r="L88" s="13">
        <v>0.6</v>
      </c>
      <c r="M88" s="13">
        <v>1</v>
      </c>
      <c r="N88" s="13">
        <v>0.6</v>
      </c>
      <c r="O88" s="13">
        <v>0</v>
      </c>
      <c r="P88" s="13">
        <v>0.8</v>
      </c>
      <c r="Q88" s="13">
        <v>1</v>
      </c>
      <c r="R88" s="13">
        <v>1</v>
      </c>
      <c r="S88" s="13">
        <v>1</v>
      </c>
      <c r="T88" s="13">
        <v>0.8</v>
      </c>
      <c r="U88" s="14">
        <v>0.8</v>
      </c>
      <c r="V88" s="15">
        <f t="shared" si="1"/>
        <v>9.0000000000000018</v>
      </c>
      <c r="W88" s="9"/>
    </row>
    <row r="89" spans="1:23" s="1" customFormat="1" x14ac:dyDescent="0.15">
      <c r="A89" s="2">
        <v>174</v>
      </c>
      <c r="B89" s="3"/>
      <c r="C89" s="4" t="s">
        <v>13</v>
      </c>
      <c r="D89" s="5">
        <v>20175249</v>
      </c>
      <c r="E89" s="4" t="s">
        <v>428</v>
      </c>
      <c r="F89" s="5">
        <v>1</v>
      </c>
      <c r="G89" s="4" t="s">
        <v>429</v>
      </c>
      <c r="H89" s="3"/>
      <c r="I89" s="10" t="s">
        <v>430</v>
      </c>
      <c r="J89" s="16">
        <v>0.8</v>
      </c>
      <c r="K89" s="13">
        <v>0.6</v>
      </c>
      <c r="L89" s="13">
        <v>0.8</v>
      </c>
      <c r="M89" s="13">
        <v>1</v>
      </c>
      <c r="N89" s="13">
        <v>0.8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0.8</v>
      </c>
      <c r="U89" s="14">
        <v>0.8</v>
      </c>
      <c r="V89" s="15">
        <f t="shared" si="1"/>
        <v>10.600000000000001</v>
      </c>
      <c r="W89" s="9"/>
    </row>
    <row r="90" spans="1:23" s="1" customFormat="1" x14ac:dyDescent="0.15">
      <c r="A90" s="2">
        <v>176</v>
      </c>
      <c r="B90" s="3"/>
      <c r="C90" s="4" t="s">
        <v>20</v>
      </c>
      <c r="D90" s="5">
        <v>20175328</v>
      </c>
      <c r="E90" s="4" t="s">
        <v>393</v>
      </c>
      <c r="F90" s="5">
        <v>1</v>
      </c>
      <c r="G90" s="4" t="s">
        <v>394</v>
      </c>
      <c r="H90" s="3"/>
      <c r="I90" s="10" t="s">
        <v>395</v>
      </c>
      <c r="J90" s="16">
        <v>0.8</v>
      </c>
      <c r="K90" s="12">
        <v>0.8</v>
      </c>
      <c r="L90" s="12">
        <v>0.8</v>
      </c>
      <c r="M90" s="12">
        <v>1</v>
      </c>
      <c r="N90" s="13">
        <v>0</v>
      </c>
      <c r="O90" s="13">
        <v>0</v>
      </c>
      <c r="P90" s="13">
        <v>0</v>
      </c>
      <c r="Q90" s="13">
        <v>1</v>
      </c>
      <c r="R90" s="13">
        <v>0</v>
      </c>
      <c r="S90" s="13">
        <v>1</v>
      </c>
      <c r="T90" s="13">
        <v>1</v>
      </c>
      <c r="U90" s="14">
        <v>0</v>
      </c>
      <c r="V90" s="15">
        <f t="shared" si="1"/>
        <v>6.4</v>
      </c>
      <c r="W90" s="9"/>
    </row>
    <row r="91" spans="1:23" s="1" customFormat="1" x14ac:dyDescent="0.15">
      <c r="A91" s="2">
        <v>178</v>
      </c>
      <c r="B91" s="3"/>
      <c r="C91" s="4" t="s">
        <v>20</v>
      </c>
      <c r="D91" s="5">
        <v>20175341</v>
      </c>
      <c r="E91" s="4" t="s">
        <v>536</v>
      </c>
      <c r="F91" s="5">
        <v>1</v>
      </c>
      <c r="G91" s="4" t="s">
        <v>537</v>
      </c>
      <c r="H91" s="3"/>
      <c r="I91" s="10" t="s">
        <v>561</v>
      </c>
      <c r="J91" s="16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4">
        <v>0</v>
      </c>
      <c r="V91" s="15">
        <f t="shared" si="1"/>
        <v>0</v>
      </c>
      <c r="W91" s="9"/>
    </row>
    <row r="92" spans="1:23" s="1" customFormat="1" x14ac:dyDescent="0.15">
      <c r="A92" s="2">
        <v>180</v>
      </c>
      <c r="B92" s="2"/>
      <c r="C92" s="4" t="s">
        <v>267</v>
      </c>
      <c r="D92" s="5">
        <v>20176513</v>
      </c>
      <c r="E92" s="4" t="s">
        <v>268</v>
      </c>
      <c r="F92" s="5">
        <v>1</v>
      </c>
      <c r="G92" s="4" t="s">
        <v>269</v>
      </c>
      <c r="H92" s="2"/>
      <c r="I92" s="10" t="s">
        <v>270</v>
      </c>
      <c r="J92" s="16">
        <v>0.8</v>
      </c>
      <c r="K92" s="18">
        <v>0.6</v>
      </c>
      <c r="L92" s="18">
        <v>0.8</v>
      </c>
      <c r="M92" s="18">
        <v>1</v>
      </c>
      <c r="N92" s="13">
        <v>0.6</v>
      </c>
      <c r="O92" s="13">
        <v>1</v>
      </c>
      <c r="P92" s="13">
        <v>0</v>
      </c>
      <c r="Q92" s="13">
        <v>1</v>
      </c>
      <c r="R92" s="13">
        <v>1</v>
      </c>
      <c r="S92" s="13">
        <v>1</v>
      </c>
      <c r="T92" s="13">
        <v>0.8</v>
      </c>
      <c r="U92" s="14">
        <v>0.8</v>
      </c>
      <c r="V92" s="15">
        <f t="shared" si="1"/>
        <v>9.4000000000000021</v>
      </c>
      <c r="W92" s="9"/>
    </row>
    <row r="93" spans="1:23" s="1" customFormat="1" x14ac:dyDescent="0.15">
      <c r="A93" s="2">
        <v>1</v>
      </c>
      <c r="B93" s="3"/>
      <c r="C93" s="4" t="s">
        <v>41</v>
      </c>
      <c r="D93" s="5">
        <v>20102776</v>
      </c>
      <c r="E93" s="4" t="s">
        <v>456</v>
      </c>
      <c r="F93" s="5">
        <v>4</v>
      </c>
      <c r="G93" s="4" t="s">
        <v>457</v>
      </c>
      <c r="H93" s="3"/>
      <c r="I93" s="10" t="s">
        <v>584</v>
      </c>
      <c r="J93" s="16">
        <v>1</v>
      </c>
      <c r="K93" s="13">
        <v>1</v>
      </c>
      <c r="L93" s="13">
        <v>1</v>
      </c>
      <c r="M93" s="13">
        <v>1</v>
      </c>
      <c r="N93" s="13">
        <v>1</v>
      </c>
      <c r="O93" s="13">
        <v>1</v>
      </c>
      <c r="P93" s="13">
        <v>1</v>
      </c>
      <c r="Q93" s="13">
        <v>1</v>
      </c>
      <c r="R93" s="13">
        <v>1</v>
      </c>
      <c r="S93" s="13">
        <v>1</v>
      </c>
      <c r="T93" s="13">
        <v>1</v>
      </c>
      <c r="U93" s="14">
        <v>1</v>
      </c>
      <c r="V93" s="15">
        <f t="shared" si="1"/>
        <v>12</v>
      </c>
      <c r="W93" s="9"/>
    </row>
    <row r="94" spans="1:23" s="1" customFormat="1" x14ac:dyDescent="0.15">
      <c r="A94" s="2">
        <v>3</v>
      </c>
      <c r="B94" s="3"/>
      <c r="C94" s="4" t="s">
        <v>149</v>
      </c>
      <c r="D94" s="5">
        <v>20112540</v>
      </c>
      <c r="E94" s="4" t="s">
        <v>150</v>
      </c>
      <c r="F94" s="5">
        <v>4</v>
      </c>
      <c r="G94" s="4" t="s">
        <v>151</v>
      </c>
      <c r="H94" s="3"/>
      <c r="I94" s="10" t="s">
        <v>152</v>
      </c>
      <c r="J94" s="16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4">
        <v>0</v>
      </c>
      <c r="V94" s="15">
        <f t="shared" si="1"/>
        <v>0</v>
      </c>
      <c r="W94" s="9"/>
    </row>
    <row r="95" spans="1:23" s="1" customFormat="1" x14ac:dyDescent="0.15">
      <c r="A95" s="2">
        <v>4</v>
      </c>
      <c r="B95" s="3"/>
      <c r="C95" s="4" t="s">
        <v>165</v>
      </c>
      <c r="D95" s="5">
        <v>20113523</v>
      </c>
      <c r="E95" s="4" t="s">
        <v>304</v>
      </c>
      <c r="F95" s="5">
        <v>3</v>
      </c>
      <c r="G95" s="4" t="s">
        <v>305</v>
      </c>
      <c r="H95" s="3"/>
      <c r="I95" s="10" t="s">
        <v>306</v>
      </c>
      <c r="J95" s="16">
        <v>1</v>
      </c>
      <c r="K95" s="13">
        <v>0.4</v>
      </c>
      <c r="L95" s="13">
        <v>0.6</v>
      </c>
      <c r="M95" s="13">
        <v>1</v>
      </c>
      <c r="N95" s="13">
        <v>0.8</v>
      </c>
      <c r="O95" s="13">
        <v>1</v>
      </c>
      <c r="P95" s="13">
        <v>1</v>
      </c>
      <c r="Q95" s="13">
        <v>1</v>
      </c>
      <c r="R95" s="13">
        <v>1</v>
      </c>
      <c r="S95" s="13">
        <v>1</v>
      </c>
      <c r="T95" s="13">
        <v>1</v>
      </c>
      <c r="U95" s="14">
        <v>0.8</v>
      </c>
      <c r="V95" s="15">
        <f t="shared" si="1"/>
        <v>10.600000000000001</v>
      </c>
      <c r="W95" s="9"/>
    </row>
    <row r="96" spans="1:23" s="1" customFormat="1" x14ac:dyDescent="0.15">
      <c r="A96" s="2">
        <v>5</v>
      </c>
      <c r="B96" s="3"/>
      <c r="C96" s="4" t="s">
        <v>13</v>
      </c>
      <c r="D96" s="5">
        <v>20115246</v>
      </c>
      <c r="E96" s="4" t="s">
        <v>336</v>
      </c>
      <c r="F96" s="5">
        <v>4</v>
      </c>
      <c r="G96" s="4" t="s">
        <v>337</v>
      </c>
      <c r="H96" s="3"/>
      <c r="I96" s="10" t="s">
        <v>338</v>
      </c>
      <c r="J96" s="16">
        <v>0.8</v>
      </c>
      <c r="K96" s="13">
        <v>1</v>
      </c>
      <c r="L96" s="13">
        <v>1</v>
      </c>
      <c r="M96" s="13">
        <v>1</v>
      </c>
      <c r="N96" s="13">
        <v>1</v>
      </c>
      <c r="O96" s="13">
        <v>1</v>
      </c>
      <c r="P96" s="13">
        <v>1</v>
      </c>
      <c r="Q96" s="13">
        <v>1</v>
      </c>
      <c r="R96" s="13">
        <v>1</v>
      </c>
      <c r="S96" s="13">
        <v>1</v>
      </c>
      <c r="T96" s="13">
        <v>0.8</v>
      </c>
      <c r="U96" s="14">
        <v>0.8</v>
      </c>
      <c r="V96" s="15">
        <f t="shared" si="1"/>
        <v>11.400000000000002</v>
      </c>
      <c r="W96" s="9"/>
    </row>
    <row r="97" spans="1:23" s="1" customFormat="1" x14ac:dyDescent="0.15">
      <c r="A97" s="2">
        <v>7</v>
      </c>
      <c r="B97" s="3"/>
      <c r="C97" s="4" t="s">
        <v>51</v>
      </c>
      <c r="D97" s="5">
        <v>20122105</v>
      </c>
      <c r="E97" s="4" t="s">
        <v>80</v>
      </c>
      <c r="F97" s="5">
        <v>4</v>
      </c>
      <c r="G97" s="4" t="s">
        <v>81</v>
      </c>
      <c r="H97" s="3"/>
      <c r="I97" s="10" t="s">
        <v>82</v>
      </c>
      <c r="J97" s="16">
        <v>0.8</v>
      </c>
      <c r="K97" s="13">
        <v>0.8</v>
      </c>
      <c r="L97" s="13">
        <v>1</v>
      </c>
      <c r="M97" s="13">
        <v>0.8</v>
      </c>
      <c r="N97" s="13">
        <v>1</v>
      </c>
      <c r="O97" s="13">
        <v>1</v>
      </c>
      <c r="P97" s="13">
        <v>1</v>
      </c>
      <c r="Q97" s="13">
        <v>1</v>
      </c>
      <c r="R97" s="13">
        <v>1</v>
      </c>
      <c r="S97" s="13">
        <v>1</v>
      </c>
      <c r="T97" s="13">
        <v>1</v>
      </c>
      <c r="U97" s="14">
        <v>1</v>
      </c>
      <c r="V97" s="15">
        <f t="shared" si="1"/>
        <v>11.4</v>
      </c>
      <c r="W97" s="9"/>
    </row>
    <row r="98" spans="1:23" s="1" customFormat="1" x14ac:dyDescent="0.15">
      <c r="A98" s="2">
        <v>8</v>
      </c>
      <c r="B98" s="3"/>
      <c r="C98" s="4" t="s">
        <v>24</v>
      </c>
      <c r="D98" s="5">
        <v>20122879</v>
      </c>
      <c r="E98" s="6" t="s">
        <v>588</v>
      </c>
      <c r="F98" s="5">
        <v>2</v>
      </c>
      <c r="G98" s="4" t="s">
        <v>307</v>
      </c>
      <c r="H98" s="3"/>
      <c r="I98" s="10" t="s">
        <v>308</v>
      </c>
      <c r="J98" s="16">
        <v>1</v>
      </c>
      <c r="K98" s="13">
        <v>1</v>
      </c>
      <c r="L98" s="13">
        <v>1</v>
      </c>
      <c r="M98" s="13">
        <v>1</v>
      </c>
      <c r="N98" s="13">
        <v>1</v>
      </c>
      <c r="O98" s="13">
        <v>1</v>
      </c>
      <c r="P98" s="13">
        <v>1</v>
      </c>
      <c r="Q98" s="13">
        <v>1</v>
      </c>
      <c r="R98" s="13">
        <v>1</v>
      </c>
      <c r="S98" s="13">
        <v>1</v>
      </c>
      <c r="T98" s="13">
        <v>1</v>
      </c>
      <c r="U98" s="14">
        <v>0.8</v>
      </c>
      <c r="V98" s="15">
        <f t="shared" si="1"/>
        <v>11.8</v>
      </c>
      <c r="W98" s="9"/>
    </row>
    <row r="99" spans="1:23" s="1" customFormat="1" x14ac:dyDescent="0.15">
      <c r="A99" s="2">
        <v>9</v>
      </c>
      <c r="B99" s="3"/>
      <c r="C99" s="4" t="s">
        <v>24</v>
      </c>
      <c r="D99" s="5">
        <v>20122901</v>
      </c>
      <c r="E99" s="4" t="s">
        <v>391</v>
      </c>
      <c r="F99" s="5">
        <v>4</v>
      </c>
      <c r="G99" s="4">
        <v>1</v>
      </c>
      <c r="H99" s="3"/>
      <c r="I99" s="10" t="s">
        <v>392</v>
      </c>
      <c r="J99" s="16">
        <v>1</v>
      </c>
      <c r="K99" s="13">
        <v>1</v>
      </c>
      <c r="L99" s="13">
        <v>1</v>
      </c>
      <c r="M99" s="13">
        <v>1</v>
      </c>
      <c r="N99" s="13">
        <v>1</v>
      </c>
      <c r="O99" s="13">
        <v>0</v>
      </c>
      <c r="P99" s="13">
        <v>1</v>
      </c>
      <c r="Q99" s="13">
        <v>1</v>
      </c>
      <c r="R99" s="13">
        <v>1</v>
      </c>
      <c r="S99" s="13">
        <v>1</v>
      </c>
      <c r="T99" s="13">
        <v>1</v>
      </c>
      <c r="U99" s="14">
        <v>1</v>
      </c>
      <c r="V99" s="15">
        <f t="shared" si="1"/>
        <v>11</v>
      </c>
      <c r="W99" s="9"/>
    </row>
    <row r="100" spans="1:23" s="1" customFormat="1" x14ac:dyDescent="0.15">
      <c r="A100" s="2">
        <v>10</v>
      </c>
      <c r="B100" s="3"/>
      <c r="C100" s="4" t="s">
        <v>24</v>
      </c>
      <c r="D100" s="5">
        <v>20122908</v>
      </c>
      <c r="E100" s="4" t="s">
        <v>416</v>
      </c>
      <c r="F100" s="5">
        <v>4</v>
      </c>
      <c r="G100" s="4" t="s">
        <v>417</v>
      </c>
      <c r="H100" s="3"/>
      <c r="I100" s="10" t="s">
        <v>418</v>
      </c>
      <c r="J100" s="16">
        <v>0.8</v>
      </c>
      <c r="K100" s="13">
        <v>1</v>
      </c>
      <c r="L100" s="13">
        <v>1</v>
      </c>
      <c r="M100" s="13">
        <v>1</v>
      </c>
      <c r="N100" s="13">
        <v>1</v>
      </c>
      <c r="O100" s="13">
        <v>0</v>
      </c>
      <c r="P100" s="13">
        <v>1</v>
      </c>
      <c r="Q100" s="13">
        <v>1</v>
      </c>
      <c r="R100" s="13">
        <v>1</v>
      </c>
      <c r="S100" s="13">
        <v>1</v>
      </c>
      <c r="T100" s="13">
        <v>1</v>
      </c>
      <c r="U100" s="14">
        <v>1</v>
      </c>
      <c r="V100" s="15">
        <f t="shared" si="1"/>
        <v>10.8</v>
      </c>
      <c r="W100" s="9"/>
    </row>
    <row r="101" spans="1:23" s="1" customFormat="1" x14ac:dyDescent="0.15">
      <c r="A101" s="2">
        <v>11</v>
      </c>
      <c r="B101" s="3"/>
      <c r="C101" s="4" t="s">
        <v>165</v>
      </c>
      <c r="D101" s="5">
        <v>20123508</v>
      </c>
      <c r="E101" s="4" t="s">
        <v>166</v>
      </c>
      <c r="F101" s="5">
        <v>4</v>
      </c>
      <c r="G101" s="4" t="s">
        <v>167</v>
      </c>
      <c r="H101" s="3"/>
      <c r="I101" s="10" t="s">
        <v>168</v>
      </c>
      <c r="J101" s="16">
        <v>0.8</v>
      </c>
      <c r="K101" s="13">
        <v>0</v>
      </c>
      <c r="L101" s="13">
        <v>0.6</v>
      </c>
      <c r="M101" s="13">
        <v>1</v>
      </c>
      <c r="N101" s="13">
        <v>1</v>
      </c>
      <c r="O101" s="13">
        <v>0</v>
      </c>
      <c r="P101" s="13">
        <v>1</v>
      </c>
      <c r="Q101" s="13">
        <v>1</v>
      </c>
      <c r="R101" s="13">
        <v>1</v>
      </c>
      <c r="S101" s="13">
        <v>1</v>
      </c>
      <c r="T101" s="13">
        <v>0.8</v>
      </c>
      <c r="U101" s="14">
        <v>0.8</v>
      </c>
      <c r="V101" s="15">
        <f t="shared" si="1"/>
        <v>9.0000000000000018</v>
      </c>
      <c r="W101" s="9"/>
    </row>
    <row r="102" spans="1:23" s="1" customFormat="1" x14ac:dyDescent="0.15">
      <c r="A102" s="2">
        <v>12</v>
      </c>
      <c r="B102" s="3"/>
      <c r="C102" s="4" t="s">
        <v>165</v>
      </c>
      <c r="D102" s="5">
        <v>20123513</v>
      </c>
      <c r="E102" s="4" t="s">
        <v>204</v>
      </c>
      <c r="F102" s="5">
        <v>4</v>
      </c>
      <c r="G102" s="4" t="s">
        <v>205</v>
      </c>
      <c r="H102" s="3"/>
      <c r="I102" s="10" t="s">
        <v>206</v>
      </c>
      <c r="J102" s="16">
        <v>0</v>
      </c>
      <c r="K102" s="13">
        <v>0</v>
      </c>
      <c r="L102" s="13">
        <v>0</v>
      </c>
      <c r="M102" s="13">
        <v>0</v>
      </c>
      <c r="N102" s="13">
        <v>1</v>
      </c>
      <c r="O102" s="13">
        <v>1</v>
      </c>
      <c r="P102" s="13">
        <v>1</v>
      </c>
      <c r="Q102" s="13">
        <v>1</v>
      </c>
      <c r="R102" s="13">
        <v>1</v>
      </c>
      <c r="S102" s="13">
        <v>1</v>
      </c>
      <c r="T102" s="13">
        <v>1</v>
      </c>
      <c r="U102" s="14">
        <v>0</v>
      </c>
      <c r="V102" s="15">
        <f t="shared" si="1"/>
        <v>7</v>
      </c>
      <c r="W102" s="9"/>
    </row>
    <row r="103" spans="1:23" s="1" customFormat="1" x14ac:dyDescent="0.15">
      <c r="A103" s="2">
        <v>18</v>
      </c>
      <c r="B103" s="3"/>
      <c r="C103" s="4" t="s">
        <v>13</v>
      </c>
      <c r="D103" s="5">
        <v>20125254</v>
      </c>
      <c r="E103" s="4" t="s">
        <v>419</v>
      </c>
      <c r="F103" s="5">
        <v>4</v>
      </c>
      <c r="G103" s="4" t="s">
        <v>420</v>
      </c>
      <c r="H103" s="3"/>
      <c r="I103" s="10" t="s">
        <v>421</v>
      </c>
      <c r="J103" s="16">
        <v>0.8</v>
      </c>
      <c r="K103" s="13">
        <v>1</v>
      </c>
      <c r="L103" s="13">
        <v>1</v>
      </c>
      <c r="M103" s="13">
        <v>0</v>
      </c>
      <c r="N103" s="13">
        <v>1</v>
      </c>
      <c r="O103" s="13">
        <v>0</v>
      </c>
      <c r="P103" s="13">
        <v>1</v>
      </c>
      <c r="Q103" s="13">
        <v>1</v>
      </c>
      <c r="R103" s="13">
        <v>1</v>
      </c>
      <c r="S103" s="13">
        <v>1</v>
      </c>
      <c r="T103" s="13">
        <v>0.8</v>
      </c>
      <c r="U103" s="14">
        <v>0.8</v>
      </c>
      <c r="V103" s="15">
        <f t="shared" si="1"/>
        <v>9.4</v>
      </c>
      <c r="W103" s="9"/>
    </row>
    <row r="104" spans="1:23" s="1" customFormat="1" x14ac:dyDescent="0.15">
      <c r="A104" s="2">
        <v>22</v>
      </c>
      <c r="B104" s="3"/>
      <c r="C104" s="4" t="s">
        <v>72</v>
      </c>
      <c r="D104" s="5">
        <v>20133169</v>
      </c>
      <c r="E104" s="4" t="s">
        <v>522</v>
      </c>
      <c r="F104" s="5">
        <v>3</v>
      </c>
      <c r="G104" s="4" t="s">
        <v>523</v>
      </c>
      <c r="H104" s="3"/>
      <c r="I104" s="10" t="s">
        <v>524</v>
      </c>
      <c r="J104" s="16">
        <v>0.8</v>
      </c>
      <c r="K104" s="13">
        <v>1</v>
      </c>
      <c r="L104" s="13">
        <v>1</v>
      </c>
      <c r="M104" s="13">
        <v>1</v>
      </c>
      <c r="N104" s="13">
        <v>1</v>
      </c>
      <c r="O104" s="13">
        <v>1</v>
      </c>
      <c r="P104" s="13">
        <v>1</v>
      </c>
      <c r="Q104" s="13">
        <v>1</v>
      </c>
      <c r="R104" s="13">
        <v>1</v>
      </c>
      <c r="S104" s="13">
        <v>1</v>
      </c>
      <c r="T104" s="13">
        <v>1</v>
      </c>
      <c r="U104" s="14">
        <v>1</v>
      </c>
      <c r="V104" s="15">
        <f t="shared" si="1"/>
        <v>11.8</v>
      </c>
      <c r="W104" s="9"/>
    </row>
    <row r="105" spans="1:23" s="1" customFormat="1" x14ac:dyDescent="0.15">
      <c r="A105" s="2">
        <v>23</v>
      </c>
      <c r="B105" s="2" t="s">
        <v>86</v>
      </c>
      <c r="C105" s="4" t="s">
        <v>165</v>
      </c>
      <c r="D105" s="5">
        <v>20133506</v>
      </c>
      <c r="E105" s="4" t="s">
        <v>213</v>
      </c>
      <c r="F105" s="5">
        <v>4</v>
      </c>
      <c r="G105" s="4" t="s">
        <v>214</v>
      </c>
      <c r="H105" s="2" t="s">
        <v>89</v>
      </c>
      <c r="I105" s="10" t="s">
        <v>215</v>
      </c>
      <c r="J105" s="16">
        <v>0</v>
      </c>
      <c r="K105" s="13">
        <v>0</v>
      </c>
      <c r="L105" s="13">
        <v>0</v>
      </c>
      <c r="M105" s="13">
        <v>0</v>
      </c>
      <c r="N105" s="13">
        <v>1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4">
        <v>0</v>
      </c>
      <c r="V105" s="15">
        <f t="shared" si="1"/>
        <v>1</v>
      </c>
      <c r="W105" s="9"/>
    </row>
    <row r="106" spans="1:23" s="1" customFormat="1" x14ac:dyDescent="0.15">
      <c r="A106" s="2">
        <v>27</v>
      </c>
      <c r="B106" s="3"/>
      <c r="C106" s="4" t="s">
        <v>9</v>
      </c>
      <c r="D106" s="5">
        <v>20135171</v>
      </c>
      <c r="E106" s="4" t="s">
        <v>446</v>
      </c>
      <c r="F106" s="5">
        <v>3</v>
      </c>
      <c r="G106" s="4" t="s">
        <v>447</v>
      </c>
      <c r="H106" s="3"/>
      <c r="I106" s="10" t="s">
        <v>448</v>
      </c>
      <c r="J106" s="16">
        <v>0</v>
      </c>
      <c r="K106" s="13">
        <v>0.6</v>
      </c>
      <c r="L106" s="13">
        <v>1</v>
      </c>
      <c r="M106" s="13">
        <v>1</v>
      </c>
      <c r="N106" s="13">
        <v>0.8</v>
      </c>
      <c r="O106" s="13">
        <v>0</v>
      </c>
      <c r="P106" s="13">
        <v>0</v>
      </c>
      <c r="Q106" s="13">
        <v>1</v>
      </c>
      <c r="R106" s="13">
        <v>1</v>
      </c>
      <c r="S106" s="13">
        <v>1</v>
      </c>
      <c r="T106" s="13">
        <v>1</v>
      </c>
      <c r="U106" s="14">
        <v>0.8</v>
      </c>
      <c r="V106" s="15">
        <f t="shared" si="1"/>
        <v>8.2000000000000011</v>
      </c>
      <c r="W106" s="9"/>
    </row>
    <row r="107" spans="1:23" s="1" customFormat="1" x14ac:dyDescent="0.15">
      <c r="A107" s="2">
        <v>29</v>
      </c>
      <c r="B107" s="3"/>
      <c r="C107" s="4" t="s">
        <v>13</v>
      </c>
      <c r="D107" s="5">
        <v>20135262</v>
      </c>
      <c r="E107" s="4" t="s">
        <v>491</v>
      </c>
      <c r="F107" s="5">
        <v>3</v>
      </c>
      <c r="G107" s="4" t="s">
        <v>492</v>
      </c>
      <c r="H107" s="3"/>
      <c r="I107" s="10" t="s">
        <v>493</v>
      </c>
      <c r="J107" s="16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4">
        <v>0</v>
      </c>
      <c r="V107" s="15">
        <f t="shared" si="1"/>
        <v>0</v>
      </c>
      <c r="W107" s="9"/>
    </row>
    <row r="108" spans="1:23" s="1" customFormat="1" x14ac:dyDescent="0.15">
      <c r="A108" s="2">
        <v>30</v>
      </c>
      <c r="B108" s="3"/>
      <c r="C108" s="4" t="s">
        <v>13</v>
      </c>
      <c r="D108" s="5">
        <v>20135268</v>
      </c>
      <c r="E108" s="4" t="s">
        <v>509</v>
      </c>
      <c r="F108" s="5">
        <v>3</v>
      </c>
      <c r="G108" s="4" t="s">
        <v>510</v>
      </c>
      <c r="H108" s="3"/>
      <c r="I108" s="10" t="s">
        <v>511</v>
      </c>
      <c r="J108" s="16">
        <v>0.8</v>
      </c>
      <c r="K108" s="13">
        <v>1</v>
      </c>
      <c r="L108" s="13">
        <v>1</v>
      </c>
      <c r="M108" s="13">
        <v>1</v>
      </c>
      <c r="N108" s="13">
        <v>1</v>
      </c>
      <c r="O108" s="13">
        <v>1</v>
      </c>
      <c r="P108" s="13">
        <v>1</v>
      </c>
      <c r="Q108" s="13">
        <v>1</v>
      </c>
      <c r="R108" s="13">
        <v>1</v>
      </c>
      <c r="S108" s="13">
        <v>1</v>
      </c>
      <c r="T108" s="13">
        <v>0.8</v>
      </c>
      <c r="U108" s="14">
        <v>0.8</v>
      </c>
      <c r="V108" s="15">
        <f t="shared" si="1"/>
        <v>11.400000000000002</v>
      </c>
      <c r="W108" s="9"/>
    </row>
    <row r="109" spans="1:23" s="1" customFormat="1" x14ac:dyDescent="0.15">
      <c r="A109" s="2">
        <v>31</v>
      </c>
      <c r="B109" s="3"/>
      <c r="C109" s="4" t="s">
        <v>13</v>
      </c>
      <c r="D109" s="5">
        <v>20135274</v>
      </c>
      <c r="E109" s="4" t="s">
        <v>538</v>
      </c>
      <c r="F109" s="5">
        <v>3</v>
      </c>
      <c r="G109" s="4" t="s">
        <v>539</v>
      </c>
      <c r="H109" s="3"/>
      <c r="I109" s="10" t="s">
        <v>540</v>
      </c>
      <c r="J109" s="16">
        <v>0.8</v>
      </c>
      <c r="K109" s="13">
        <v>0.8</v>
      </c>
      <c r="L109" s="13">
        <v>0.4</v>
      </c>
      <c r="M109" s="13">
        <v>1</v>
      </c>
      <c r="N109" s="13">
        <v>1</v>
      </c>
      <c r="O109" s="13">
        <v>0</v>
      </c>
      <c r="P109" s="13">
        <v>0.8</v>
      </c>
      <c r="Q109" s="13">
        <v>0</v>
      </c>
      <c r="R109" s="13">
        <v>1</v>
      </c>
      <c r="S109" s="13">
        <v>1</v>
      </c>
      <c r="T109" s="13">
        <v>0.8</v>
      </c>
      <c r="U109" s="14">
        <v>0.8</v>
      </c>
      <c r="V109" s="15">
        <f t="shared" si="1"/>
        <v>8.4</v>
      </c>
      <c r="W109" s="9"/>
    </row>
    <row r="110" spans="1:23" s="1" customFormat="1" x14ac:dyDescent="0.15">
      <c r="A110" s="2">
        <v>34</v>
      </c>
      <c r="B110" s="3"/>
      <c r="C110" s="4" t="s">
        <v>28</v>
      </c>
      <c r="D110" s="5">
        <v>20141403</v>
      </c>
      <c r="E110" s="4" t="s">
        <v>29</v>
      </c>
      <c r="F110" s="5">
        <v>2</v>
      </c>
      <c r="G110" s="4" t="s">
        <v>30</v>
      </c>
      <c r="H110" s="3"/>
      <c r="I110" s="10" t="s">
        <v>31</v>
      </c>
      <c r="J110" s="16">
        <v>1</v>
      </c>
      <c r="K110" s="13">
        <v>1</v>
      </c>
      <c r="L110" s="13">
        <v>0</v>
      </c>
      <c r="M110" s="13">
        <v>0</v>
      </c>
      <c r="N110" s="13">
        <v>0</v>
      </c>
      <c r="O110" s="13">
        <v>1</v>
      </c>
      <c r="P110" s="13">
        <v>1</v>
      </c>
      <c r="Q110" s="13">
        <v>1</v>
      </c>
      <c r="R110" s="13">
        <v>1</v>
      </c>
      <c r="S110" s="13">
        <v>1</v>
      </c>
      <c r="T110" s="13">
        <v>1</v>
      </c>
      <c r="U110" s="14">
        <v>0</v>
      </c>
      <c r="V110" s="15">
        <f t="shared" si="1"/>
        <v>8</v>
      </c>
      <c r="W110" s="9"/>
    </row>
    <row r="111" spans="1:23" s="1" customFormat="1" x14ac:dyDescent="0.15">
      <c r="A111" s="2">
        <v>39</v>
      </c>
      <c r="B111" s="3"/>
      <c r="C111" s="4" t="s">
        <v>407</v>
      </c>
      <c r="D111" s="5">
        <v>20142351</v>
      </c>
      <c r="E111" s="6" t="s">
        <v>580</v>
      </c>
      <c r="F111" s="5">
        <v>4</v>
      </c>
      <c r="G111" s="4" t="s">
        <v>408</v>
      </c>
      <c r="H111" s="3"/>
      <c r="I111" s="10" t="s">
        <v>409</v>
      </c>
      <c r="J111" s="16">
        <v>0</v>
      </c>
      <c r="K111" s="13">
        <v>0.8</v>
      </c>
      <c r="L111" s="13">
        <v>0.8</v>
      </c>
      <c r="M111" s="13">
        <v>0.8</v>
      </c>
      <c r="N111" s="13">
        <v>0.8</v>
      </c>
      <c r="O111" s="13">
        <v>0</v>
      </c>
      <c r="P111" s="13"/>
      <c r="Q111" s="13">
        <v>0</v>
      </c>
      <c r="R111" s="13">
        <v>0</v>
      </c>
      <c r="S111" s="13">
        <v>0</v>
      </c>
      <c r="T111" s="13">
        <v>0</v>
      </c>
      <c r="U111" s="14">
        <v>0</v>
      </c>
      <c r="V111" s="15">
        <f t="shared" si="1"/>
        <v>3.2</v>
      </c>
      <c r="W111" s="9"/>
    </row>
    <row r="112" spans="1:23" s="1" customFormat="1" x14ac:dyDescent="0.15">
      <c r="A112" s="2">
        <v>42</v>
      </c>
      <c r="B112" s="3"/>
      <c r="C112" s="4" t="s">
        <v>72</v>
      </c>
      <c r="D112" s="5">
        <v>20143108</v>
      </c>
      <c r="E112" s="4" t="s">
        <v>99</v>
      </c>
      <c r="F112" s="5">
        <v>3</v>
      </c>
      <c r="G112" s="4" t="s">
        <v>100</v>
      </c>
      <c r="H112" s="3"/>
      <c r="I112" s="10" t="s">
        <v>590</v>
      </c>
      <c r="J112" s="16">
        <v>0.8</v>
      </c>
      <c r="K112" s="13">
        <v>1</v>
      </c>
      <c r="L112" s="13">
        <v>0</v>
      </c>
      <c r="M112" s="13">
        <v>1</v>
      </c>
      <c r="N112" s="13">
        <v>1</v>
      </c>
      <c r="O112" s="13">
        <v>1</v>
      </c>
      <c r="P112" s="13">
        <v>1</v>
      </c>
      <c r="Q112" s="13">
        <v>1</v>
      </c>
      <c r="R112" s="13">
        <v>1</v>
      </c>
      <c r="S112" s="13">
        <v>1</v>
      </c>
      <c r="T112" s="13">
        <v>0.8</v>
      </c>
      <c r="U112" s="14">
        <v>0.8</v>
      </c>
      <c r="V112" s="15">
        <f t="shared" si="1"/>
        <v>10.400000000000002</v>
      </c>
      <c r="W112" s="9"/>
    </row>
    <row r="113" spans="1:23" s="1" customFormat="1" x14ac:dyDescent="0.15">
      <c r="A113" s="2">
        <v>44</v>
      </c>
      <c r="B113" s="3"/>
      <c r="C113" s="4" t="s">
        <v>330</v>
      </c>
      <c r="D113" s="5">
        <v>20143140</v>
      </c>
      <c r="E113" s="4" t="s">
        <v>331</v>
      </c>
      <c r="F113" s="5">
        <v>2</v>
      </c>
      <c r="G113" s="4" t="s">
        <v>332</v>
      </c>
      <c r="H113" s="3"/>
      <c r="I113" s="10" t="s">
        <v>591</v>
      </c>
      <c r="J113" s="16">
        <v>0.8</v>
      </c>
      <c r="K113" s="13">
        <v>1</v>
      </c>
      <c r="L113" s="13">
        <v>0.8</v>
      </c>
      <c r="M113" s="13">
        <v>1</v>
      </c>
      <c r="N113" s="17">
        <v>0.8</v>
      </c>
      <c r="O113" s="13">
        <v>1</v>
      </c>
      <c r="P113" s="13">
        <v>1</v>
      </c>
      <c r="Q113" s="13">
        <v>1</v>
      </c>
      <c r="R113" s="13">
        <v>1</v>
      </c>
      <c r="S113" s="13">
        <v>1</v>
      </c>
      <c r="T113" s="13">
        <v>1</v>
      </c>
      <c r="U113" s="14">
        <v>0.6</v>
      </c>
      <c r="V113" s="15">
        <f t="shared" si="1"/>
        <v>11</v>
      </c>
      <c r="W113" s="9"/>
    </row>
    <row r="114" spans="1:23" s="1" customFormat="1" x14ac:dyDescent="0.15">
      <c r="A114" s="2">
        <v>45</v>
      </c>
      <c r="B114" s="3"/>
      <c r="C114" s="4" t="s">
        <v>76</v>
      </c>
      <c r="D114" s="5">
        <v>20144205</v>
      </c>
      <c r="E114" s="4" t="s">
        <v>77</v>
      </c>
      <c r="F114" s="5">
        <v>2</v>
      </c>
      <c r="G114" s="4" t="s">
        <v>78</v>
      </c>
      <c r="H114" s="3"/>
      <c r="I114" s="10" t="s">
        <v>79</v>
      </c>
      <c r="J114" s="16">
        <v>1</v>
      </c>
      <c r="K114" s="13">
        <v>1</v>
      </c>
      <c r="L114" s="13">
        <v>1</v>
      </c>
      <c r="M114" s="13">
        <v>1</v>
      </c>
      <c r="N114" s="13">
        <v>1</v>
      </c>
      <c r="O114" s="13">
        <v>1</v>
      </c>
      <c r="P114" s="13">
        <v>1</v>
      </c>
      <c r="Q114" s="13">
        <v>1</v>
      </c>
      <c r="R114" s="13">
        <v>1</v>
      </c>
      <c r="S114" s="13">
        <v>1</v>
      </c>
      <c r="T114" s="13">
        <v>1</v>
      </c>
      <c r="U114" s="14">
        <v>1</v>
      </c>
      <c r="V114" s="15">
        <f t="shared" si="1"/>
        <v>12</v>
      </c>
      <c r="W114" s="9"/>
    </row>
    <row r="115" spans="1:23" s="1" customFormat="1" x14ac:dyDescent="0.15">
      <c r="A115" s="2">
        <v>46</v>
      </c>
      <c r="B115" s="3"/>
      <c r="C115" s="4" t="s">
        <v>76</v>
      </c>
      <c r="D115" s="5">
        <v>20144215</v>
      </c>
      <c r="E115" s="4" t="s">
        <v>173</v>
      </c>
      <c r="F115" s="5">
        <v>2</v>
      </c>
      <c r="G115" s="4" t="s">
        <v>174</v>
      </c>
      <c r="H115" s="3"/>
      <c r="I115" s="10" t="s">
        <v>175</v>
      </c>
      <c r="J115" s="16">
        <v>1</v>
      </c>
      <c r="K115" s="13">
        <v>1</v>
      </c>
      <c r="L115" s="13">
        <v>1</v>
      </c>
      <c r="M115" s="13">
        <v>1</v>
      </c>
      <c r="N115" s="13">
        <v>1</v>
      </c>
      <c r="O115" s="13">
        <v>1</v>
      </c>
      <c r="P115" s="13">
        <v>1</v>
      </c>
      <c r="Q115" s="13">
        <v>1</v>
      </c>
      <c r="R115" s="13">
        <v>1</v>
      </c>
      <c r="S115" s="13">
        <v>1</v>
      </c>
      <c r="T115" s="13">
        <v>0.8</v>
      </c>
      <c r="U115" s="14">
        <v>0.8</v>
      </c>
      <c r="V115" s="15">
        <f t="shared" si="1"/>
        <v>11.600000000000001</v>
      </c>
      <c r="W115" s="9"/>
    </row>
    <row r="116" spans="1:23" s="1" customFormat="1" x14ac:dyDescent="0.15">
      <c r="A116" s="2">
        <v>47</v>
      </c>
      <c r="B116" s="3"/>
      <c r="C116" s="4" t="s">
        <v>76</v>
      </c>
      <c r="D116" s="5">
        <v>20144223</v>
      </c>
      <c r="E116" s="4" t="s">
        <v>216</v>
      </c>
      <c r="F116" s="5">
        <v>2</v>
      </c>
      <c r="G116" s="4" t="s">
        <v>217</v>
      </c>
      <c r="H116" s="3"/>
      <c r="I116" s="10" t="s">
        <v>592</v>
      </c>
      <c r="J116" s="16">
        <v>1</v>
      </c>
      <c r="K116" s="13">
        <v>1</v>
      </c>
      <c r="L116" s="13">
        <v>1</v>
      </c>
      <c r="M116" s="13">
        <v>1</v>
      </c>
      <c r="N116" s="13">
        <v>1</v>
      </c>
      <c r="O116" s="13">
        <v>1</v>
      </c>
      <c r="P116" s="13">
        <v>1</v>
      </c>
      <c r="Q116" s="13">
        <v>1</v>
      </c>
      <c r="R116" s="13">
        <v>1</v>
      </c>
      <c r="S116" s="13">
        <v>1</v>
      </c>
      <c r="T116" s="13">
        <v>1</v>
      </c>
      <c r="U116" s="14">
        <v>1</v>
      </c>
      <c r="V116" s="15">
        <f t="shared" si="1"/>
        <v>12</v>
      </c>
      <c r="W116" s="9"/>
    </row>
    <row r="117" spans="1:23" s="1" customFormat="1" x14ac:dyDescent="0.15">
      <c r="A117" s="2">
        <v>49</v>
      </c>
      <c r="B117" s="3"/>
      <c r="C117" s="4" t="s">
        <v>76</v>
      </c>
      <c r="D117" s="5">
        <v>20144238</v>
      </c>
      <c r="E117" s="6" t="s">
        <v>562</v>
      </c>
      <c r="F117" s="5">
        <v>4</v>
      </c>
      <c r="G117" s="4" t="s">
        <v>339</v>
      </c>
      <c r="H117" s="3"/>
      <c r="I117" s="10" t="s">
        <v>340</v>
      </c>
      <c r="J117" s="16">
        <v>1</v>
      </c>
      <c r="K117" s="13">
        <v>1</v>
      </c>
      <c r="L117" s="13">
        <v>1</v>
      </c>
      <c r="M117" s="13">
        <v>1</v>
      </c>
      <c r="N117" s="13">
        <v>1</v>
      </c>
      <c r="O117" s="13">
        <v>1</v>
      </c>
      <c r="P117" s="13">
        <v>1</v>
      </c>
      <c r="Q117" s="13">
        <v>1</v>
      </c>
      <c r="R117" s="13">
        <v>1</v>
      </c>
      <c r="S117" s="13">
        <v>1</v>
      </c>
      <c r="T117" s="13">
        <v>1</v>
      </c>
      <c r="U117" s="14">
        <v>0.8</v>
      </c>
      <c r="V117" s="15">
        <f t="shared" si="1"/>
        <v>11.8</v>
      </c>
      <c r="W117" s="9"/>
    </row>
    <row r="118" spans="1:23" s="1" customFormat="1" x14ac:dyDescent="0.15">
      <c r="A118" s="2">
        <v>50</v>
      </c>
      <c r="B118" s="3"/>
      <c r="C118" s="4" t="s">
        <v>76</v>
      </c>
      <c r="D118" s="5">
        <v>20144239</v>
      </c>
      <c r="E118" s="6" t="s">
        <v>587</v>
      </c>
      <c r="F118" s="5">
        <v>2</v>
      </c>
      <c r="G118" s="4" t="s">
        <v>347</v>
      </c>
      <c r="H118" s="3"/>
      <c r="I118" s="10" t="s">
        <v>348</v>
      </c>
      <c r="J118" s="16">
        <v>1</v>
      </c>
      <c r="K118" s="13">
        <v>1</v>
      </c>
      <c r="L118" s="13">
        <v>0.8</v>
      </c>
      <c r="M118" s="13">
        <v>1</v>
      </c>
      <c r="N118" s="13">
        <v>1</v>
      </c>
      <c r="O118" s="13">
        <v>1</v>
      </c>
      <c r="P118" s="13">
        <v>1</v>
      </c>
      <c r="Q118" s="13">
        <v>1</v>
      </c>
      <c r="R118" s="13">
        <v>1</v>
      </c>
      <c r="S118" s="13">
        <v>1</v>
      </c>
      <c r="T118" s="13">
        <v>1</v>
      </c>
      <c r="U118" s="14">
        <v>1</v>
      </c>
      <c r="V118" s="15">
        <f t="shared" si="1"/>
        <v>11.8</v>
      </c>
      <c r="W118" s="9"/>
    </row>
    <row r="119" spans="1:23" s="1" customFormat="1" x14ac:dyDescent="0.15">
      <c r="A119" s="2">
        <v>51</v>
      </c>
      <c r="B119" s="3"/>
      <c r="C119" s="4" t="s">
        <v>76</v>
      </c>
      <c r="D119" s="5">
        <v>20144240</v>
      </c>
      <c r="E119" s="4" t="s">
        <v>355</v>
      </c>
      <c r="F119" s="5">
        <v>2</v>
      </c>
      <c r="G119" s="4" t="s">
        <v>356</v>
      </c>
      <c r="H119" s="3"/>
      <c r="I119" s="10" t="s">
        <v>357</v>
      </c>
      <c r="J119" s="16">
        <v>1</v>
      </c>
      <c r="K119" s="13">
        <v>1</v>
      </c>
      <c r="L119" s="13">
        <v>1</v>
      </c>
      <c r="M119" s="13">
        <v>1</v>
      </c>
      <c r="N119" s="13">
        <v>1</v>
      </c>
      <c r="O119" s="13">
        <v>1</v>
      </c>
      <c r="P119" s="13">
        <v>1</v>
      </c>
      <c r="Q119" s="13">
        <v>1</v>
      </c>
      <c r="R119" s="13">
        <v>1</v>
      </c>
      <c r="S119" s="13">
        <v>1</v>
      </c>
      <c r="T119" s="13">
        <v>0</v>
      </c>
      <c r="U119" s="14">
        <v>1</v>
      </c>
      <c r="V119" s="15">
        <f t="shared" si="1"/>
        <v>11</v>
      </c>
      <c r="W119" s="9"/>
    </row>
    <row r="120" spans="1:23" s="1" customFormat="1" x14ac:dyDescent="0.15">
      <c r="A120" s="2">
        <v>52</v>
      </c>
      <c r="B120" s="3"/>
      <c r="C120" s="4" t="s">
        <v>76</v>
      </c>
      <c r="D120" s="5">
        <v>20144242</v>
      </c>
      <c r="E120" s="4" t="s">
        <v>372</v>
      </c>
      <c r="F120" s="5">
        <v>2</v>
      </c>
      <c r="G120" s="4" t="s">
        <v>373</v>
      </c>
      <c r="H120" s="3"/>
      <c r="I120" s="10" t="s">
        <v>374</v>
      </c>
      <c r="J120" s="16">
        <v>1</v>
      </c>
      <c r="K120" s="13">
        <v>1</v>
      </c>
      <c r="L120" s="13">
        <v>1</v>
      </c>
      <c r="M120" s="13">
        <v>1</v>
      </c>
      <c r="N120" s="13">
        <v>1</v>
      </c>
      <c r="O120" s="13">
        <v>1</v>
      </c>
      <c r="P120" s="13">
        <v>1</v>
      </c>
      <c r="Q120" s="13">
        <v>1</v>
      </c>
      <c r="R120" s="13">
        <v>1</v>
      </c>
      <c r="S120" s="13">
        <v>1</v>
      </c>
      <c r="T120" s="13">
        <v>1</v>
      </c>
      <c r="U120" s="14">
        <v>1</v>
      </c>
      <c r="V120" s="15">
        <f t="shared" si="1"/>
        <v>12</v>
      </c>
      <c r="W120" s="9"/>
    </row>
    <row r="121" spans="1:23" s="1" customFormat="1" x14ac:dyDescent="0.15">
      <c r="A121" s="2">
        <v>53</v>
      </c>
      <c r="B121" s="3"/>
      <c r="C121" s="4" t="s">
        <v>76</v>
      </c>
      <c r="D121" s="5">
        <v>20144268</v>
      </c>
      <c r="E121" s="4" t="s">
        <v>123</v>
      </c>
      <c r="F121" s="5">
        <v>2</v>
      </c>
      <c r="G121" s="4" t="s">
        <v>124</v>
      </c>
      <c r="H121" s="3"/>
      <c r="I121" s="10" t="s">
        <v>125</v>
      </c>
      <c r="J121" s="16">
        <v>1</v>
      </c>
      <c r="K121" s="13">
        <v>1</v>
      </c>
      <c r="L121" s="13">
        <v>1</v>
      </c>
      <c r="M121" s="13">
        <v>1</v>
      </c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0.8</v>
      </c>
      <c r="T121" s="13">
        <v>0.6</v>
      </c>
      <c r="U121" s="14">
        <v>0.8</v>
      </c>
      <c r="V121" s="15">
        <f t="shared" si="1"/>
        <v>11.200000000000001</v>
      </c>
      <c r="W121" s="9"/>
    </row>
    <row r="122" spans="1:23" s="1" customFormat="1" x14ac:dyDescent="0.15">
      <c r="A122" s="2">
        <v>59</v>
      </c>
      <c r="B122" s="3"/>
      <c r="C122" s="4" t="s">
        <v>20</v>
      </c>
      <c r="D122" s="5">
        <v>20145301</v>
      </c>
      <c r="E122" s="4" t="s">
        <v>38</v>
      </c>
      <c r="F122" s="5">
        <v>2</v>
      </c>
      <c r="G122" s="4" t="s">
        <v>39</v>
      </c>
      <c r="H122" s="3"/>
      <c r="I122" s="10" t="s">
        <v>40</v>
      </c>
      <c r="J122" s="16">
        <v>1</v>
      </c>
      <c r="K122" s="13">
        <v>1</v>
      </c>
      <c r="L122" s="13">
        <v>1</v>
      </c>
      <c r="M122" s="13">
        <v>1</v>
      </c>
      <c r="N122" s="13">
        <v>1</v>
      </c>
      <c r="O122" s="13">
        <v>1</v>
      </c>
      <c r="P122" s="13">
        <v>1</v>
      </c>
      <c r="Q122" s="13">
        <v>1</v>
      </c>
      <c r="R122" s="13">
        <v>1</v>
      </c>
      <c r="S122" s="13">
        <v>1</v>
      </c>
      <c r="T122" s="13">
        <v>1</v>
      </c>
      <c r="U122" s="14">
        <v>0.8</v>
      </c>
      <c r="V122" s="15">
        <f t="shared" si="1"/>
        <v>11.8</v>
      </c>
      <c r="W122" s="9"/>
    </row>
    <row r="123" spans="1:23" s="1" customFormat="1" x14ac:dyDescent="0.15">
      <c r="A123" s="2">
        <v>60</v>
      </c>
      <c r="B123" s="3"/>
      <c r="C123" s="4" t="s">
        <v>20</v>
      </c>
      <c r="D123" s="5">
        <v>20145305</v>
      </c>
      <c r="E123" s="4" t="s">
        <v>96</v>
      </c>
      <c r="F123" s="5">
        <v>2</v>
      </c>
      <c r="G123" s="4" t="s">
        <v>97</v>
      </c>
      <c r="H123" s="3"/>
      <c r="I123" s="10" t="s">
        <v>98</v>
      </c>
      <c r="J123" s="16">
        <v>0.8</v>
      </c>
      <c r="K123" s="13">
        <v>0.8</v>
      </c>
      <c r="L123" s="13">
        <v>0</v>
      </c>
      <c r="M123" s="13">
        <v>1</v>
      </c>
      <c r="N123" s="13">
        <v>1</v>
      </c>
      <c r="O123" s="13">
        <v>1</v>
      </c>
      <c r="P123" s="13">
        <v>1</v>
      </c>
      <c r="Q123" s="13">
        <v>1</v>
      </c>
      <c r="R123" s="13">
        <v>1</v>
      </c>
      <c r="S123" s="13">
        <v>1</v>
      </c>
      <c r="T123" s="13">
        <v>1</v>
      </c>
      <c r="U123" s="14">
        <v>0.8</v>
      </c>
      <c r="V123" s="15">
        <f t="shared" si="1"/>
        <v>10.4</v>
      </c>
      <c r="W123" s="9"/>
    </row>
    <row r="124" spans="1:23" s="1" customFormat="1" x14ac:dyDescent="0.15">
      <c r="A124" s="2">
        <v>62</v>
      </c>
      <c r="B124" s="3"/>
      <c r="C124" s="4" t="s">
        <v>20</v>
      </c>
      <c r="D124" s="5">
        <v>20145349</v>
      </c>
      <c r="E124" s="4" t="s">
        <v>506</v>
      </c>
      <c r="F124" s="5">
        <v>3</v>
      </c>
      <c r="G124" s="4" t="s">
        <v>507</v>
      </c>
      <c r="H124" s="3"/>
      <c r="I124" s="10" t="s">
        <v>508</v>
      </c>
      <c r="J124" s="16">
        <v>0.8</v>
      </c>
      <c r="K124" s="13">
        <v>1</v>
      </c>
      <c r="L124" s="13">
        <v>1</v>
      </c>
      <c r="M124" s="13">
        <v>1</v>
      </c>
      <c r="N124" s="13">
        <v>1</v>
      </c>
      <c r="O124" s="13">
        <v>1</v>
      </c>
      <c r="P124" s="13">
        <v>1</v>
      </c>
      <c r="Q124" s="13">
        <v>1</v>
      </c>
      <c r="R124" s="13">
        <v>1</v>
      </c>
      <c r="S124" s="13">
        <v>1</v>
      </c>
      <c r="T124" s="13">
        <v>1</v>
      </c>
      <c r="U124" s="14">
        <v>1</v>
      </c>
      <c r="V124" s="15">
        <f t="shared" si="1"/>
        <v>11.8</v>
      </c>
      <c r="W124" s="9"/>
    </row>
    <row r="125" spans="1:23" s="1" customFormat="1" x14ac:dyDescent="0.15">
      <c r="A125" s="2">
        <v>63</v>
      </c>
      <c r="B125" s="3"/>
      <c r="C125" s="4" t="s">
        <v>55</v>
      </c>
      <c r="D125" s="5">
        <v>20145403</v>
      </c>
      <c r="E125" s="4" t="s">
        <v>56</v>
      </c>
      <c r="F125" s="5">
        <v>2</v>
      </c>
      <c r="G125" s="4" t="s">
        <v>57</v>
      </c>
      <c r="H125" s="3"/>
      <c r="I125" s="10" t="s">
        <v>58</v>
      </c>
      <c r="J125" s="16">
        <v>0.8</v>
      </c>
      <c r="K125" s="13">
        <v>0.8</v>
      </c>
      <c r="L125" s="13">
        <v>0.8</v>
      </c>
      <c r="M125" s="13">
        <v>1</v>
      </c>
      <c r="N125" s="13">
        <v>0.8</v>
      </c>
      <c r="O125" s="13">
        <v>1</v>
      </c>
      <c r="P125" s="13">
        <v>0.8</v>
      </c>
      <c r="Q125" s="13">
        <v>0</v>
      </c>
      <c r="R125" s="13">
        <v>1</v>
      </c>
      <c r="S125" s="13">
        <v>1</v>
      </c>
      <c r="T125" s="13">
        <v>0.8</v>
      </c>
      <c r="U125" s="14">
        <v>0.8</v>
      </c>
      <c r="V125" s="15">
        <f t="shared" si="1"/>
        <v>9.6000000000000014</v>
      </c>
      <c r="W125" s="9"/>
    </row>
    <row r="126" spans="1:23" s="1" customFormat="1" x14ac:dyDescent="0.15">
      <c r="A126" s="2">
        <v>65</v>
      </c>
      <c r="B126" s="3"/>
      <c r="C126" s="4" t="s">
        <v>55</v>
      </c>
      <c r="D126" s="5">
        <v>20145432</v>
      </c>
      <c r="E126" s="4" t="s">
        <v>489</v>
      </c>
      <c r="F126" s="5">
        <v>2</v>
      </c>
      <c r="G126" s="4" t="s">
        <v>490</v>
      </c>
      <c r="H126" s="3"/>
      <c r="I126" s="10" t="s">
        <v>556</v>
      </c>
      <c r="J126" s="16">
        <v>1</v>
      </c>
      <c r="K126" s="13">
        <v>1</v>
      </c>
      <c r="L126" s="13">
        <v>1</v>
      </c>
      <c r="M126" s="13">
        <v>1</v>
      </c>
      <c r="N126" s="13">
        <v>1</v>
      </c>
      <c r="O126" s="13">
        <v>1</v>
      </c>
      <c r="P126" s="13">
        <v>1</v>
      </c>
      <c r="Q126" s="13">
        <v>1</v>
      </c>
      <c r="R126" s="13">
        <v>1</v>
      </c>
      <c r="S126" s="13">
        <v>0</v>
      </c>
      <c r="T126" s="13">
        <v>1</v>
      </c>
      <c r="U126" s="14">
        <v>1</v>
      </c>
      <c r="V126" s="15">
        <f t="shared" si="1"/>
        <v>11</v>
      </c>
      <c r="W126" s="9"/>
    </row>
    <row r="127" spans="1:23" s="1" customFormat="1" x14ac:dyDescent="0.15">
      <c r="A127" s="2">
        <v>66</v>
      </c>
      <c r="B127" s="3"/>
      <c r="C127" s="4" t="s">
        <v>62</v>
      </c>
      <c r="D127" s="5">
        <v>20146271</v>
      </c>
      <c r="E127" s="4" t="s">
        <v>550</v>
      </c>
      <c r="F127" s="5">
        <v>4</v>
      </c>
      <c r="G127" s="4" t="s">
        <v>553</v>
      </c>
      <c r="H127" s="3"/>
      <c r="I127" s="10" t="s">
        <v>557</v>
      </c>
      <c r="J127" s="16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4">
        <v>0</v>
      </c>
      <c r="V127" s="15">
        <f t="shared" si="1"/>
        <v>0</v>
      </c>
      <c r="W127" s="9"/>
    </row>
    <row r="128" spans="1:23" s="1" customFormat="1" x14ac:dyDescent="0.15">
      <c r="A128" s="2">
        <v>67</v>
      </c>
      <c r="B128" s="3"/>
      <c r="C128" s="4" t="s">
        <v>13</v>
      </c>
      <c r="D128" s="5">
        <v>20147358</v>
      </c>
      <c r="E128" s="4" t="s">
        <v>440</v>
      </c>
      <c r="F128" s="5">
        <v>4</v>
      </c>
      <c r="G128" s="4" t="s">
        <v>441</v>
      </c>
      <c r="H128" s="3"/>
      <c r="I128" s="10" t="s">
        <v>442</v>
      </c>
      <c r="J128" s="16">
        <v>0.6</v>
      </c>
      <c r="K128" s="13">
        <v>1</v>
      </c>
      <c r="L128" s="13">
        <v>1</v>
      </c>
      <c r="M128" s="13">
        <v>1</v>
      </c>
      <c r="N128" s="13">
        <v>1</v>
      </c>
      <c r="O128" s="13">
        <v>1</v>
      </c>
      <c r="P128" s="13">
        <v>1</v>
      </c>
      <c r="Q128" s="13">
        <v>1</v>
      </c>
      <c r="R128" s="13">
        <v>1</v>
      </c>
      <c r="S128" s="13">
        <v>1</v>
      </c>
      <c r="T128" s="13">
        <v>1</v>
      </c>
      <c r="U128" s="14">
        <v>1</v>
      </c>
      <c r="V128" s="15">
        <f t="shared" si="1"/>
        <v>11.6</v>
      </c>
      <c r="W128" s="9"/>
    </row>
    <row r="129" spans="1:23" s="1" customFormat="1" x14ac:dyDescent="0.15">
      <c r="A129" s="2">
        <v>70</v>
      </c>
      <c r="B129" s="3"/>
      <c r="C129" s="4" t="s">
        <v>129</v>
      </c>
      <c r="D129" s="5">
        <v>20151517</v>
      </c>
      <c r="E129" s="4" t="s">
        <v>234</v>
      </c>
      <c r="F129" s="5">
        <v>3</v>
      </c>
      <c r="G129" s="4" t="s">
        <v>235</v>
      </c>
      <c r="H129" s="3"/>
      <c r="I129" s="10" t="s">
        <v>236</v>
      </c>
      <c r="J129" s="16">
        <v>0.8</v>
      </c>
      <c r="K129" s="13">
        <v>0.8</v>
      </c>
      <c r="L129" s="13">
        <v>1</v>
      </c>
      <c r="M129" s="13">
        <v>1</v>
      </c>
      <c r="N129" s="13">
        <v>1</v>
      </c>
      <c r="O129" s="13">
        <v>1</v>
      </c>
      <c r="P129" s="13">
        <v>1</v>
      </c>
      <c r="Q129" s="13">
        <v>1</v>
      </c>
      <c r="R129" s="13">
        <v>1</v>
      </c>
      <c r="S129" s="13">
        <v>1</v>
      </c>
      <c r="T129" s="13">
        <v>1</v>
      </c>
      <c r="U129" s="14">
        <v>0.8</v>
      </c>
      <c r="V129" s="15">
        <f t="shared" si="1"/>
        <v>11.4</v>
      </c>
      <c r="W129" s="9"/>
    </row>
    <row r="130" spans="1:23" s="1" customFormat="1" x14ac:dyDescent="0.15">
      <c r="A130" s="2">
        <v>71</v>
      </c>
      <c r="B130" s="3"/>
      <c r="C130" s="4" t="s">
        <v>129</v>
      </c>
      <c r="D130" s="5">
        <v>20151527</v>
      </c>
      <c r="E130" s="4" t="s">
        <v>341</v>
      </c>
      <c r="F130" s="5">
        <v>3</v>
      </c>
      <c r="G130" s="4" t="s">
        <v>342</v>
      </c>
      <c r="H130" s="3"/>
      <c r="I130" s="10" t="s">
        <v>343</v>
      </c>
      <c r="J130" s="16">
        <v>0.6</v>
      </c>
      <c r="K130" s="13">
        <v>1</v>
      </c>
      <c r="L130" s="13">
        <v>1</v>
      </c>
      <c r="M130" s="13">
        <v>1</v>
      </c>
      <c r="N130" s="13">
        <v>0.6</v>
      </c>
      <c r="O130" s="13">
        <v>1</v>
      </c>
      <c r="P130" s="13">
        <v>0.8</v>
      </c>
      <c r="Q130" s="13">
        <v>1</v>
      </c>
      <c r="R130" s="13">
        <v>1</v>
      </c>
      <c r="S130" s="13">
        <v>0.4</v>
      </c>
      <c r="T130" s="13">
        <v>0.4</v>
      </c>
      <c r="U130" s="14">
        <v>0.8</v>
      </c>
      <c r="V130" s="15">
        <f t="shared" si="1"/>
        <v>9.6000000000000014</v>
      </c>
      <c r="W130" s="9"/>
    </row>
    <row r="131" spans="1:23" s="1" customFormat="1" x14ac:dyDescent="0.15">
      <c r="A131" s="2">
        <v>74</v>
      </c>
      <c r="B131" s="3"/>
      <c r="C131" s="4" t="s">
        <v>230</v>
      </c>
      <c r="D131" s="5">
        <v>20152438</v>
      </c>
      <c r="E131" s="4" t="s">
        <v>475</v>
      </c>
      <c r="F131" s="5">
        <v>3</v>
      </c>
      <c r="G131" s="4">
        <v>1</v>
      </c>
      <c r="H131" s="3"/>
      <c r="I131" s="10" t="s">
        <v>476</v>
      </c>
      <c r="J131" s="16">
        <v>1</v>
      </c>
      <c r="K131" s="13">
        <v>1</v>
      </c>
      <c r="L131" s="13">
        <v>1</v>
      </c>
      <c r="M131" s="13">
        <v>1</v>
      </c>
      <c r="N131" s="13">
        <v>1</v>
      </c>
      <c r="O131" s="13">
        <v>1</v>
      </c>
      <c r="P131" s="13">
        <v>1</v>
      </c>
      <c r="Q131" s="13">
        <v>1</v>
      </c>
      <c r="R131" s="13">
        <v>1</v>
      </c>
      <c r="S131" s="13">
        <v>1</v>
      </c>
      <c r="T131" s="13">
        <v>1</v>
      </c>
      <c r="U131" s="14">
        <v>1</v>
      </c>
      <c r="V131" s="15">
        <f t="shared" si="1"/>
        <v>12</v>
      </c>
      <c r="W131" s="9"/>
    </row>
    <row r="132" spans="1:23" s="1" customFormat="1" x14ac:dyDescent="0.15">
      <c r="A132" s="2">
        <v>76</v>
      </c>
      <c r="B132" s="3"/>
      <c r="C132" s="4" t="s">
        <v>119</v>
      </c>
      <c r="D132" s="5">
        <v>20153236</v>
      </c>
      <c r="E132" s="4" t="s">
        <v>461</v>
      </c>
      <c r="F132" s="5">
        <v>3</v>
      </c>
      <c r="G132" s="4" t="s">
        <v>462</v>
      </c>
      <c r="H132" s="3"/>
      <c r="I132" s="10" t="s">
        <v>558</v>
      </c>
      <c r="J132" s="16">
        <v>0.8</v>
      </c>
      <c r="K132" s="13">
        <v>0.8</v>
      </c>
      <c r="L132" s="13">
        <v>0.8</v>
      </c>
      <c r="M132" s="13">
        <v>1</v>
      </c>
      <c r="N132" s="13">
        <v>0.8</v>
      </c>
      <c r="O132" s="13">
        <v>1</v>
      </c>
      <c r="P132" s="13">
        <v>1</v>
      </c>
      <c r="Q132" s="13">
        <v>1</v>
      </c>
      <c r="R132" s="13">
        <v>1</v>
      </c>
      <c r="S132" s="13">
        <v>1</v>
      </c>
      <c r="T132" s="13">
        <v>1</v>
      </c>
      <c r="U132" s="14">
        <v>1</v>
      </c>
      <c r="V132" s="15">
        <f t="shared" si="1"/>
        <v>11.2</v>
      </c>
      <c r="W132" s="9"/>
    </row>
    <row r="133" spans="1:23" s="1" customFormat="1" x14ac:dyDescent="0.15">
      <c r="A133" s="2">
        <v>77</v>
      </c>
      <c r="B133" s="3"/>
      <c r="C133" s="4" t="s">
        <v>483</v>
      </c>
      <c r="D133" s="5">
        <v>20153850</v>
      </c>
      <c r="E133" s="4" t="s">
        <v>484</v>
      </c>
      <c r="F133" s="5">
        <v>3</v>
      </c>
      <c r="G133" s="4" t="s">
        <v>485</v>
      </c>
      <c r="H133" s="3"/>
      <c r="I133" s="10" t="s">
        <v>486</v>
      </c>
      <c r="J133" s="16">
        <v>1</v>
      </c>
      <c r="K133" s="13">
        <v>1</v>
      </c>
      <c r="L133" s="13">
        <v>1</v>
      </c>
      <c r="M133" s="13">
        <v>1</v>
      </c>
      <c r="N133" s="13">
        <v>1</v>
      </c>
      <c r="O133" s="13">
        <v>1</v>
      </c>
      <c r="P133" s="13">
        <v>1</v>
      </c>
      <c r="Q133" s="13">
        <v>1</v>
      </c>
      <c r="R133" s="13">
        <v>1</v>
      </c>
      <c r="S133" s="13">
        <v>1</v>
      </c>
      <c r="T133" s="13">
        <v>1</v>
      </c>
      <c r="U133" s="14">
        <v>1</v>
      </c>
      <c r="V133" s="15">
        <f t="shared" ref="V133:V183" si="2">SUM(J133:U133)</f>
        <v>12</v>
      </c>
      <c r="W133" s="9"/>
    </row>
    <row r="134" spans="1:23" s="1" customFormat="1" x14ac:dyDescent="0.15">
      <c r="A134" s="2">
        <v>80</v>
      </c>
      <c r="B134" s="3"/>
      <c r="C134" s="4" t="s">
        <v>13</v>
      </c>
      <c r="D134" s="5">
        <v>20155253</v>
      </c>
      <c r="E134" s="4" t="s">
        <v>463</v>
      </c>
      <c r="F134" s="5">
        <v>3</v>
      </c>
      <c r="G134" s="4" t="s">
        <v>464</v>
      </c>
      <c r="H134" s="3"/>
      <c r="I134" s="10" t="s">
        <v>465</v>
      </c>
      <c r="J134" s="16">
        <v>0.8</v>
      </c>
      <c r="K134" s="13">
        <v>0</v>
      </c>
      <c r="L134" s="13">
        <v>0.8</v>
      </c>
      <c r="M134" s="13">
        <v>1</v>
      </c>
      <c r="N134" s="13">
        <v>0.8</v>
      </c>
      <c r="O134" s="13">
        <v>1</v>
      </c>
      <c r="P134" s="13">
        <v>0.8</v>
      </c>
      <c r="Q134" s="13">
        <v>1</v>
      </c>
      <c r="R134" s="13">
        <v>1</v>
      </c>
      <c r="S134" s="13">
        <v>1</v>
      </c>
      <c r="T134" s="13">
        <v>0</v>
      </c>
      <c r="U134" s="14">
        <v>0.8</v>
      </c>
      <c r="V134" s="15">
        <f t="shared" si="2"/>
        <v>9</v>
      </c>
      <c r="W134" s="9"/>
    </row>
    <row r="135" spans="1:23" s="1" customFormat="1" x14ac:dyDescent="0.15">
      <c r="A135" s="2">
        <v>82</v>
      </c>
      <c r="B135" s="3"/>
      <c r="C135" s="4" t="s">
        <v>55</v>
      </c>
      <c r="D135" s="5">
        <v>20155407</v>
      </c>
      <c r="E135" s="4" t="s">
        <v>83</v>
      </c>
      <c r="F135" s="5">
        <v>3</v>
      </c>
      <c r="G135" s="4" t="s">
        <v>84</v>
      </c>
      <c r="H135" s="3"/>
      <c r="I135" s="10" t="s">
        <v>85</v>
      </c>
      <c r="J135" s="16">
        <v>0.8</v>
      </c>
      <c r="K135" s="13">
        <v>0.8</v>
      </c>
      <c r="L135" s="13">
        <v>0.8</v>
      </c>
      <c r="M135" s="13">
        <v>1</v>
      </c>
      <c r="N135" s="13">
        <v>1</v>
      </c>
      <c r="O135" s="13">
        <v>1</v>
      </c>
      <c r="P135" s="13">
        <v>0.8</v>
      </c>
      <c r="Q135" s="13">
        <v>0</v>
      </c>
      <c r="R135" s="13">
        <v>1</v>
      </c>
      <c r="S135" s="13">
        <v>1</v>
      </c>
      <c r="T135" s="13">
        <v>0</v>
      </c>
      <c r="U135" s="14">
        <v>0.8</v>
      </c>
      <c r="V135" s="15">
        <f t="shared" si="2"/>
        <v>9</v>
      </c>
      <c r="W135" s="9"/>
    </row>
    <row r="136" spans="1:23" s="1" customFormat="1" x14ac:dyDescent="0.15">
      <c r="A136" s="2">
        <v>86</v>
      </c>
      <c r="B136" s="3"/>
      <c r="C136" s="4" t="s">
        <v>358</v>
      </c>
      <c r="D136" s="5">
        <v>20161087</v>
      </c>
      <c r="E136" s="4" t="s">
        <v>434</v>
      </c>
      <c r="F136" s="5">
        <v>2</v>
      </c>
      <c r="G136" s="4" t="s">
        <v>435</v>
      </c>
      <c r="H136" s="3"/>
      <c r="I136" s="10" t="s">
        <v>436</v>
      </c>
      <c r="J136" s="16">
        <v>0.8</v>
      </c>
      <c r="K136" s="13">
        <v>0.8</v>
      </c>
      <c r="L136" s="13">
        <v>0.8</v>
      </c>
      <c r="M136" s="13">
        <v>0.8</v>
      </c>
      <c r="N136" s="13">
        <v>0.8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0.8</v>
      </c>
      <c r="U136" s="14">
        <v>0.8</v>
      </c>
      <c r="V136" s="15">
        <f t="shared" si="2"/>
        <v>10.600000000000001</v>
      </c>
      <c r="W136" s="9"/>
    </row>
    <row r="137" spans="1:23" s="1" customFormat="1" x14ac:dyDescent="0.15">
      <c r="A137" s="2">
        <v>88</v>
      </c>
      <c r="B137" s="3"/>
      <c r="C137" s="4" t="s">
        <v>28</v>
      </c>
      <c r="D137" s="5">
        <v>20161100</v>
      </c>
      <c r="E137" s="4" t="s">
        <v>469</v>
      </c>
      <c r="F137" s="5">
        <v>2</v>
      </c>
      <c r="G137" s="4" t="s">
        <v>470</v>
      </c>
      <c r="H137" s="3"/>
      <c r="I137" s="10" t="s">
        <v>471</v>
      </c>
      <c r="J137" s="16">
        <v>1</v>
      </c>
      <c r="K137" s="13">
        <v>1</v>
      </c>
      <c r="L137" s="13">
        <v>1</v>
      </c>
      <c r="M137" s="13">
        <v>1</v>
      </c>
      <c r="N137" s="13">
        <v>1</v>
      </c>
      <c r="O137" s="13">
        <v>1</v>
      </c>
      <c r="P137" s="13">
        <v>1</v>
      </c>
      <c r="Q137" s="13">
        <v>1</v>
      </c>
      <c r="R137" s="13">
        <v>1</v>
      </c>
      <c r="S137" s="13">
        <v>1</v>
      </c>
      <c r="T137" s="13">
        <v>1</v>
      </c>
      <c r="U137" s="14">
        <v>1</v>
      </c>
      <c r="V137" s="15">
        <f t="shared" si="2"/>
        <v>12</v>
      </c>
      <c r="W137" s="9"/>
    </row>
    <row r="138" spans="1:23" s="1" customFormat="1" x14ac:dyDescent="0.15">
      <c r="A138" s="2">
        <v>91</v>
      </c>
      <c r="B138" s="3"/>
      <c r="C138" s="4" t="s">
        <v>176</v>
      </c>
      <c r="D138" s="5">
        <v>20162241</v>
      </c>
      <c r="E138" s="4" t="s">
        <v>541</v>
      </c>
      <c r="F138" s="5">
        <v>2</v>
      </c>
      <c r="G138" s="4" t="s">
        <v>542</v>
      </c>
      <c r="H138" s="3"/>
      <c r="I138" s="10" t="s">
        <v>543</v>
      </c>
      <c r="J138" s="16">
        <v>0.8</v>
      </c>
      <c r="K138" s="13">
        <v>1</v>
      </c>
      <c r="L138" s="13">
        <v>1</v>
      </c>
      <c r="M138" s="13">
        <v>1</v>
      </c>
      <c r="N138" s="13">
        <v>0.8</v>
      </c>
      <c r="O138" s="13">
        <v>1</v>
      </c>
      <c r="P138" s="13">
        <v>0.8</v>
      </c>
      <c r="Q138" s="13">
        <v>1</v>
      </c>
      <c r="R138" s="13">
        <v>1</v>
      </c>
      <c r="S138" s="13">
        <v>1</v>
      </c>
      <c r="T138" s="13">
        <v>0.8</v>
      </c>
      <c r="U138" s="14">
        <v>0.8</v>
      </c>
      <c r="V138" s="15">
        <f t="shared" si="2"/>
        <v>11</v>
      </c>
      <c r="W138" s="9"/>
    </row>
    <row r="139" spans="1:23" s="1" customFormat="1" x14ac:dyDescent="0.15">
      <c r="A139" s="2">
        <v>92</v>
      </c>
      <c r="B139" s="3"/>
      <c r="C139" s="4" t="s">
        <v>230</v>
      </c>
      <c r="D139" s="5">
        <v>20162418</v>
      </c>
      <c r="E139" s="4" t="s">
        <v>256</v>
      </c>
      <c r="F139" s="5">
        <v>2</v>
      </c>
      <c r="G139" s="4" t="s">
        <v>257</v>
      </c>
      <c r="H139" s="3"/>
      <c r="I139" s="10" t="s">
        <v>589</v>
      </c>
      <c r="J139" s="16">
        <v>0.8</v>
      </c>
      <c r="K139" s="13">
        <v>0.8</v>
      </c>
      <c r="L139" s="13">
        <v>0</v>
      </c>
      <c r="M139" s="13">
        <v>1</v>
      </c>
      <c r="N139" s="13">
        <v>0.8</v>
      </c>
      <c r="O139" s="13">
        <v>1</v>
      </c>
      <c r="P139" s="13">
        <v>0.8</v>
      </c>
      <c r="Q139" s="13">
        <v>0</v>
      </c>
      <c r="R139" s="13">
        <v>1</v>
      </c>
      <c r="S139" s="13">
        <v>1</v>
      </c>
      <c r="T139" s="13">
        <v>0.8</v>
      </c>
      <c r="U139" s="14">
        <v>0.6</v>
      </c>
      <c r="V139" s="15">
        <f t="shared" si="2"/>
        <v>8.6</v>
      </c>
      <c r="W139" s="9"/>
    </row>
    <row r="140" spans="1:23" s="1" customFormat="1" x14ac:dyDescent="0.15">
      <c r="A140" s="2">
        <v>94</v>
      </c>
      <c r="B140" s="3"/>
      <c r="C140" s="4" t="s">
        <v>41</v>
      </c>
      <c r="D140" s="5">
        <v>20162703</v>
      </c>
      <c r="E140" s="4" t="s">
        <v>42</v>
      </c>
      <c r="F140" s="5">
        <v>2</v>
      </c>
      <c r="G140" s="4" t="s">
        <v>43</v>
      </c>
      <c r="H140" s="3"/>
      <c r="I140" s="10" t="s">
        <v>44</v>
      </c>
      <c r="J140" s="16">
        <v>0.8</v>
      </c>
      <c r="K140" s="13">
        <v>0.8</v>
      </c>
      <c r="L140" s="13">
        <v>0.4</v>
      </c>
      <c r="M140" s="13">
        <v>1</v>
      </c>
      <c r="N140" s="13">
        <v>0.6</v>
      </c>
      <c r="O140" s="13">
        <v>1</v>
      </c>
      <c r="P140" s="13">
        <v>0.6</v>
      </c>
      <c r="Q140" s="13">
        <v>1</v>
      </c>
      <c r="R140" s="13">
        <v>0.6</v>
      </c>
      <c r="S140" s="13">
        <v>0.8</v>
      </c>
      <c r="T140" s="13">
        <v>0.8</v>
      </c>
      <c r="U140" s="14">
        <v>0.8</v>
      </c>
      <c r="V140" s="15">
        <f t="shared" si="2"/>
        <v>9.1999999999999993</v>
      </c>
      <c r="W140" s="9"/>
    </row>
    <row r="141" spans="1:23" s="1" customFormat="1" x14ac:dyDescent="0.15">
      <c r="A141" s="2">
        <v>96</v>
      </c>
      <c r="B141" s="3"/>
      <c r="C141" s="4" t="s">
        <v>41</v>
      </c>
      <c r="D141" s="5">
        <v>20162760</v>
      </c>
      <c r="E141" s="4" t="s">
        <v>494</v>
      </c>
      <c r="F141" s="5">
        <v>2</v>
      </c>
      <c r="G141" s="4" t="s">
        <v>495</v>
      </c>
      <c r="H141" s="3"/>
      <c r="I141" s="10" t="s">
        <v>496</v>
      </c>
      <c r="J141" s="16">
        <v>1</v>
      </c>
      <c r="K141" s="13">
        <v>0.8</v>
      </c>
      <c r="L141" s="13">
        <v>0</v>
      </c>
      <c r="M141" s="13">
        <v>1</v>
      </c>
      <c r="N141" s="13">
        <v>0.8</v>
      </c>
      <c r="O141" s="13">
        <v>0</v>
      </c>
      <c r="P141" s="13">
        <v>1</v>
      </c>
      <c r="Q141" s="13">
        <v>1</v>
      </c>
      <c r="R141" s="13">
        <v>1</v>
      </c>
      <c r="S141" s="13">
        <v>1</v>
      </c>
      <c r="T141" s="13">
        <v>1</v>
      </c>
      <c r="U141" s="14">
        <v>0.8</v>
      </c>
      <c r="V141" s="15">
        <f t="shared" si="2"/>
        <v>9.4</v>
      </c>
      <c r="W141" s="9"/>
    </row>
    <row r="142" spans="1:23" s="1" customFormat="1" x14ac:dyDescent="0.15">
      <c r="A142" s="2">
        <v>97</v>
      </c>
      <c r="B142" s="3"/>
      <c r="C142" s="4" t="s">
        <v>41</v>
      </c>
      <c r="D142" s="5">
        <v>20162764</v>
      </c>
      <c r="E142" s="4" t="s">
        <v>519</v>
      </c>
      <c r="F142" s="5">
        <v>2</v>
      </c>
      <c r="G142" s="4" t="s">
        <v>520</v>
      </c>
      <c r="H142" s="3"/>
      <c r="I142" s="10" t="s">
        <v>521</v>
      </c>
      <c r="J142" s="16">
        <v>1</v>
      </c>
      <c r="K142" s="13">
        <v>1</v>
      </c>
      <c r="L142" s="13">
        <v>1</v>
      </c>
      <c r="M142" s="13">
        <v>0</v>
      </c>
      <c r="N142" s="13">
        <v>1</v>
      </c>
      <c r="O142" s="13">
        <v>1</v>
      </c>
      <c r="P142" s="13">
        <v>1</v>
      </c>
      <c r="Q142" s="13">
        <v>1</v>
      </c>
      <c r="R142" s="13">
        <v>1</v>
      </c>
      <c r="S142" s="13">
        <v>1</v>
      </c>
      <c r="T142" s="13">
        <v>1</v>
      </c>
      <c r="U142" s="14">
        <v>0.8</v>
      </c>
      <c r="V142" s="15">
        <f t="shared" si="2"/>
        <v>10.8</v>
      </c>
      <c r="W142" s="9"/>
    </row>
    <row r="143" spans="1:23" s="1" customFormat="1" x14ac:dyDescent="0.15">
      <c r="A143" s="2">
        <v>98</v>
      </c>
      <c r="B143" s="3"/>
      <c r="C143" s="4" t="s">
        <v>41</v>
      </c>
      <c r="D143" s="5">
        <v>20162765</v>
      </c>
      <c r="E143" s="4" t="s">
        <v>525</v>
      </c>
      <c r="F143" s="5">
        <v>2</v>
      </c>
      <c r="G143" s="4" t="s">
        <v>526</v>
      </c>
      <c r="H143" s="3"/>
      <c r="I143" s="10" t="s">
        <v>527</v>
      </c>
      <c r="J143" s="16">
        <v>0.8</v>
      </c>
      <c r="K143" s="13">
        <v>1</v>
      </c>
      <c r="L143" s="13">
        <v>1</v>
      </c>
      <c r="M143" s="13">
        <v>1</v>
      </c>
      <c r="N143" s="13">
        <v>1</v>
      </c>
      <c r="O143" s="13">
        <v>1</v>
      </c>
      <c r="P143" s="13">
        <v>1</v>
      </c>
      <c r="Q143" s="13">
        <v>1</v>
      </c>
      <c r="R143" s="13">
        <v>1</v>
      </c>
      <c r="S143" s="13">
        <v>1</v>
      </c>
      <c r="T143" s="13">
        <v>1</v>
      </c>
      <c r="U143" s="14">
        <v>1</v>
      </c>
      <c r="V143" s="15">
        <f t="shared" si="2"/>
        <v>11.8</v>
      </c>
      <c r="W143" s="9"/>
    </row>
    <row r="144" spans="1:23" s="1" customFormat="1" x14ac:dyDescent="0.15">
      <c r="A144" s="2">
        <v>102</v>
      </c>
      <c r="B144" s="3"/>
      <c r="C144" s="4" t="s">
        <v>72</v>
      </c>
      <c r="D144" s="5">
        <v>20163025</v>
      </c>
      <c r="E144" s="4" t="s">
        <v>301</v>
      </c>
      <c r="F144" s="5">
        <v>2</v>
      </c>
      <c r="G144" s="4" t="s">
        <v>302</v>
      </c>
      <c r="H144" s="3"/>
      <c r="I144" s="10" t="s">
        <v>303</v>
      </c>
      <c r="J144" s="16">
        <v>1</v>
      </c>
      <c r="K144" s="13">
        <v>1</v>
      </c>
      <c r="L144" s="13">
        <v>1</v>
      </c>
      <c r="M144" s="13">
        <v>1</v>
      </c>
      <c r="N144" s="13">
        <v>1</v>
      </c>
      <c r="O144" s="13">
        <v>1</v>
      </c>
      <c r="P144" s="13">
        <v>1</v>
      </c>
      <c r="Q144" s="13">
        <v>1</v>
      </c>
      <c r="R144" s="13">
        <v>1</v>
      </c>
      <c r="S144" s="13">
        <v>1</v>
      </c>
      <c r="T144" s="13">
        <v>1</v>
      </c>
      <c r="U144" s="14">
        <v>0.8</v>
      </c>
      <c r="V144" s="15">
        <f t="shared" si="2"/>
        <v>11.8</v>
      </c>
      <c r="W144" s="9"/>
    </row>
    <row r="145" spans="1:23" s="1" customFormat="1" x14ac:dyDescent="0.15">
      <c r="A145" s="2">
        <v>103</v>
      </c>
      <c r="B145" s="3"/>
      <c r="C145" s="4" t="s">
        <v>72</v>
      </c>
      <c r="D145" s="5">
        <v>20163031</v>
      </c>
      <c r="E145" s="4" t="s">
        <v>385</v>
      </c>
      <c r="F145" s="5">
        <v>2</v>
      </c>
      <c r="G145" s="4" t="s">
        <v>386</v>
      </c>
      <c r="H145" s="3"/>
      <c r="I145" s="10" t="s">
        <v>387</v>
      </c>
      <c r="J145" s="16">
        <v>0</v>
      </c>
      <c r="K145" s="13">
        <v>0</v>
      </c>
      <c r="L145" s="13">
        <v>0</v>
      </c>
      <c r="M145" s="13">
        <v>1</v>
      </c>
      <c r="N145" s="13">
        <v>0.6</v>
      </c>
      <c r="O145" s="13">
        <v>0.8</v>
      </c>
      <c r="P145" s="13">
        <v>0.8</v>
      </c>
      <c r="Q145" s="13">
        <v>1</v>
      </c>
      <c r="R145" s="13">
        <v>1</v>
      </c>
      <c r="S145" s="13">
        <v>1</v>
      </c>
      <c r="T145" s="13">
        <v>0.8</v>
      </c>
      <c r="U145" s="14">
        <v>0.8</v>
      </c>
      <c r="V145" s="15">
        <f t="shared" si="2"/>
        <v>7.8</v>
      </c>
      <c r="W145" s="9"/>
    </row>
    <row r="146" spans="1:23" s="1" customFormat="1" x14ac:dyDescent="0.15">
      <c r="A146" s="2">
        <v>107</v>
      </c>
      <c r="B146" s="3"/>
      <c r="C146" s="4" t="s">
        <v>76</v>
      </c>
      <c r="D146" s="5">
        <v>20163917</v>
      </c>
      <c r="E146" s="4" t="s">
        <v>194</v>
      </c>
      <c r="F146" s="5">
        <v>2</v>
      </c>
      <c r="G146" s="4" t="s">
        <v>195</v>
      </c>
      <c r="H146" s="3"/>
      <c r="I146" s="10" t="s">
        <v>196</v>
      </c>
      <c r="J146" s="16">
        <v>0.8</v>
      </c>
      <c r="K146" s="13">
        <v>1</v>
      </c>
      <c r="L146" s="13">
        <v>0.8</v>
      </c>
      <c r="M146" s="13">
        <v>1</v>
      </c>
      <c r="N146" s="13">
        <v>1</v>
      </c>
      <c r="O146" s="13">
        <v>1</v>
      </c>
      <c r="P146" s="13">
        <v>1</v>
      </c>
      <c r="Q146" s="13">
        <v>1</v>
      </c>
      <c r="R146" s="13">
        <v>1</v>
      </c>
      <c r="S146" s="13">
        <v>1</v>
      </c>
      <c r="T146" s="13">
        <v>0.8</v>
      </c>
      <c r="U146" s="14">
        <v>0.8</v>
      </c>
      <c r="V146" s="15">
        <f t="shared" si="2"/>
        <v>11.200000000000001</v>
      </c>
      <c r="W146" s="9"/>
    </row>
    <row r="147" spans="1:23" s="1" customFormat="1" x14ac:dyDescent="0.15">
      <c r="A147" s="2">
        <v>108</v>
      </c>
      <c r="B147" s="3"/>
      <c r="C147" s="4" t="s">
        <v>279</v>
      </c>
      <c r="D147" s="5">
        <v>20163932</v>
      </c>
      <c r="E147" s="4" t="s">
        <v>280</v>
      </c>
      <c r="F147" s="5">
        <v>2</v>
      </c>
      <c r="G147" s="4" t="s">
        <v>281</v>
      </c>
      <c r="H147" s="3"/>
      <c r="I147" s="10" t="s">
        <v>282</v>
      </c>
      <c r="J147" s="16">
        <v>0.8</v>
      </c>
      <c r="K147" s="13">
        <v>0.8</v>
      </c>
      <c r="L147" s="13">
        <v>0.8</v>
      </c>
      <c r="M147" s="13">
        <v>1</v>
      </c>
      <c r="N147" s="13">
        <v>0.8</v>
      </c>
      <c r="O147" s="13">
        <v>1</v>
      </c>
      <c r="P147" s="13">
        <v>1</v>
      </c>
      <c r="Q147" s="13">
        <v>1</v>
      </c>
      <c r="R147" s="13">
        <v>1</v>
      </c>
      <c r="S147" s="13">
        <v>1</v>
      </c>
      <c r="T147" s="13">
        <v>1</v>
      </c>
      <c r="U147" s="14">
        <v>1</v>
      </c>
      <c r="V147" s="15">
        <f t="shared" si="2"/>
        <v>11.2</v>
      </c>
      <c r="W147" s="9"/>
    </row>
    <row r="148" spans="1:23" s="1" customFormat="1" x14ac:dyDescent="0.15">
      <c r="A148" s="2">
        <v>110</v>
      </c>
      <c r="B148" s="3"/>
      <c r="C148" s="4" t="s">
        <v>51</v>
      </c>
      <c r="D148" s="5">
        <v>20165107</v>
      </c>
      <c r="E148" s="6" t="s">
        <v>586</v>
      </c>
      <c r="F148" s="5">
        <v>2</v>
      </c>
      <c r="G148" s="4" t="s">
        <v>66</v>
      </c>
      <c r="H148" s="3"/>
      <c r="I148" s="10" t="s">
        <v>67</v>
      </c>
      <c r="J148" s="16">
        <v>0.8</v>
      </c>
      <c r="K148" s="13">
        <v>0.8</v>
      </c>
      <c r="L148" s="13">
        <v>0.8</v>
      </c>
      <c r="M148" s="13">
        <v>1</v>
      </c>
      <c r="N148" s="13">
        <v>0.8</v>
      </c>
      <c r="O148" s="13">
        <v>1</v>
      </c>
      <c r="P148" s="13">
        <v>1</v>
      </c>
      <c r="Q148" s="13">
        <v>1</v>
      </c>
      <c r="R148" s="13">
        <v>1</v>
      </c>
      <c r="S148" s="13">
        <v>1</v>
      </c>
      <c r="T148" s="13">
        <v>1</v>
      </c>
      <c r="U148" s="14">
        <v>1</v>
      </c>
      <c r="V148" s="15">
        <f t="shared" si="2"/>
        <v>11.2</v>
      </c>
      <c r="W148" s="9"/>
    </row>
    <row r="149" spans="1:23" s="1" customFormat="1" x14ac:dyDescent="0.15">
      <c r="A149" s="2">
        <v>111</v>
      </c>
      <c r="B149" s="3"/>
      <c r="C149" s="4" t="s">
        <v>9</v>
      </c>
      <c r="D149" s="5">
        <v>20165146</v>
      </c>
      <c r="E149" s="4" t="s">
        <v>309</v>
      </c>
      <c r="F149" s="5">
        <v>2</v>
      </c>
      <c r="G149" s="4" t="s">
        <v>310</v>
      </c>
      <c r="H149" s="3"/>
      <c r="I149" s="10" t="s">
        <v>311</v>
      </c>
      <c r="J149" s="16">
        <v>0.8</v>
      </c>
      <c r="K149" s="13">
        <v>0.8</v>
      </c>
      <c r="L149" s="13">
        <v>0.8</v>
      </c>
      <c r="M149" s="13">
        <v>1</v>
      </c>
      <c r="N149" s="13">
        <v>1</v>
      </c>
      <c r="O149" s="13">
        <v>1</v>
      </c>
      <c r="P149" s="13">
        <v>1</v>
      </c>
      <c r="Q149" s="13">
        <v>0</v>
      </c>
      <c r="R149" s="13">
        <v>1</v>
      </c>
      <c r="S149" s="13">
        <v>1</v>
      </c>
      <c r="T149" s="13">
        <v>0.6</v>
      </c>
      <c r="U149" s="14">
        <v>0.6</v>
      </c>
      <c r="V149" s="15">
        <f t="shared" si="2"/>
        <v>9.6</v>
      </c>
      <c r="W149" s="9"/>
    </row>
    <row r="150" spans="1:23" s="1" customFormat="1" x14ac:dyDescent="0.15">
      <c r="A150" s="2">
        <v>112</v>
      </c>
      <c r="B150" s="3"/>
      <c r="C150" s="4" t="s">
        <v>9</v>
      </c>
      <c r="D150" s="5">
        <v>20165154</v>
      </c>
      <c r="E150" s="4" t="s">
        <v>396</v>
      </c>
      <c r="F150" s="5">
        <v>2</v>
      </c>
      <c r="G150" s="4" t="s">
        <v>397</v>
      </c>
      <c r="H150" s="3"/>
      <c r="I150" s="10" t="s">
        <v>398</v>
      </c>
      <c r="J150" s="16">
        <v>1</v>
      </c>
      <c r="K150" s="13">
        <v>0.6</v>
      </c>
      <c r="L150" s="13">
        <v>0.6</v>
      </c>
      <c r="M150" s="13">
        <v>1</v>
      </c>
      <c r="N150" s="13">
        <v>0.8</v>
      </c>
      <c r="O150" s="13">
        <v>0.4</v>
      </c>
      <c r="P150" s="13">
        <v>0.8</v>
      </c>
      <c r="Q150" s="13">
        <v>1</v>
      </c>
      <c r="R150" s="13">
        <v>0.8</v>
      </c>
      <c r="S150" s="13">
        <v>0.8</v>
      </c>
      <c r="T150" s="13">
        <v>0.4</v>
      </c>
      <c r="U150" s="14">
        <v>0.6</v>
      </c>
      <c r="V150" s="15">
        <f t="shared" si="2"/>
        <v>8.7999999999999989</v>
      </c>
      <c r="W150" s="9"/>
    </row>
    <row r="151" spans="1:23" s="1" customFormat="1" x14ac:dyDescent="0.15">
      <c r="A151" s="2">
        <v>113</v>
      </c>
      <c r="B151" s="3"/>
      <c r="C151" s="4" t="s">
        <v>13</v>
      </c>
      <c r="D151" s="5">
        <v>20165204</v>
      </c>
      <c r="E151" s="4" t="s">
        <v>35</v>
      </c>
      <c r="F151" s="5">
        <v>2</v>
      </c>
      <c r="G151" s="4" t="s">
        <v>36</v>
      </c>
      <c r="H151" s="3"/>
      <c r="I151" s="10" t="s">
        <v>37</v>
      </c>
      <c r="J151" s="16">
        <v>0.8</v>
      </c>
      <c r="K151" s="13">
        <v>0.8</v>
      </c>
      <c r="L151" s="13">
        <v>0.8</v>
      </c>
      <c r="M151" s="13">
        <v>1</v>
      </c>
      <c r="N151" s="17">
        <v>1</v>
      </c>
      <c r="O151" s="13">
        <v>1</v>
      </c>
      <c r="P151" s="13">
        <v>0.6</v>
      </c>
      <c r="Q151" s="13">
        <v>1</v>
      </c>
      <c r="R151" s="13">
        <v>1</v>
      </c>
      <c r="S151" s="13">
        <v>1</v>
      </c>
      <c r="T151" s="13">
        <v>0</v>
      </c>
      <c r="U151" s="14">
        <v>0.8</v>
      </c>
      <c r="V151" s="15">
        <f t="shared" si="2"/>
        <v>9.8000000000000007</v>
      </c>
      <c r="W151" s="9"/>
    </row>
    <row r="152" spans="1:23" s="1" customFormat="1" x14ac:dyDescent="0.15">
      <c r="A152" s="2">
        <v>121</v>
      </c>
      <c r="B152" s="3"/>
      <c r="C152" s="4" t="s">
        <v>55</v>
      </c>
      <c r="D152" s="5">
        <v>20165408</v>
      </c>
      <c r="E152" s="6" t="s">
        <v>563</v>
      </c>
      <c r="F152" s="5">
        <v>2</v>
      </c>
      <c r="G152" s="4" t="s">
        <v>147</v>
      </c>
      <c r="H152" s="3"/>
      <c r="I152" s="10" t="s">
        <v>148</v>
      </c>
      <c r="J152" s="16">
        <v>0.8</v>
      </c>
      <c r="K152" s="13">
        <v>0.8</v>
      </c>
      <c r="L152" s="13">
        <v>0.8</v>
      </c>
      <c r="M152" s="13">
        <v>1</v>
      </c>
      <c r="N152" s="13">
        <v>1</v>
      </c>
      <c r="O152" s="13">
        <v>1</v>
      </c>
      <c r="P152" s="13">
        <v>0.8</v>
      </c>
      <c r="Q152" s="13">
        <v>1</v>
      </c>
      <c r="R152" s="13">
        <v>1</v>
      </c>
      <c r="S152" s="13">
        <v>1</v>
      </c>
      <c r="T152" s="13">
        <v>0.8</v>
      </c>
      <c r="U152" s="14">
        <v>0.8</v>
      </c>
      <c r="V152" s="15">
        <f t="shared" si="2"/>
        <v>10.8</v>
      </c>
      <c r="W152" s="9"/>
    </row>
    <row r="153" spans="1:23" s="1" customFormat="1" x14ac:dyDescent="0.15">
      <c r="A153" s="2">
        <v>122</v>
      </c>
      <c r="B153" s="3"/>
      <c r="C153" s="4" t="s">
        <v>55</v>
      </c>
      <c r="D153" s="5">
        <v>20165433</v>
      </c>
      <c r="E153" s="4" t="s">
        <v>477</v>
      </c>
      <c r="F153" s="5">
        <v>2</v>
      </c>
      <c r="G153" s="4" t="s">
        <v>478</v>
      </c>
      <c r="H153" s="3"/>
      <c r="I153" s="10" t="s">
        <v>479</v>
      </c>
      <c r="J153" s="16">
        <v>0</v>
      </c>
      <c r="K153" s="13">
        <v>1</v>
      </c>
      <c r="L153" s="13">
        <v>0</v>
      </c>
      <c r="M153" s="13">
        <v>1</v>
      </c>
      <c r="N153" s="13">
        <v>1</v>
      </c>
      <c r="O153" s="13">
        <v>1</v>
      </c>
      <c r="P153" s="13">
        <v>0.6</v>
      </c>
      <c r="Q153" s="13">
        <v>1</v>
      </c>
      <c r="R153" s="13">
        <v>1</v>
      </c>
      <c r="S153" s="13">
        <v>1</v>
      </c>
      <c r="T153" s="13">
        <v>0.6</v>
      </c>
      <c r="U153" s="14">
        <v>0.8</v>
      </c>
      <c r="V153" s="15">
        <f t="shared" si="2"/>
        <v>9</v>
      </c>
      <c r="W153" s="9"/>
    </row>
    <row r="154" spans="1:23" s="1" customFormat="1" x14ac:dyDescent="0.15">
      <c r="A154" s="2">
        <v>123</v>
      </c>
      <c r="B154" s="3"/>
      <c r="C154" s="4" t="s">
        <v>62</v>
      </c>
      <c r="D154" s="5">
        <v>20166211</v>
      </c>
      <c r="E154" s="4" t="s">
        <v>63</v>
      </c>
      <c r="F154" s="5">
        <v>2</v>
      </c>
      <c r="G154" s="4" t="s">
        <v>64</v>
      </c>
      <c r="H154" s="3"/>
      <c r="I154" s="10" t="s">
        <v>65</v>
      </c>
      <c r="J154" s="16">
        <v>0.4</v>
      </c>
      <c r="K154" s="13">
        <v>0</v>
      </c>
      <c r="L154" s="13">
        <v>0</v>
      </c>
      <c r="M154" s="13">
        <v>1</v>
      </c>
      <c r="N154" s="13">
        <v>1</v>
      </c>
      <c r="O154" s="13">
        <v>1</v>
      </c>
      <c r="P154" s="13">
        <v>0.6</v>
      </c>
      <c r="Q154" s="13">
        <v>1</v>
      </c>
      <c r="R154" s="13">
        <v>1</v>
      </c>
      <c r="S154" s="13">
        <v>1</v>
      </c>
      <c r="T154" s="13">
        <v>0</v>
      </c>
      <c r="U154" s="14">
        <v>0.8</v>
      </c>
      <c r="V154" s="15">
        <f t="shared" si="2"/>
        <v>7.8</v>
      </c>
      <c r="W154" s="9"/>
    </row>
    <row r="155" spans="1:23" s="1" customFormat="1" x14ac:dyDescent="0.15">
      <c r="A155" s="2">
        <v>126</v>
      </c>
      <c r="B155" s="3"/>
      <c r="C155" s="4" t="s">
        <v>62</v>
      </c>
      <c r="D155" s="5">
        <v>20166251</v>
      </c>
      <c r="E155" s="4" t="s">
        <v>289</v>
      </c>
      <c r="F155" s="5">
        <v>2</v>
      </c>
      <c r="G155" s="4" t="s">
        <v>290</v>
      </c>
      <c r="H155" s="3"/>
      <c r="I155" s="10" t="s">
        <v>291</v>
      </c>
      <c r="J155" s="16">
        <v>0.8</v>
      </c>
      <c r="K155" s="13">
        <v>0</v>
      </c>
      <c r="L155" s="13">
        <v>0.8</v>
      </c>
      <c r="M155" s="13">
        <v>1</v>
      </c>
      <c r="N155" s="13">
        <v>1</v>
      </c>
      <c r="O155" s="13">
        <v>1</v>
      </c>
      <c r="P155" s="13">
        <v>1</v>
      </c>
      <c r="Q155" s="13">
        <v>1</v>
      </c>
      <c r="R155" s="13">
        <v>1</v>
      </c>
      <c r="S155" s="13">
        <v>1</v>
      </c>
      <c r="T155" s="13">
        <v>1</v>
      </c>
      <c r="U155" s="14">
        <v>0.8</v>
      </c>
      <c r="V155" s="15">
        <f t="shared" si="2"/>
        <v>10.4</v>
      </c>
      <c r="W155" s="9"/>
    </row>
    <row r="156" spans="1:23" s="1" customFormat="1" x14ac:dyDescent="0.15">
      <c r="A156" s="2">
        <v>128</v>
      </c>
      <c r="B156" s="3"/>
      <c r="C156" s="4" t="s">
        <v>51</v>
      </c>
      <c r="D156" s="5">
        <v>20172103</v>
      </c>
      <c r="E156" s="6" t="s">
        <v>564</v>
      </c>
      <c r="F156" s="5">
        <v>1</v>
      </c>
      <c r="G156" s="4" t="s">
        <v>91</v>
      </c>
      <c r="H156" s="3"/>
      <c r="I156" s="10" t="s">
        <v>92</v>
      </c>
      <c r="J156" s="16">
        <v>0.8</v>
      </c>
      <c r="K156" s="13">
        <v>0.8</v>
      </c>
      <c r="L156" s="13">
        <v>0.8</v>
      </c>
      <c r="M156" s="13">
        <v>0</v>
      </c>
      <c r="N156" s="13">
        <v>0.8</v>
      </c>
      <c r="O156" s="13">
        <v>1</v>
      </c>
      <c r="P156" s="13">
        <v>0.8</v>
      </c>
      <c r="Q156" s="13">
        <v>1</v>
      </c>
      <c r="R156" s="13">
        <v>0.8</v>
      </c>
      <c r="S156" s="13">
        <v>0</v>
      </c>
      <c r="T156" s="13">
        <v>0.8</v>
      </c>
      <c r="U156" s="14">
        <v>0</v>
      </c>
      <c r="V156" s="15">
        <f t="shared" si="2"/>
        <v>7.6</v>
      </c>
      <c r="W156" s="9"/>
    </row>
    <row r="157" spans="1:23" s="1" customFormat="1" x14ac:dyDescent="0.15">
      <c r="A157" s="2">
        <v>129</v>
      </c>
      <c r="B157" s="3"/>
      <c r="C157" s="4" t="s">
        <v>51</v>
      </c>
      <c r="D157" s="5">
        <v>20172109</v>
      </c>
      <c r="E157" s="4" t="s">
        <v>144</v>
      </c>
      <c r="F157" s="5">
        <v>1</v>
      </c>
      <c r="G157" s="4" t="s">
        <v>145</v>
      </c>
      <c r="H157" s="3"/>
      <c r="I157" s="10" t="s">
        <v>146</v>
      </c>
      <c r="J157" s="16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4">
        <v>0</v>
      </c>
      <c r="V157" s="15">
        <f t="shared" si="2"/>
        <v>0</v>
      </c>
      <c r="W157" s="9"/>
    </row>
    <row r="158" spans="1:23" s="1" customFormat="1" x14ac:dyDescent="0.15">
      <c r="A158" s="2">
        <v>131</v>
      </c>
      <c r="B158" s="3"/>
      <c r="C158" s="4" t="s">
        <v>51</v>
      </c>
      <c r="D158" s="5">
        <v>20172131</v>
      </c>
      <c r="E158" s="4" t="s">
        <v>404</v>
      </c>
      <c r="F158" s="5">
        <v>1</v>
      </c>
      <c r="G158" s="4" t="s">
        <v>405</v>
      </c>
      <c r="H158" s="3"/>
      <c r="I158" s="10" t="s">
        <v>406</v>
      </c>
      <c r="J158" s="16">
        <v>0.8</v>
      </c>
      <c r="K158" s="13">
        <v>1</v>
      </c>
      <c r="L158" s="13">
        <v>1</v>
      </c>
      <c r="M158" s="13">
        <v>1</v>
      </c>
      <c r="N158" s="13">
        <v>1</v>
      </c>
      <c r="O158" s="13">
        <v>1</v>
      </c>
      <c r="P158" s="13">
        <v>1</v>
      </c>
      <c r="Q158" s="13">
        <v>1</v>
      </c>
      <c r="R158" s="13">
        <v>1</v>
      </c>
      <c r="S158" s="13">
        <v>1</v>
      </c>
      <c r="T158" s="13">
        <v>0.8</v>
      </c>
      <c r="U158" s="14">
        <v>0.8</v>
      </c>
      <c r="V158" s="15">
        <f t="shared" si="2"/>
        <v>11.400000000000002</v>
      </c>
      <c r="W158" s="9"/>
    </row>
    <row r="159" spans="1:23" s="1" customFormat="1" x14ac:dyDescent="0.15">
      <c r="A159" s="2">
        <v>132</v>
      </c>
      <c r="B159" s="3"/>
      <c r="C159" s="4" t="s">
        <v>51</v>
      </c>
      <c r="D159" s="5">
        <v>20172134</v>
      </c>
      <c r="E159" s="4" t="s">
        <v>437</v>
      </c>
      <c r="F159" s="5">
        <v>1</v>
      </c>
      <c r="G159" s="4" t="s">
        <v>438</v>
      </c>
      <c r="H159" s="3"/>
      <c r="I159" s="10" t="s">
        <v>439</v>
      </c>
      <c r="J159" s="16">
        <v>0.8</v>
      </c>
      <c r="K159" s="13">
        <v>0</v>
      </c>
      <c r="L159" s="13">
        <v>0.8</v>
      </c>
      <c r="M159" s="13">
        <v>1</v>
      </c>
      <c r="N159" s="13">
        <v>0.8</v>
      </c>
      <c r="O159" s="13">
        <v>1</v>
      </c>
      <c r="P159" s="13">
        <v>0.8</v>
      </c>
      <c r="Q159" s="13">
        <v>1</v>
      </c>
      <c r="R159" s="13">
        <v>1</v>
      </c>
      <c r="S159" s="13">
        <v>1</v>
      </c>
      <c r="T159" s="13">
        <v>1</v>
      </c>
      <c r="U159" s="14">
        <v>1</v>
      </c>
      <c r="V159" s="15">
        <f t="shared" si="2"/>
        <v>10.199999999999999</v>
      </c>
      <c r="W159" s="9"/>
    </row>
    <row r="160" spans="1:23" s="1" customFormat="1" x14ac:dyDescent="0.15">
      <c r="A160" s="2">
        <v>133</v>
      </c>
      <c r="B160" s="3"/>
      <c r="C160" s="4" t="s">
        <v>176</v>
      </c>
      <c r="D160" s="5">
        <v>20172212</v>
      </c>
      <c r="E160" s="4" t="s">
        <v>261</v>
      </c>
      <c r="F160" s="5">
        <v>1</v>
      </c>
      <c r="G160" s="4" t="s">
        <v>262</v>
      </c>
      <c r="H160" s="3"/>
      <c r="I160" s="10" t="s">
        <v>263</v>
      </c>
      <c r="J160" s="16">
        <v>0.8</v>
      </c>
      <c r="K160" s="13">
        <v>0</v>
      </c>
      <c r="L160" s="13">
        <v>0.6</v>
      </c>
      <c r="M160" s="13">
        <v>0.8</v>
      </c>
      <c r="N160" s="13">
        <v>0.8</v>
      </c>
      <c r="O160" s="13">
        <v>1</v>
      </c>
      <c r="P160" s="13">
        <v>0.8</v>
      </c>
      <c r="Q160" s="13">
        <v>0.8</v>
      </c>
      <c r="R160" s="13">
        <v>0.8</v>
      </c>
      <c r="S160" s="13">
        <v>0.8</v>
      </c>
      <c r="T160" s="13">
        <v>0.8</v>
      </c>
      <c r="U160" s="14">
        <v>0.8</v>
      </c>
      <c r="V160" s="15">
        <f t="shared" si="2"/>
        <v>8.7999999999999989</v>
      </c>
      <c r="W160" s="9"/>
    </row>
    <row r="161" spans="1:23" s="1" customFormat="1" x14ac:dyDescent="0.15">
      <c r="A161" s="2">
        <v>134</v>
      </c>
      <c r="B161" s="3"/>
      <c r="C161" s="4" t="s">
        <v>176</v>
      </c>
      <c r="D161" s="5">
        <v>20172237</v>
      </c>
      <c r="E161" s="4" t="s">
        <v>528</v>
      </c>
      <c r="F161" s="5">
        <v>1</v>
      </c>
      <c r="G161" s="4" t="s">
        <v>529</v>
      </c>
      <c r="H161" s="3"/>
      <c r="I161" s="10" t="s">
        <v>530</v>
      </c>
      <c r="J161" s="16">
        <v>0.8</v>
      </c>
      <c r="K161" s="13">
        <v>0.8</v>
      </c>
      <c r="L161" s="13">
        <v>0.8</v>
      </c>
      <c r="M161" s="13">
        <v>1</v>
      </c>
      <c r="N161" s="13">
        <v>0</v>
      </c>
      <c r="O161" s="13">
        <v>1</v>
      </c>
      <c r="P161" s="13">
        <v>0.8</v>
      </c>
      <c r="Q161" s="13">
        <v>0</v>
      </c>
      <c r="R161" s="13">
        <v>1</v>
      </c>
      <c r="S161" s="13">
        <v>1</v>
      </c>
      <c r="T161" s="13">
        <v>0</v>
      </c>
      <c r="U161" s="14">
        <v>0</v>
      </c>
      <c r="V161" s="15">
        <f t="shared" si="2"/>
        <v>7.2</v>
      </c>
      <c r="W161" s="9"/>
    </row>
    <row r="162" spans="1:23" s="1" customFormat="1" x14ac:dyDescent="0.15">
      <c r="A162" s="2">
        <v>135</v>
      </c>
      <c r="B162" s="3"/>
      <c r="C162" s="4" t="s">
        <v>176</v>
      </c>
      <c r="D162" s="5">
        <v>20172241</v>
      </c>
      <c r="E162" s="6" t="s">
        <v>581</v>
      </c>
      <c r="F162" s="5">
        <v>1</v>
      </c>
      <c r="G162" s="4" t="s">
        <v>177</v>
      </c>
      <c r="H162" s="3"/>
      <c r="I162" s="10" t="s">
        <v>178</v>
      </c>
      <c r="J162" s="16">
        <v>1</v>
      </c>
      <c r="K162" s="13">
        <v>1</v>
      </c>
      <c r="L162" s="13">
        <v>1</v>
      </c>
      <c r="M162" s="13">
        <v>1</v>
      </c>
      <c r="N162" s="13">
        <v>1</v>
      </c>
      <c r="O162" s="13">
        <v>1</v>
      </c>
      <c r="P162" s="13">
        <v>0.4</v>
      </c>
      <c r="Q162" s="13">
        <v>1</v>
      </c>
      <c r="R162" s="13">
        <v>1</v>
      </c>
      <c r="S162" s="13">
        <v>1</v>
      </c>
      <c r="T162" s="13">
        <v>1</v>
      </c>
      <c r="U162" s="14">
        <v>1</v>
      </c>
      <c r="V162" s="15">
        <f t="shared" si="2"/>
        <v>11.4</v>
      </c>
      <c r="W162" s="9"/>
    </row>
    <row r="163" spans="1:23" s="1" customFormat="1" x14ac:dyDescent="0.15">
      <c r="A163" s="2">
        <v>136</v>
      </c>
      <c r="B163" s="3"/>
      <c r="C163" s="4" t="s">
        <v>169</v>
      </c>
      <c r="D163" s="5">
        <v>20172308</v>
      </c>
      <c r="E163" s="4" t="s">
        <v>170</v>
      </c>
      <c r="F163" s="5">
        <v>1</v>
      </c>
      <c r="G163" s="4" t="s">
        <v>171</v>
      </c>
      <c r="H163" s="3"/>
      <c r="I163" s="10" t="s">
        <v>172</v>
      </c>
      <c r="J163" s="16">
        <v>0.8</v>
      </c>
      <c r="K163" s="13">
        <v>0</v>
      </c>
      <c r="L163" s="13">
        <v>0.8</v>
      </c>
      <c r="M163" s="13">
        <v>1</v>
      </c>
      <c r="N163" s="13">
        <v>1</v>
      </c>
      <c r="O163" s="13">
        <v>1</v>
      </c>
      <c r="P163" s="13">
        <v>0.6</v>
      </c>
      <c r="Q163" s="13">
        <v>1</v>
      </c>
      <c r="R163" s="13">
        <v>1</v>
      </c>
      <c r="S163" s="13">
        <v>1</v>
      </c>
      <c r="T163" s="13">
        <v>0</v>
      </c>
      <c r="U163" s="14">
        <v>0.6</v>
      </c>
      <c r="V163" s="15">
        <f t="shared" si="2"/>
        <v>8.7999999999999989</v>
      </c>
      <c r="W163" s="9"/>
    </row>
    <row r="164" spans="1:23" s="1" customFormat="1" x14ac:dyDescent="0.15">
      <c r="A164" s="2">
        <v>139</v>
      </c>
      <c r="B164" s="3"/>
      <c r="C164" s="4" t="s">
        <v>169</v>
      </c>
      <c r="D164" s="5">
        <v>20172330</v>
      </c>
      <c r="E164" s="4" t="s">
        <v>324</v>
      </c>
      <c r="F164" s="5">
        <v>1</v>
      </c>
      <c r="G164" s="4" t="s">
        <v>325</v>
      </c>
      <c r="H164" s="3"/>
      <c r="I164" s="10" t="s">
        <v>326</v>
      </c>
      <c r="J164" s="16">
        <v>0.8</v>
      </c>
      <c r="K164" s="13">
        <v>1</v>
      </c>
      <c r="L164" s="13">
        <v>0.8</v>
      </c>
      <c r="M164" s="13">
        <v>1</v>
      </c>
      <c r="N164" s="13">
        <v>0.8</v>
      </c>
      <c r="O164" s="13">
        <v>1</v>
      </c>
      <c r="P164" s="13">
        <v>1</v>
      </c>
      <c r="Q164" s="13">
        <v>1</v>
      </c>
      <c r="R164" s="13">
        <v>1</v>
      </c>
      <c r="S164" s="13">
        <v>1</v>
      </c>
      <c r="T164" s="13">
        <v>0.8</v>
      </c>
      <c r="U164" s="14">
        <v>0.8</v>
      </c>
      <c r="V164" s="15">
        <f t="shared" si="2"/>
        <v>11.000000000000002</v>
      </c>
      <c r="W164" s="9"/>
    </row>
    <row r="165" spans="1:23" s="1" customFormat="1" x14ac:dyDescent="0.15">
      <c r="A165" s="2">
        <v>140</v>
      </c>
      <c r="B165" s="3"/>
      <c r="C165" s="4" t="s">
        <v>169</v>
      </c>
      <c r="D165" s="5">
        <v>20172347</v>
      </c>
      <c r="E165" s="4" t="s">
        <v>431</v>
      </c>
      <c r="F165" s="5">
        <v>1</v>
      </c>
      <c r="G165" s="4" t="s">
        <v>432</v>
      </c>
      <c r="H165" s="3"/>
      <c r="I165" s="10" t="s">
        <v>433</v>
      </c>
      <c r="J165" s="16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4">
        <v>0</v>
      </c>
      <c r="V165" s="15">
        <f t="shared" si="2"/>
        <v>0</v>
      </c>
      <c r="W165" s="9"/>
    </row>
    <row r="166" spans="1:23" s="1" customFormat="1" x14ac:dyDescent="0.15">
      <c r="A166" s="2">
        <v>143</v>
      </c>
      <c r="B166" s="3"/>
      <c r="C166" s="4" t="s">
        <v>24</v>
      </c>
      <c r="D166" s="5">
        <v>20172803</v>
      </c>
      <c r="E166" s="4" t="s">
        <v>25</v>
      </c>
      <c r="F166" s="5">
        <v>1</v>
      </c>
      <c r="G166" s="4" t="s">
        <v>26</v>
      </c>
      <c r="H166" s="3"/>
      <c r="I166" s="10" t="s">
        <v>27</v>
      </c>
      <c r="J166" s="16">
        <v>1</v>
      </c>
      <c r="K166" s="13">
        <v>1</v>
      </c>
      <c r="L166" s="13">
        <v>1</v>
      </c>
      <c r="M166" s="13">
        <v>1</v>
      </c>
      <c r="N166" s="13">
        <v>1</v>
      </c>
      <c r="O166" s="13">
        <v>1</v>
      </c>
      <c r="P166" s="13">
        <v>1</v>
      </c>
      <c r="Q166" s="13">
        <v>1</v>
      </c>
      <c r="R166" s="13">
        <v>1</v>
      </c>
      <c r="S166" s="13">
        <v>1</v>
      </c>
      <c r="T166" s="13">
        <v>1</v>
      </c>
      <c r="U166" s="14">
        <v>0.8</v>
      </c>
      <c r="V166" s="15">
        <f t="shared" si="2"/>
        <v>11.8</v>
      </c>
      <c r="W166" s="9"/>
    </row>
    <row r="167" spans="1:23" s="1" customFormat="1" x14ac:dyDescent="0.15">
      <c r="A167" s="2">
        <v>144</v>
      </c>
      <c r="B167" s="3"/>
      <c r="C167" s="4" t="s">
        <v>24</v>
      </c>
      <c r="D167" s="5">
        <v>20172807</v>
      </c>
      <c r="E167" s="4" t="s">
        <v>45</v>
      </c>
      <c r="F167" s="5">
        <v>1</v>
      </c>
      <c r="G167" s="4" t="s">
        <v>46</v>
      </c>
      <c r="H167" s="3"/>
      <c r="I167" s="10" t="s">
        <v>47</v>
      </c>
      <c r="J167" s="16">
        <v>0.8</v>
      </c>
      <c r="K167" s="13">
        <v>0.8</v>
      </c>
      <c r="L167" s="13">
        <v>0.8</v>
      </c>
      <c r="M167" s="13">
        <v>1</v>
      </c>
      <c r="N167" s="13">
        <v>1</v>
      </c>
      <c r="O167" s="13">
        <v>1</v>
      </c>
      <c r="P167" s="13">
        <v>1</v>
      </c>
      <c r="Q167" s="13">
        <v>1</v>
      </c>
      <c r="R167" s="13">
        <v>1</v>
      </c>
      <c r="S167" s="13">
        <v>1</v>
      </c>
      <c r="T167" s="13">
        <v>1</v>
      </c>
      <c r="U167" s="14">
        <v>1</v>
      </c>
      <c r="V167" s="15">
        <f t="shared" si="2"/>
        <v>11.4</v>
      </c>
      <c r="W167" s="9"/>
    </row>
    <row r="168" spans="1:23" s="1" customFormat="1" x14ac:dyDescent="0.15">
      <c r="A168" s="2">
        <v>149</v>
      </c>
      <c r="B168" s="3"/>
      <c r="C168" s="4" t="s">
        <v>24</v>
      </c>
      <c r="D168" s="5">
        <v>20172884</v>
      </c>
      <c r="E168" s="4" t="s">
        <v>382</v>
      </c>
      <c r="F168" s="5">
        <v>1</v>
      </c>
      <c r="G168" s="4" t="s">
        <v>383</v>
      </c>
      <c r="H168" s="3"/>
      <c r="I168" s="10" t="s">
        <v>384</v>
      </c>
      <c r="J168" s="16">
        <v>1</v>
      </c>
      <c r="K168" s="13">
        <v>1</v>
      </c>
      <c r="L168" s="13">
        <v>1</v>
      </c>
      <c r="M168" s="13">
        <v>1</v>
      </c>
      <c r="N168" s="13">
        <v>1</v>
      </c>
      <c r="O168" s="13">
        <v>1</v>
      </c>
      <c r="P168" s="13">
        <v>1</v>
      </c>
      <c r="Q168" s="13">
        <v>1</v>
      </c>
      <c r="R168" s="13">
        <v>1</v>
      </c>
      <c r="S168" s="13">
        <v>1</v>
      </c>
      <c r="T168" s="13">
        <v>1</v>
      </c>
      <c r="U168" s="14">
        <v>0.8</v>
      </c>
      <c r="V168" s="15">
        <f t="shared" si="2"/>
        <v>11.8</v>
      </c>
      <c r="W168" s="9"/>
    </row>
    <row r="169" spans="1:23" s="1" customFormat="1" x14ac:dyDescent="0.15">
      <c r="A169" s="2">
        <v>150</v>
      </c>
      <c r="B169" s="3"/>
      <c r="C169" s="4" t="s">
        <v>24</v>
      </c>
      <c r="D169" s="5">
        <v>20172908</v>
      </c>
      <c r="E169" s="4" t="s">
        <v>458</v>
      </c>
      <c r="F169" s="5">
        <v>1</v>
      </c>
      <c r="G169" s="4" t="s">
        <v>459</v>
      </c>
      <c r="H169" s="3"/>
      <c r="I169" s="10" t="s">
        <v>460</v>
      </c>
      <c r="J169" s="16">
        <v>1</v>
      </c>
      <c r="K169" s="13">
        <v>1</v>
      </c>
      <c r="L169" s="13">
        <v>1</v>
      </c>
      <c r="M169" s="13">
        <v>1</v>
      </c>
      <c r="N169" s="13">
        <v>1</v>
      </c>
      <c r="O169" s="13">
        <v>1</v>
      </c>
      <c r="P169" s="13">
        <v>1</v>
      </c>
      <c r="Q169" s="13">
        <v>1</v>
      </c>
      <c r="R169" s="13">
        <v>1</v>
      </c>
      <c r="S169" s="13">
        <v>1</v>
      </c>
      <c r="T169" s="13">
        <v>1</v>
      </c>
      <c r="U169" s="14">
        <v>1</v>
      </c>
      <c r="V169" s="15">
        <f t="shared" si="2"/>
        <v>12</v>
      </c>
      <c r="W169" s="9"/>
    </row>
    <row r="170" spans="1:23" s="1" customFormat="1" x14ac:dyDescent="0.15">
      <c r="A170" s="2">
        <v>151</v>
      </c>
      <c r="B170" s="3"/>
      <c r="C170" s="4" t="s">
        <v>119</v>
      </c>
      <c r="D170" s="5">
        <v>20173102</v>
      </c>
      <c r="E170" s="4" t="s">
        <v>120</v>
      </c>
      <c r="F170" s="5">
        <v>1</v>
      </c>
      <c r="G170" s="4" t="s">
        <v>121</v>
      </c>
      <c r="H170" s="3"/>
      <c r="I170" s="10" t="s">
        <v>122</v>
      </c>
      <c r="J170" s="16">
        <v>0.8</v>
      </c>
      <c r="K170" s="13">
        <v>0.6</v>
      </c>
      <c r="L170" s="13">
        <v>0.4</v>
      </c>
      <c r="M170" s="13">
        <v>1</v>
      </c>
      <c r="N170" s="13">
        <v>0</v>
      </c>
      <c r="O170" s="13">
        <v>1</v>
      </c>
      <c r="P170" s="13">
        <v>0.2</v>
      </c>
      <c r="Q170" s="13">
        <v>1</v>
      </c>
      <c r="R170" s="13">
        <v>0</v>
      </c>
      <c r="S170" s="13">
        <v>0</v>
      </c>
      <c r="T170" s="13">
        <v>0</v>
      </c>
      <c r="U170" s="14">
        <v>0</v>
      </c>
      <c r="V170" s="15">
        <f t="shared" si="2"/>
        <v>5</v>
      </c>
      <c r="W170" s="9"/>
    </row>
    <row r="171" spans="1:23" s="1" customFormat="1" x14ac:dyDescent="0.15">
      <c r="A171" s="2">
        <v>153</v>
      </c>
      <c r="B171" s="3"/>
      <c r="C171" s="4" t="s">
        <v>119</v>
      </c>
      <c r="D171" s="5">
        <v>20173109</v>
      </c>
      <c r="E171" s="4" t="s">
        <v>182</v>
      </c>
      <c r="F171" s="5">
        <v>1</v>
      </c>
      <c r="G171" s="4" t="s">
        <v>183</v>
      </c>
      <c r="H171" s="3"/>
      <c r="I171" s="10" t="s">
        <v>184</v>
      </c>
      <c r="J171" s="16">
        <v>0.8</v>
      </c>
      <c r="K171" s="13">
        <v>0.6</v>
      </c>
      <c r="L171" s="13">
        <v>0.6</v>
      </c>
      <c r="M171" s="13">
        <v>1</v>
      </c>
      <c r="N171" s="13">
        <v>0.8</v>
      </c>
      <c r="O171" s="13">
        <v>1</v>
      </c>
      <c r="P171" s="13">
        <v>0.8</v>
      </c>
      <c r="Q171" s="13">
        <v>1</v>
      </c>
      <c r="R171" s="13">
        <v>1</v>
      </c>
      <c r="S171" s="13">
        <v>1</v>
      </c>
      <c r="T171" s="13">
        <v>0</v>
      </c>
      <c r="U171" s="14">
        <v>0.8</v>
      </c>
      <c r="V171" s="15">
        <f t="shared" si="2"/>
        <v>9.4</v>
      </c>
      <c r="W171" s="9"/>
    </row>
    <row r="172" spans="1:23" s="1" customFormat="1" x14ac:dyDescent="0.15">
      <c r="A172" s="2">
        <v>154</v>
      </c>
      <c r="B172" s="3"/>
      <c r="C172" s="4" t="s">
        <v>119</v>
      </c>
      <c r="D172" s="5">
        <v>20173114</v>
      </c>
      <c r="E172" s="4" t="s">
        <v>271</v>
      </c>
      <c r="F172" s="5">
        <v>1</v>
      </c>
      <c r="G172" s="4" t="s">
        <v>272</v>
      </c>
      <c r="H172" s="3"/>
      <c r="I172" s="10" t="s">
        <v>579</v>
      </c>
      <c r="J172" s="16">
        <v>0.8</v>
      </c>
      <c r="K172" s="13">
        <v>0.8</v>
      </c>
      <c r="L172" s="13">
        <v>0.8</v>
      </c>
      <c r="M172" s="13">
        <v>1</v>
      </c>
      <c r="N172" s="13">
        <v>0.8</v>
      </c>
      <c r="O172" s="13">
        <v>1</v>
      </c>
      <c r="P172" s="13">
        <v>0.8</v>
      </c>
      <c r="Q172" s="13">
        <v>1</v>
      </c>
      <c r="R172" s="13">
        <v>1</v>
      </c>
      <c r="S172" s="13">
        <v>1</v>
      </c>
      <c r="T172" s="13">
        <v>0.6</v>
      </c>
      <c r="U172" s="14">
        <v>0.6</v>
      </c>
      <c r="V172" s="15">
        <f t="shared" si="2"/>
        <v>10.199999999999999</v>
      </c>
      <c r="W172" s="9"/>
    </row>
    <row r="173" spans="1:23" s="1" customFormat="1" x14ac:dyDescent="0.15">
      <c r="A173" s="2">
        <v>159</v>
      </c>
      <c r="B173" s="3"/>
      <c r="C173" s="4" t="s">
        <v>16</v>
      </c>
      <c r="D173" s="5">
        <v>20173904</v>
      </c>
      <c r="E173" s="4" t="s">
        <v>32</v>
      </c>
      <c r="F173" s="5">
        <v>1</v>
      </c>
      <c r="G173" s="4" t="s">
        <v>33</v>
      </c>
      <c r="H173" s="3"/>
      <c r="I173" s="10" t="s">
        <v>34</v>
      </c>
      <c r="J173" s="16">
        <v>0.8</v>
      </c>
      <c r="K173" s="13">
        <v>0.6</v>
      </c>
      <c r="L173" s="13">
        <v>0.6</v>
      </c>
      <c r="M173" s="13">
        <v>1</v>
      </c>
      <c r="N173" s="13">
        <v>1</v>
      </c>
      <c r="O173" s="13">
        <v>1</v>
      </c>
      <c r="P173" s="13">
        <v>0.4</v>
      </c>
      <c r="Q173" s="13">
        <v>0</v>
      </c>
      <c r="R173" s="13">
        <v>1</v>
      </c>
      <c r="S173" s="13">
        <v>1</v>
      </c>
      <c r="T173" s="13">
        <v>0.8</v>
      </c>
      <c r="U173" s="14">
        <v>0.8</v>
      </c>
      <c r="V173" s="15">
        <f t="shared" si="2"/>
        <v>9.0000000000000018</v>
      </c>
      <c r="W173" s="9"/>
    </row>
    <row r="174" spans="1:23" s="1" customFormat="1" x14ac:dyDescent="0.15">
      <c r="A174" s="2">
        <v>160</v>
      </c>
      <c r="B174" s="3"/>
      <c r="C174" s="4" t="s">
        <v>16</v>
      </c>
      <c r="D174" s="5">
        <v>20173913</v>
      </c>
      <c r="E174" s="4" t="s">
        <v>188</v>
      </c>
      <c r="F174" s="5">
        <v>1</v>
      </c>
      <c r="G174" s="4" t="s">
        <v>189</v>
      </c>
      <c r="H174" s="3"/>
      <c r="I174" s="10" t="s">
        <v>190</v>
      </c>
      <c r="J174" s="16">
        <v>0.8</v>
      </c>
      <c r="K174" s="13">
        <v>0.8</v>
      </c>
      <c r="L174" s="13">
        <v>1</v>
      </c>
      <c r="M174" s="13">
        <v>1</v>
      </c>
      <c r="N174" s="13">
        <v>1</v>
      </c>
      <c r="O174" s="13">
        <v>0.6</v>
      </c>
      <c r="P174" s="13">
        <v>0.8</v>
      </c>
      <c r="Q174" s="13">
        <v>1</v>
      </c>
      <c r="R174" s="13">
        <v>1</v>
      </c>
      <c r="S174" s="13">
        <v>1</v>
      </c>
      <c r="T174" s="13">
        <v>0.8</v>
      </c>
      <c r="U174" s="14">
        <v>0.8</v>
      </c>
      <c r="V174" s="15">
        <f t="shared" si="2"/>
        <v>10.600000000000001</v>
      </c>
      <c r="W174" s="9"/>
    </row>
    <row r="175" spans="1:23" s="1" customFormat="1" x14ac:dyDescent="0.15">
      <c r="A175" s="2">
        <v>162</v>
      </c>
      <c r="B175" s="3"/>
      <c r="C175" s="4" t="s">
        <v>16</v>
      </c>
      <c r="D175" s="5">
        <v>20173919</v>
      </c>
      <c r="E175" s="4" t="s">
        <v>224</v>
      </c>
      <c r="F175" s="5">
        <v>1</v>
      </c>
      <c r="G175" s="4" t="s">
        <v>225</v>
      </c>
      <c r="H175" s="3"/>
      <c r="I175" s="10" t="s">
        <v>226</v>
      </c>
      <c r="J175" s="16">
        <v>0.8</v>
      </c>
      <c r="K175" s="13">
        <v>0.4</v>
      </c>
      <c r="L175" s="13">
        <v>0.6</v>
      </c>
      <c r="M175" s="13">
        <v>0</v>
      </c>
      <c r="N175" s="13">
        <v>0.8</v>
      </c>
      <c r="O175" s="13">
        <v>1</v>
      </c>
      <c r="P175" s="13">
        <v>0</v>
      </c>
      <c r="Q175" s="13">
        <v>0.6</v>
      </c>
      <c r="R175" s="13">
        <v>1</v>
      </c>
      <c r="S175" s="13">
        <v>1</v>
      </c>
      <c r="T175" s="13">
        <v>1</v>
      </c>
      <c r="U175" s="14">
        <v>1</v>
      </c>
      <c r="V175" s="15">
        <f t="shared" si="2"/>
        <v>8.1999999999999993</v>
      </c>
      <c r="W175" s="9"/>
    </row>
    <row r="176" spans="1:23" s="1" customFormat="1" x14ac:dyDescent="0.15">
      <c r="A176" s="2">
        <v>164</v>
      </c>
      <c r="B176" s="3"/>
      <c r="C176" s="4" t="s">
        <v>9</v>
      </c>
      <c r="D176" s="5">
        <v>20175101</v>
      </c>
      <c r="E176" s="4" t="s">
        <v>10</v>
      </c>
      <c r="F176" s="5">
        <v>1</v>
      </c>
      <c r="G176" s="4" t="s">
        <v>11</v>
      </c>
      <c r="H176" s="3"/>
      <c r="I176" s="10" t="s">
        <v>12</v>
      </c>
      <c r="J176" s="16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4">
        <v>0</v>
      </c>
      <c r="V176" s="15">
        <f t="shared" si="2"/>
        <v>0</v>
      </c>
      <c r="W176" s="9"/>
    </row>
    <row r="177" spans="1:23" s="1" customFormat="1" x14ac:dyDescent="0.15">
      <c r="A177" s="2">
        <v>166</v>
      </c>
      <c r="B177" s="3"/>
      <c r="C177" s="4" t="s">
        <v>9</v>
      </c>
      <c r="D177" s="5">
        <v>20175140</v>
      </c>
      <c r="E177" s="4" t="s">
        <v>286</v>
      </c>
      <c r="F177" s="5">
        <v>1</v>
      </c>
      <c r="G177" s="4" t="s">
        <v>287</v>
      </c>
      <c r="H177" s="3"/>
      <c r="I177" s="10" t="s">
        <v>288</v>
      </c>
      <c r="J177" s="16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4">
        <v>0</v>
      </c>
      <c r="V177" s="15">
        <f t="shared" si="2"/>
        <v>0</v>
      </c>
      <c r="W177" s="9"/>
    </row>
    <row r="178" spans="1:23" s="1" customFormat="1" x14ac:dyDescent="0.15">
      <c r="A178" s="2">
        <v>168</v>
      </c>
      <c r="B178" s="3"/>
      <c r="C178" s="4" t="s">
        <v>13</v>
      </c>
      <c r="D178" s="5">
        <v>20175207</v>
      </c>
      <c r="E178" s="4" t="s">
        <v>139</v>
      </c>
      <c r="F178" s="5">
        <v>1</v>
      </c>
      <c r="G178" s="4" t="s">
        <v>140</v>
      </c>
      <c r="H178" s="3"/>
      <c r="I178" s="10" t="s">
        <v>141</v>
      </c>
      <c r="J178" s="16">
        <v>0.8</v>
      </c>
      <c r="K178" s="13">
        <v>0</v>
      </c>
      <c r="L178" s="13">
        <v>0</v>
      </c>
      <c r="M178" s="13">
        <v>1</v>
      </c>
      <c r="N178" s="13">
        <v>0.8</v>
      </c>
      <c r="O178" s="13">
        <v>1</v>
      </c>
      <c r="P178" s="13">
        <v>0.8</v>
      </c>
      <c r="Q178" s="13">
        <v>1</v>
      </c>
      <c r="R178" s="13">
        <v>1</v>
      </c>
      <c r="S178" s="13">
        <v>1</v>
      </c>
      <c r="T178" s="13">
        <v>0.8</v>
      </c>
      <c r="U178" s="14">
        <v>0</v>
      </c>
      <c r="V178" s="15">
        <f t="shared" si="2"/>
        <v>8.2000000000000011</v>
      </c>
      <c r="W178" s="9"/>
    </row>
    <row r="179" spans="1:23" s="1" customFormat="1" x14ac:dyDescent="0.15">
      <c r="A179" s="2">
        <v>169</v>
      </c>
      <c r="B179" s="3"/>
      <c r="C179" s="4" t="s">
        <v>13</v>
      </c>
      <c r="D179" s="5">
        <v>20175223</v>
      </c>
      <c r="E179" s="4" t="s">
        <v>237</v>
      </c>
      <c r="F179" s="5">
        <v>1</v>
      </c>
      <c r="G179" s="4" t="s">
        <v>238</v>
      </c>
      <c r="H179" s="3"/>
      <c r="I179" s="10" t="s">
        <v>239</v>
      </c>
      <c r="J179" s="16">
        <v>0</v>
      </c>
      <c r="K179" s="13">
        <v>0.6</v>
      </c>
      <c r="L179" s="13">
        <v>0.8</v>
      </c>
      <c r="M179" s="13">
        <v>1</v>
      </c>
      <c r="N179" s="13">
        <v>0.6</v>
      </c>
      <c r="O179" s="13">
        <v>0</v>
      </c>
      <c r="P179" s="13">
        <v>0.4</v>
      </c>
      <c r="Q179" s="13">
        <v>1</v>
      </c>
      <c r="R179" s="13">
        <v>1</v>
      </c>
      <c r="S179" s="13">
        <v>1</v>
      </c>
      <c r="T179" s="13">
        <v>0.4</v>
      </c>
      <c r="U179" s="14">
        <v>0</v>
      </c>
      <c r="V179" s="15">
        <f t="shared" si="2"/>
        <v>6.8000000000000007</v>
      </c>
      <c r="W179" s="9"/>
    </row>
    <row r="180" spans="1:23" s="1" customFormat="1" x14ac:dyDescent="0.15">
      <c r="A180" s="2">
        <v>172</v>
      </c>
      <c r="B180" s="3"/>
      <c r="C180" s="4" t="s">
        <v>13</v>
      </c>
      <c r="D180" s="5">
        <v>20175236</v>
      </c>
      <c r="E180" s="4" t="s">
        <v>333</v>
      </c>
      <c r="F180" s="5">
        <v>1</v>
      </c>
      <c r="G180" s="4" t="s">
        <v>334</v>
      </c>
      <c r="H180" s="3"/>
      <c r="I180" s="10" t="s">
        <v>335</v>
      </c>
      <c r="J180" s="16">
        <v>0.8</v>
      </c>
      <c r="K180" s="13">
        <v>1</v>
      </c>
      <c r="L180" s="13">
        <v>1</v>
      </c>
      <c r="M180" s="13">
        <v>1</v>
      </c>
      <c r="N180" s="13">
        <v>1</v>
      </c>
      <c r="O180" s="13">
        <v>0</v>
      </c>
      <c r="P180" s="13">
        <v>0.8</v>
      </c>
      <c r="Q180" s="13">
        <v>1</v>
      </c>
      <c r="R180" s="13">
        <v>1</v>
      </c>
      <c r="S180" s="13">
        <v>1</v>
      </c>
      <c r="T180" s="13">
        <v>0.8</v>
      </c>
      <c r="U180" s="14">
        <v>0.8</v>
      </c>
      <c r="V180" s="15">
        <f t="shared" si="2"/>
        <v>10.200000000000001</v>
      </c>
      <c r="W180" s="9"/>
    </row>
    <row r="181" spans="1:23" s="1" customFormat="1" x14ac:dyDescent="0.15">
      <c r="A181" s="2">
        <v>175</v>
      </c>
      <c r="B181" s="3"/>
      <c r="C181" s="4" t="s">
        <v>20</v>
      </c>
      <c r="D181" s="5">
        <v>20175324</v>
      </c>
      <c r="E181" s="4" t="s">
        <v>349</v>
      </c>
      <c r="F181" s="5">
        <v>1</v>
      </c>
      <c r="G181" s="4" t="s">
        <v>350</v>
      </c>
      <c r="H181" s="3"/>
      <c r="I181" s="10" t="s">
        <v>351</v>
      </c>
      <c r="J181" s="16">
        <v>0</v>
      </c>
      <c r="K181" s="13">
        <v>0</v>
      </c>
      <c r="L181" s="13"/>
      <c r="M181" s="13">
        <v>1</v>
      </c>
      <c r="N181" s="13">
        <v>0.6</v>
      </c>
      <c r="O181" s="13">
        <v>1</v>
      </c>
      <c r="P181" s="13">
        <v>0.8</v>
      </c>
      <c r="Q181" s="13">
        <v>1</v>
      </c>
      <c r="R181" s="13">
        <v>1</v>
      </c>
      <c r="S181" s="13">
        <v>1</v>
      </c>
      <c r="T181" s="13">
        <v>0.8</v>
      </c>
      <c r="U181" s="14">
        <v>0.8</v>
      </c>
      <c r="V181" s="15">
        <f t="shared" si="2"/>
        <v>8</v>
      </c>
      <c r="W181" s="9"/>
    </row>
    <row r="182" spans="1:23" x14ac:dyDescent="0.25">
      <c r="A182" s="2">
        <v>177</v>
      </c>
      <c r="B182" s="3"/>
      <c r="C182" s="4" t="s">
        <v>20</v>
      </c>
      <c r="D182" s="5">
        <v>20175339</v>
      </c>
      <c r="E182" s="4" t="s">
        <v>516</v>
      </c>
      <c r="F182" s="5">
        <v>1</v>
      </c>
      <c r="G182" s="4" t="s">
        <v>517</v>
      </c>
      <c r="H182" s="3"/>
      <c r="I182" s="10" t="s">
        <v>518</v>
      </c>
      <c r="J182" s="16">
        <v>0.8</v>
      </c>
      <c r="K182" s="13">
        <v>1</v>
      </c>
      <c r="L182" s="13">
        <v>1</v>
      </c>
      <c r="M182" s="13">
        <v>1</v>
      </c>
      <c r="N182" s="13">
        <v>0</v>
      </c>
      <c r="O182" s="13">
        <v>0</v>
      </c>
      <c r="P182" s="13">
        <v>1</v>
      </c>
      <c r="Q182" s="13">
        <v>1</v>
      </c>
      <c r="R182" s="13">
        <v>1</v>
      </c>
      <c r="S182" s="13">
        <v>1</v>
      </c>
      <c r="T182" s="13">
        <v>0.8</v>
      </c>
      <c r="U182" s="14">
        <v>0.8</v>
      </c>
      <c r="V182" s="15">
        <f t="shared" si="2"/>
        <v>9.4</v>
      </c>
      <c r="W182" s="8"/>
    </row>
    <row r="183" spans="1:23" x14ac:dyDescent="0.25">
      <c r="A183" s="2">
        <v>179</v>
      </c>
      <c r="B183" s="2"/>
      <c r="C183" s="4" t="s">
        <v>20</v>
      </c>
      <c r="D183" s="5">
        <v>20175342</v>
      </c>
      <c r="E183" s="4" t="s">
        <v>544</v>
      </c>
      <c r="F183" s="5">
        <v>1</v>
      </c>
      <c r="G183" s="4" t="s">
        <v>545</v>
      </c>
      <c r="H183" s="2"/>
      <c r="I183" s="10" t="s">
        <v>546</v>
      </c>
      <c r="J183" s="16">
        <v>0</v>
      </c>
      <c r="K183" s="18">
        <v>0.4</v>
      </c>
      <c r="L183" s="18">
        <v>0.8</v>
      </c>
      <c r="M183" s="18">
        <v>1</v>
      </c>
      <c r="N183" s="13">
        <v>0.6</v>
      </c>
      <c r="O183" s="13">
        <v>0</v>
      </c>
      <c r="P183" s="13">
        <v>0</v>
      </c>
      <c r="Q183" s="13">
        <v>0</v>
      </c>
      <c r="R183" s="13">
        <v>1</v>
      </c>
      <c r="S183" s="13">
        <v>1</v>
      </c>
      <c r="T183" s="13">
        <v>0.8</v>
      </c>
      <c r="U183" s="14">
        <v>0</v>
      </c>
      <c r="V183" s="15">
        <f t="shared" si="2"/>
        <v>5.6000000000000005</v>
      </c>
      <c r="W183" s="8"/>
    </row>
  </sheetData>
  <sortState ref="A3:N182">
    <sortCondition ref="J2"/>
  </sortState>
  <mergeCells count="14">
    <mergeCell ref="S1:S2"/>
    <mergeCell ref="T1:T2"/>
    <mergeCell ref="U1:U2"/>
    <mergeCell ref="V1:V2"/>
    <mergeCell ref="N1:N2"/>
    <mergeCell ref="O1:O2"/>
    <mergeCell ref="P1:P2"/>
    <mergeCell ref="Q1:Q2"/>
    <mergeCell ref="R1:R2"/>
    <mergeCell ref="A2:I2"/>
    <mergeCell ref="J1:J2"/>
    <mergeCell ref="K1:K2"/>
    <mergeCell ref="L1:L2"/>
    <mergeCell ref="M1:M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cp:lastPrinted>2017-12-26T01:30:16Z</cp:lastPrinted>
  <dcterms:created xsi:type="dcterms:W3CDTF">2017-09-03T12:25:17Z</dcterms:created>
  <dcterms:modified xsi:type="dcterms:W3CDTF">2017-12-27T06:11:37Z</dcterms:modified>
</cp:coreProperties>
</file>