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802/data/"/>
    </mc:Choice>
  </mc:AlternateContent>
  <xr:revisionPtr revIDLastSave="0" documentId="13_ncr:1_{EC62B09B-44E0-264F-BDA2-DF640C964D3C}" xr6:coauthVersionLast="40" xr6:coauthVersionMax="40" xr10:uidLastSave="{00000000-0000-0000-0000-000000000000}"/>
  <bookViews>
    <workbookView xWindow="11660" yWindow="2300" windowWidth="32580" windowHeight="23740" tabRatio="50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3" i="1"/>
  <c r="BH4" i="1" l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3" i="1"/>
</calcChain>
</file>

<file path=xl/sharedStrings.xml><?xml version="1.0" encoding="utf-8"?>
<sst xmlns="http://schemas.openxmlformats.org/spreadsheetml/2006/main" count="311" uniqueCount="191">
  <si>
    <t>과목명 : 생활속의통계학-01(005036)</t>
  </si>
  <si>
    <t>No</t>
  </si>
  <si>
    <t>학과</t>
  </si>
  <si>
    <t>학(직)번</t>
  </si>
  <si>
    <t>이름</t>
  </si>
  <si>
    <t>전자공학과</t>
  </si>
  <si>
    <t>컴퓨터공학과</t>
  </si>
  <si>
    <t>경영학과</t>
  </si>
  <si>
    <t>경제학과</t>
  </si>
  <si>
    <t>바이오메디컬학과</t>
  </si>
  <si>
    <t>융합신소재공학과</t>
  </si>
  <si>
    <t>언어병리학전공</t>
  </si>
  <si>
    <t>융합소프트웨어학과</t>
  </si>
  <si>
    <t>응용광물리학과</t>
  </si>
  <si>
    <t>정치행정학과</t>
  </si>
  <si>
    <t>사회복지학</t>
  </si>
  <si>
    <t>법학과</t>
  </si>
  <si>
    <t>사회학과</t>
  </si>
  <si>
    <t>간호학</t>
  </si>
  <si>
    <t>생명과학과</t>
  </si>
  <si>
    <t>사회복지학부</t>
  </si>
  <si>
    <t>철학전공</t>
  </si>
  <si>
    <t>환경생명공학과</t>
  </si>
  <si>
    <t>의예과</t>
  </si>
  <si>
    <t>인문학부</t>
  </si>
  <si>
    <t>일본학과</t>
  </si>
  <si>
    <t>영어영문학과</t>
  </si>
  <si>
    <t>체육학과</t>
  </si>
  <si>
    <t>김도윤</t>
  </si>
  <si>
    <t>IT계열</t>
  </si>
  <si>
    <t>김지용</t>
  </si>
  <si>
    <t>청각학전공</t>
  </si>
  <si>
    <t>박수홍</t>
  </si>
  <si>
    <t>광고홍보학과</t>
  </si>
  <si>
    <t>금융재무학과</t>
  </si>
  <si>
    <t>경영대학</t>
  </si>
  <si>
    <t>이혜리</t>
  </si>
  <si>
    <t>언어청각학부</t>
  </si>
  <si>
    <t>WEIHAN SHI</t>
  </si>
  <si>
    <t>YU GONG</t>
  </si>
  <si>
    <t>ZHANG HUAZHE</t>
  </si>
  <si>
    <t>강민진</t>
  </si>
  <si>
    <t>강예림</t>
  </si>
  <si>
    <t>강예원</t>
  </si>
  <si>
    <t>금융정보통계학과</t>
  </si>
  <si>
    <t>고원영</t>
  </si>
  <si>
    <t>고은주</t>
  </si>
  <si>
    <t>고혜성</t>
  </si>
  <si>
    <t>곽민수</t>
  </si>
  <si>
    <t>곽지훈</t>
  </si>
  <si>
    <t>구동희</t>
  </si>
  <si>
    <t>구현아</t>
  </si>
  <si>
    <t>권기호</t>
  </si>
  <si>
    <t>김가현</t>
  </si>
  <si>
    <t>소프트웨어융합대학</t>
  </si>
  <si>
    <t>김나은</t>
  </si>
  <si>
    <t>김도영</t>
  </si>
  <si>
    <t>김동민</t>
  </si>
  <si>
    <t>김동현</t>
  </si>
  <si>
    <t>김동환</t>
  </si>
  <si>
    <t>김미선</t>
  </si>
  <si>
    <t>김미혜</t>
  </si>
  <si>
    <t>김민우</t>
  </si>
  <si>
    <t>김범영</t>
  </si>
  <si>
    <t>김선우</t>
  </si>
  <si>
    <t>김수빈</t>
  </si>
  <si>
    <t>김어진</t>
  </si>
  <si>
    <t>김영우</t>
  </si>
  <si>
    <t>김예림</t>
  </si>
  <si>
    <t>김재석</t>
  </si>
  <si>
    <t>김재용</t>
  </si>
  <si>
    <t>김재인</t>
  </si>
  <si>
    <t>김재훈</t>
  </si>
  <si>
    <t>김지민</t>
  </si>
  <si>
    <t>김지윤</t>
  </si>
  <si>
    <t>김진원</t>
  </si>
  <si>
    <t>김찬</t>
  </si>
  <si>
    <t>김창현</t>
  </si>
  <si>
    <t>김태우</t>
  </si>
  <si>
    <t>김현서</t>
  </si>
  <si>
    <t>김현창</t>
  </si>
  <si>
    <t>김효민</t>
  </si>
  <si>
    <t>나형주</t>
  </si>
  <si>
    <t>남예지</t>
  </si>
  <si>
    <t>문경배</t>
  </si>
  <si>
    <t>문광제</t>
  </si>
  <si>
    <t>미디어스쿨</t>
  </si>
  <si>
    <t>문성준</t>
  </si>
  <si>
    <t>박경덕</t>
  </si>
  <si>
    <t>박광진</t>
  </si>
  <si>
    <t>박근영</t>
  </si>
  <si>
    <t>박미연</t>
  </si>
  <si>
    <t>박민재</t>
  </si>
  <si>
    <t>박민지</t>
  </si>
  <si>
    <t>박성수</t>
  </si>
  <si>
    <t>박성연</t>
  </si>
  <si>
    <t>박성용</t>
  </si>
  <si>
    <t>박성욱</t>
  </si>
  <si>
    <t>박성호</t>
  </si>
  <si>
    <t>박시연</t>
  </si>
  <si>
    <t>박영기</t>
  </si>
  <si>
    <t>박주희</t>
  </si>
  <si>
    <t>박준수</t>
  </si>
  <si>
    <t>박지윤</t>
  </si>
  <si>
    <t>박채원</t>
  </si>
  <si>
    <t>배가희</t>
  </si>
  <si>
    <t>백인수</t>
  </si>
  <si>
    <t>백지승</t>
  </si>
  <si>
    <t>서건</t>
  </si>
  <si>
    <t>서준영</t>
  </si>
  <si>
    <t>서지현</t>
  </si>
  <si>
    <t>석지성</t>
  </si>
  <si>
    <t>소민영</t>
  </si>
  <si>
    <t>손민국</t>
  </si>
  <si>
    <t>손민희</t>
  </si>
  <si>
    <t>송유현</t>
  </si>
  <si>
    <t>송혁준</t>
  </si>
  <si>
    <t>신유빈</t>
  </si>
  <si>
    <t>신은정</t>
  </si>
  <si>
    <t>신준수</t>
  </si>
  <si>
    <t>신혜림</t>
  </si>
  <si>
    <t>심윤정</t>
  </si>
  <si>
    <t>안민영</t>
  </si>
  <si>
    <t>안영중</t>
  </si>
  <si>
    <t>안효성</t>
  </si>
  <si>
    <t>양슬기</t>
  </si>
  <si>
    <t>양정호</t>
  </si>
  <si>
    <t>엄수정</t>
  </si>
  <si>
    <t>오혜선</t>
  </si>
  <si>
    <t>왕수현</t>
  </si>
  <si>
    <t>우미애</t>
  </si>
  <si>
    <t>우지수</t>
  </si>
  <si>
    <t>유동철</t>
  </si>
  <si>
    <t>유시현</t>
  </si>
  <si>
    <t>육예진</t>
  </si>
  <si>
    <t>윤슬기</t>
  </si>
  <si>
    <t>윤예림</t>
  </si>
  <si>
    <t>윤현주</t>
  </si>
  <si>
    <t>이경희</t>
  </si>
  <si>
    <t>이나현</t>
  </si>
  <si>
    <t>이다영</t>
  </si>
  <si>
    <t>이동규</t>
  </si>
  <si>
    <t>이미린</t>
  </si>
  <si>
    <t>이민수</t>
  </si>
  <si>
    <t>이서영</t>
  </si>
  <si>
    <t>이성은</t>
  </si>
  <si>
    <t>이세온</t>
  </si>
  <si>
    <t>이수기</t>
  </si>
  <si>
    <t>이시현</t>
  </si>
  <si>
    <t>이재영</t>
  </si>
  <si>
    <t>이재우</t>
  </si>
  <si>
    <t>이종화</t>
  </si>
  <si>
    <t>이지현</t>
  </si>
  <si>
    <t>이하람</t>
  </si>
  <si>
    <t>이혁희</t>
  </si>
  <si>
    <t>이현진</t>
  </si>
  <si>
    <t>이혜인</t>
  </si>
  <si>
    <t>이희원</t>
  </si>
  <si>
    <t>임세환</t>
  </si>
  <si>
    <t>장정우</t>
  </si>
  <si>
    <t>전경철</t>
  </si>
  <si>
    <t>전병민</t>
  </si>
  <si>
    <t>전형준</t>
  </si>
  <si>
    <t>정영석</t>
  </si>
  <si>
    <t>정지민</t>
  </si>
  <si>
    <t>정해찬</t>
  </si>
  <si>
    <t>조재현</t>
  </si>
  <si>
    <t>조현규</t>
  </si>
  <si>
    <t>조형욱</t>
  </si>
  <si>
    <t>지예진</t>
  </si>
  <si>
    <t>차민주</t>
  </si>
  <si>
    <t>천세현</t>
  </si>
  <si>
    <t>최다연</t>
  </si>
  <si>
    <t>최선아</t>
  </si>
  <si>
    <t>최세현</t>
  </si>
  <si>
    <t>최장원</t>
  </si>
  <si>
    <t>최지용</t>
  </si>
  <si>
    <t>최효림</t>
  </si>
  <si>
    <t>태주은</t>
  </si>
  <si>
    <t>한승은</t>
  </si>
  <si>
    <t>한재희</t>
  </si>
  <si>
    <t>한지용</t>
  </si>
  <si>
    <t>허단</t>
  </si>
  <si>
    <t>허지현</t>
  </si>
  <si>
    <t>허지혜</t>
  </si>
  <si>
    <t>허홍준</t>
  </si>
  <si>
    <t>홍예진</t>
  </si>
  <si>
    <t>홍정우</t>
  </si>
  <si>
    <t>황실</t>
  </si>
  <si>
    <t>합계</t>
    <phoneticPr fontId="2" type="noConversion"/>
  </si>
  <si>
    <t>환산(20)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</si>
</sst>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4" xfId="0" applyBorder="1"/>
    <xf numFmtId="176" fontId="0" fillId="0" borderId="4" xfId="0" applyNumberFormat="1" applyBorder="1"/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78"/>
  <sheetViews>
    <sheetView showGridLines="0" tabSelected="1" topLeftCell="K1" zoomScale="85" zoomScaleNormal="85" workbookViewId="0">
      <selection activeCell="BK17" sqref="BK17"/>
    </sheetView>
  </sheetViews>
  <sheetFormatPr baseColWidth="10" defaultColWidth="11.5703125" defaultRowHeight="18"/>
  <cols>
    <col min="1" max="1" width="5.7109375" customWidth="1"/>
    <col min="2" max="2" width="22" customWidth="1"/>
    <col min="3" max="3" width="11.42578125" customWidth="1"/>
    <col min="4" max="4" width="14.28515625" customWidth="1"/>
    <col min="5" max="60" width="4.7109375" customWidth="1"/>
    <col min="61" max="61" width="7.5703125" customWidth="1"/>
  </cols>
  <sheetData>
    <row r="1" spans="1:61">
      <c r="A1" s="8" t="s">
        <v>0</v>
      </c>
      <c r="B1" s="9"/>
      <c r="C1" s="9"/>
      <c r="D1" s="9"/>
    </row>
    <row r="2" spans="1:61">
      <c r="A2" s="1" t="s">
        <v>1</v>
      </c>
      <c r="B2" s="1" t="s">
        <v>2</v>
      </c>
      <c r="C2" s="1" t="s">
        <v>3</v>
      </c>
      <c r="D2" s="1" t="s">
        <v>4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>
        <v>32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2">
        <v>38</v>
      </c>
      <c r="AQ2" s="2">
        <v>39</v>
      </c>
      <c r="AR2" s="2">
        <v>40</v>
      </c>
      <c r="AS2" s="2">
        <v>41</v>
      </c>
      <c r="AT2" s="2">
        <v>42</v>
      </c>
      <c r="AU2" s="2">
        <v>43</v>
      </c>
      <c r="AV2" s="2">
        <v>44</v>
      </c>
      <c r="AW2" s="2">
        <v>45</v>
      </c>
      <c r="AX2" s="2">
        <v>46</v>
      </c>
      <c r="AY2" s="2">
        <v>47</v>
      </c>
      <c r="AZ2" s="2">
        <v>48</v>
      </c>
      <c r="BA2" s="2">
        <v>49</v>
      </c>
      <c r="BB2" s="2">
        <v>50</v>
      </c>
      <c r="BC2" s="2">
        <v>51</v>
      </c>
      <c r="BD2" s="2">
        <v>52</v>
      </c>
      <c r="BE2" s="2">
        <v>53</v>
      </c>
      <c r="BF2" s="2">
        <v>54</v>
      </c>
      <c r="BG2" s="2">
        <v>55</v>
      </c>
      <c r="BH2" s="2" t="s">
        <v>189</v>
      </c>
      <c r="BI2" s="10" t="s">
        <v>190</v>
      </c>
    </row>
    <row r="3" spans="1:61" s="5" customFormat="1">
      <c r="A3" s="3">
        <v>1</v>
      </c>
      <c r="B3" s="3" t="s">
        <v>34</v>
      </c>
      <c r="C3" s="3">
        <v>20178013</v>
      </c>
      <c r="D3" s="3" t="s">
        <v>38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f>SUM(E3:BG3)</f>
        <v>0</v>
      </c>
      <c r="BI3" s="11">
        <f>BH3/55*20</f>
        <v>0</v>
      </c>
    </row>
    <row r="4" spans="1:61" s="5" customFormat="1">
      <c r="A4" s="3">
        <v>2</v>
      </c>
      <c r="B4" s="3" t="s">
        <v>34</v>
      </c>
      <c r="C4" s="3">
        <v>20178016</v>
      </c>
      <c r="D4" s="3" t="s">
        <v>39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0.1</v>
      </c>
      <c r="AE4" s="4">
        <v>0</v>
      </c>
      <c r="AF4" s="4">
        <v>0</v>
      </c>
      <c r="AG4" s="4">
        <v>0</v>
      </c>
      <c r="AH4" s="4">
        <v>0.2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0.2</v>
      </c>
      <c r="AP4" s="4">
        <v>0.2</v>
      </c>
      <c r="AQ4" s="4">
        <v>0.2</v>
      </c>
      <c r="AR4" s="4">
        <v>0.2</v>
      </c>
      <c r="AS4" s="4">
        <v>0.4</v>
      </c>
      <c r="AT4" s="4">
        <v>0.4</v>
      </c>
      <c r="AU4" s="4">
        <v>0.4</v>
      </c>
      <c r="AV4" s="4">
        <v>0.4</v>
      </c>
      <c r="AW4" s="4">
        <v>0.4</v>
      </c>
      <c r="AX4" s="4">
        <v>0.4</v>
      </c>
      <c r="AY4" s="4">
        <v>0.4</v>
      </c>
      <c r="AZ4" s="4">
        <v>0.6</v>
      </c>
      <c r="BA4" s="4">
        <v>0.6</v>
      </c>
      <c r="BB4" s="4">
        <v>0.6</v>
      </c>
      <c r="BC4" s="4">
        <v>0.6</v>
      </c>
      <c r="BD4" s="4">
        <v>0.8</v>
      </c>
      <c r="BE4" s="4">
        <v>0.8</v>
      </c>
      <c r="BF4" s="4">
        <v>0.8</v>
      </c>
      <c r="BG4" s="4">
        <v>0.8</v>
      </c>
      <c r="BH4" s="4">
        <f t="shared" ref="BH4:BH67" si="0">SUM(E4:BG4)</f>
        <v>9.4999999999999982</v>
      </c>
      <c r="BI4" s="11">
        <f t="shared" ref="BI4:BI67" si="1">BH4/55*20</f>
        <v>3.4545454545454541</v>
      </c>
    </row>
    <row r="5" spans="1:61" s="5" customFormat="1">
      <c r="A5" s="3">
        <v>3</v>
      </c>
      <c r="B5" s="3" t="s">
        <v>34</v>
      </c>
      <c r="C5" s="3">
        <v>20178057</v>
      </c>
      <c r="D5" s="3" t="s">
        <v>40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f t="shared" si="0"/>
        <v>0</v>
      </c>
      <c r="BI5" s="11">
        <f t="shared" si="1"/>
        <v>0</v>
      </c>
    </row>
    <row r="6" spans="1:61" s="5" customFormat="1">
      <c r="A6" s="3">
        <v>4</v>
      </c>
      <c r="B6" s="3" t="s">
        <v>7</v>
      </c>
      <c r="C6" s="3">
        <v>20172802</v>
      </c>
      <c r="D6" s="3" t="s">
        <v>41</v>
      </c>
      <c r="E6" s="4">
        <v>0.8</v>
      </c>
      <c r="F6" s="4">
        <v>0.8</v>
      </c>
      <c r="G6" s="4">
        <v>0.8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0.8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0.8</v>
      </c>
      <c r="AA6" s="4">
        <v>0.8</v>
      </c>
      <c r="AB6" s="4">
        <v>0.8</v>
      </c>
      <c r="AC6" s="4">
        <v>0.8</v>
      </c>
      <c r="AD6" s="4">
        <v>0.8</v>
      </c>
      <c r="AE6" s="4">
        <v>0.8</v>
      </c>
      <c r="AF6" s="4">
        <v>0.8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0.4</v>
      </c>
      <c r="AW6" s="4">
        <v>0.6</v>
      </c>
      <c r="AX6" s="4">
        <v>0.6</v>
      </c>
      <c r="AY6" s="4">
        <v>0.6</v>
      </c>
      <c r="AZ6" s="4">
        <v>0.6</v>
      </c>
      <c r="BA6" s="4">
        <v>0.8</v>
      </c>
      <c r="BB6" s="4">
        <v>0.8</v>
      </c>
      <c r="BC6" s="4">
        <v>0.8</v>
      </c>
      <c r="BD6" s="4">
        <v>0.8</v>
      </c>
      <c r="BE6" s="4">
        <v>0.8</v>
      </c>
      <c r="BF6" s="4">
        <v>0.8</v>
      </c>
      <c r="BG6" s="4">
        <v>1</v>
      </c>
      <c r="BH6" s="4">
        <f t="shared" si="0"/>
        <v>49.4</v>
      </c>
      <c r="BI6" s="11">
        <f t="shared" si="1"/>
        <v>17.963636363636365</v>
      </c>
    </row>
    <row r="7" spans="1:61" s="5" customFormat="1">
      <c r="A7" s="3">
        <v>6</v>
      </c>
      <c r="B7" s="3" t="s">
        <v>11</v>
      </c>
      <c r="C7" s="3">
        <v>20173902</v>
      </c>
      <c r="D7" s="3" t="s">
        <v>42</v>
      </c>
      <c r="E7" s="4">
        <v>1</v>
      </c>
      <c r="F7" s="4">
        <v>0.8</v>
      </c>
      <c r="G7" s="4">
        <v>0.8</v>
      </c>
      <c r="H7" s="4">
        <v>0.8</v>
      </c>
      <c r="I7" s="4">
        <v>0.8</v>
      </c>
      <c r="J7" s="4">
        <v>1</v>
      </c>
      <c r="K7" s="4">
        <v>0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0.8</v>
      </c>
      <c r="S7" s="4">
        <v>0.8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0.8</v>
      </c>
      <c r="AA7" s="4">
        <v>0.8</v>
      </c>
      <c r="AB7" s="4">
        <v>0.8</v>
      </c>
      <c r="AC7" s="4">
        <v>1</v>
      </c>
      <c r="AD7" s="4">
        <v>1</v>
      </c>
      <c r="AE7" s="4">
        <v>1</v>
      </c>
      <c r="AF7" s="4">
        <v>0.8</v>
      </c>
      <c r="AG7" s="4">
        <v>1</v>
      </c>
      <c r="AH7" s="4">
        <v>1</v>
      </c>
      <c r="AI7" s="4">
        <v>1</v>
      </c>
      <c r="AJ7" s="4">
        <v>0.2</v>
      </c>
      <c r="AK7" s="4">
        <v>0.4</v>
      </c>
      <c r="AL7" s="4">
        <v>0.4</v>
      </c>
      <c r="AM7" s="4">
        <v>0.4</v>
      </c>
      <c r="AN7" s="4">
        <v>0.4</v>
      </c>
      <c r="AO7" s="4">
        <v>0.4</v>
      </c>
      <c r="AP7" s="4">
        <v>0.4</v>
      </c>
      <c r="AQ7" s="4">
        <v>0.4</v>
      </c>
      <c r="AR7" s="4">
        <v>0.4</v>
      </c>
      <c r="AS7" s="4">
        <v>0.6</v>
      </c>
      <c r="AT7" s="4">
        <v>0.6</v>
      </c>
      <c r="AU7" s="4">
        <v>0.6</v>
      </c>
      <c r="AV7" s="4">
        <v>0.8</v>
      </c>
      <c r="AW7" s="4">
        <v>0.8</v>
      </c>
      <c r="AX7" s="4">
        <v>0.8</v>
      </c>
      <c r="AY7" s="4">
        <v>0.8</v>
      </c>
      <c r="AZ7" s="4">
        <v>1</v>
      </c>
      <c r="BA7" s="4">
        <v>1</v>
      </c>
      <c r="BB7" s="4">
        <v>1</v>
      </c>
      <c r="BC7" s="4">
        <v>1</v>
      </c>
      <c r="BD7" s="4">
        <v>1</v>
      </c>
      <c r="BE7" s="4">
        <v>1</v>
      </c>
      <c r="BF7" s="4">
        <v>1</v>
      </c>
      <c r="BG7" s="4">
        <v>1</v>
      </c>
      <c r="BH7" s="4">
        <f t="shared" si="0"/>
        <v>44.399999999999984</v>
      </c>
      <c r="BI7" s="11">
        <f t="shared" si="1"/>
        <v>16.145454545454541</v>
      </c>
    </row>
    <row r="8" spans="1:61" s="5" customFormat="1">
      <c r="A8" s="3">
        <v>7</v>
      </c>
      <c r="B8" s="3" t="s">
        <v>35</v>
      </c>
      <c r="C8" s="3">
        <v>20182804</v>
      </c>
      <c r="D8" s="3" t="s">
        <v>43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0.8</v>
      </c>
      <c r="AD8" s="4">
        <v>0.8</v>
      </c>
      <c r="AE8" s="4">
        <v>0.8</v>
      </c>
      <c r="AF8" s="4">
        <v>0.8</v>
      </c>
      <c r="AG8" s="4">
        <v>1</v>
      </c>
      <c r="AH8" s="4">
        <v>1</v>
      </c>
      <c r="AI8" s="4">
        <v>0.8</v>
      </c>
      <c r="AJ8" s="4">
        <v>0.8</v>
      </c>
      <c r="AK8" s="4">
        <v>1</v>
      </c>
      <c r="AL8" s="4">
        <v>1</v>
      </c>
      <c r="AM8" s="4">
        <v>1</v>
      </c>
      <c r="AN8" s="4">
        <v>1</v>
      </c>
      <c r="AO8" s="4">
        <v>0.8</v>
      </c>
      <c r="AP8" s="4">
        <v>0.8</v>
      </c>
      <c r="AQ8" s="4">
        <v>1</v>
      </c>
      <c r="AR8" s="4">
        <v>1</v>
      </c>
      <c r="AS8" s="4">
        <v>0.8</v>
      </c>
      <c r="AT8" s="4">
        <v>0.8</v>
      </c>
      <c r="AU8" s="4">
        <v>0.8</v>
      </c>
      <c r="AV8" s="4">
        <v>0.8</v>
      </c>
      <c r="AW8" s="4">
        <v>0.8</v>
      </c>
      <c r="AX8" s="4">
        <v>0.8</v>
      </c>
      <c r="AY8" s="4">
        <v>0.8</v>
      </c>
      <c r="AZ8" s="4">
        <v>1</v>
      </c>
      <c r="BA8" s="4">
        <v>1</v>
      </c>
      <c r="BB8" s="4">
        <v>1</v>
      </c>
      <c r="BC8" s="4">
        <v>1</v>
      </c>
      <c r="BD8" s="4">
        <v>1</v>
      </c>
      <c r="BE8" s="4">
        <v>1</v>
      </c>
      <c r="BF8" s="4">
        <v>1</v>
      </c>
      <c r="BG8" s="4">
        <v>1</v>
      </c>
      <c r="BH8" s="4">
        <f t="shared" si="0"/>
        <v>51.999999999999979</v>
      </c>
      <c r="BI8" s="11">
        <f t="shared" si="1"/>
        <v>18.909090909090903</v>
      </c>
    </row>
    <row r="9" spans="1:61" s="5" customFormat="1">
      <c r="A9" s="3">
        <v>8</v>
      </c>
      <c r="B9" s="3" t="s">
        <v>44</v>
      </c>
      <c r="C9" s="3">
        <v>20153302</v>
      </c>
      <c r="D9" s="3" t="s">
        <v>45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0.8</v>
      </c>
      <c r="Q9" s="4">
        <v>0.8</v>
      </c>
      <c r="R9" s="4">
        <v>0</v>
      </c>
      <c r="S9" s="4">
        <v>0</v>
      </c>
      <c r="T9" s="4">
        <v>1</v>
      </c>
      <c r="U9" s="4">
        <v>1</v>
      </c>
      <c r="V9" s="4">
        <v>1</v>
      </c>
      <c r="W9" s="4">
        <v>1</v>
      </c>
      <c r="X9" s="4">
        <v>0.2</v>
      </c>
      <c r="Y9" s="4">
        <v>0.1</v>
      </c>
      <c r="Z9" s="4">
        <v>0.1</v>
      </c>
      <c r="AA9" s="4">
        <v>0.1</v>
      </c>
      <c r="AB9" s="4">
        <v>0.1</v>
      </c>
      <c r="AC9" s="4">
        <v>0.1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0.8</v>
      </c>
      <c r="BE9" s="4">
        <v>0.8</v>
      </c>
      <c r="BF9" s="4">
        <v>1</v>
      </c>
      <c r="BG9" s="4">
        <v>1</v>
      </c>
      <c r="BH9" s="4">
        <f t="shared" si="0"/>
        <v>20.900000000000009</v>
      </c>
      <c r="BI9" s="11">
        <f t="shared" si="1"/>
        <v>7.6000000000000032</v>
      </c>
    </row>
    <row r="10" spans="1:61" s="5" customFormat="1">
      <c r="A10" s="3">
        <v>9</v>
      </c>
      <c r="B10" s="3" t="s">
        <v>18</v>
      </c>
      <c r="C10" s="3">
        <v>20186203</v>
      </c>
      <c r="D10" s="3" t="s">
        <v>46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0.8</v>
      </c>
      <c r="S10" s="4">
        <v>0.8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0.8</v>
      </c>
      <c r="AC10" s="4">
        <v>1</v>
      </c>
      <c r="AD10" s="4">
        <v>1</v>
      </c>
      <c r="AE10" s="4">
        <v>1</v>
      </c>
      <c r="AF10" s="4">
        <v>0.6</v>
      </c>
      <c r="AG10" s="4">
        <v>0.6</v>
      </c>
      <c r="AH10" s="4">
        <v>0.6</v>
      </c>
      <c r="AI10" s="4">
        <v>0.8</v>
      </c>
      <c r="AJ10" s="4">
        <v>0.8</v>
      </c>
      <c r="AK10" s="4">
        <v>1</v>
      </c>
      <c r="AL10" s="4">
        <v>1</v>
      </c>
      <c r="AM10" s="4">
        <v>1</v>
      </c>
      <c r="AN10" s="4">
        <v>1</v>
      </c>
      <c r="AO10" s="4">
        <v>0.4</v>
      </c>
      <c r="AP10" s="4">
        <v>0.4</v>
      </c>
      <c r="AQ10" s="4">
        <v>0.6</v>
      </c>
      <c r="AR10" s="4">
        <v>0.6</v>
      </c>
      <c r="AS10" s="4">
        <v>0.8</v>
      </c>
      <c r="AT10" s="4">
        <v>0.8</v>
      </c>
      <c r="AU10" s="4">
        <v>0.8</v>
      </c>
      <c r="AV10" s="4">
        <v>0.8</v>
      </c>
      <c r="AW10" s="4">
        <v>0.8</v>
      </c>
      <c r="AX10" s="4">
        <v>1</v>
      </c>
      <c r="AY10" s="4">
        <v>0.8</v>
      </c>
      <c r="AZ10" s="4">
        <v>1</v>
      </c>
      <c r="BA10" s="4">
        <v>1</v>
      </c>
      <c r="BB10" s="4">
        <v>1</v>
      </c>
      <c r="BC10" s="4">
        <v>1</v>
      </c>
      <c r="BD10" s="4">
        <v>0.8</v>
      </c>
      <c r="BE10" s="4">
        <v>0.8</v>
      </c>
      <c r="BF10" s="4">
        <v>0.8</v>
      </c>
      <c r="BG10" s="4">
        <v>1</v>
      </c>
      <c r="BH10" s="4">
        <f t="shared" si="0"/>
        <v>48.999999999999986</v>
      </c>
      <c r="BI10" s="11">
        <f t="shared" si="1"/>
        <v>17.818181818181813</v>
      </c>
    </row>
    <row r="11" spans="1:61" s="5" customFormat="1">
      <c r="A11" s="3">
        <v>10</v>
      </c>
      <c r="B11" s="3" t="s">
        <v>13</v>
      </c>
      <c r="C11" s="3">
        <v>20173301</v>
      </c>
      <c r="D11" s="3" t="s">
        <v>47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0.8</v>
      </c>
      <c r="Q11" s="4">
        <v>0.8</v>
      </c>
      <c r="R11" s="4">
        <v>1</v>
      </c>
      <c r="S11" s="4">
        <v>1</v>
      </c>
      <c r="T11" s="4">
        <v>0</v>
      </c>
      <c r="U11" s="4">
        <v>0</v>
      </c>
      <c r="V11" s="4">
        <v>0.8</v>
      </c>
      <c r="W11" s="4">
        <v>0.8</v>
      </c>
      <c r="X11" s="4">
        <v>0.8</v>
      </c>
      <c r="Y11" s="4">
        <v>0.8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0.6</v>
      </c>
      <c r="AG11" s="4">
        <v>0.8</v>
      </c>
      <c r="AH11" s="4">
        <v>0.8</v>
      </c>
      <c r="AI11" s="4">
        <v>1</v>
      </c>
      <c r="AJ11" s="4">
        <v>1</v>
      </c>
      <c r="AK11" s="4">
        <v>0.8</v>
      </c>
      <c r="AL11" s="4">
        <v>0.8</v>
      </c>
      <c r="AM11" s="4">
        <v>0.8</v>
      </c>
      <c r="AN11" s="4">
        <v>0.8</v>
      </c>
      <c r="AO11" s="4">
        <v>0.8</v>
      </c>
      <c r="AP11" s="4">
        <v>0.8</v>
      </c>
      <c r="AQ11" s="4">
        <v>0.2</v>
      </c>
      <c r="AR11" s="4">
        <v>0.2</v>
      </c>
      <c r="AS11" s="4">
        <v>0.4</v>
      </c>
      <c r="AT11" s="4">
        <v>0.4</v>
      </c>
      <c r="AU11" s="4">
        <v>0.6</v>
      </c>
      <c r="AV11" s="4">
        <v>0.6</v>
      </c>
      <c r="AW11" s="4">
        <v>0.6</v>
      </c>
      <c r="AX11" s="4">
        <v>0.6</v>
      </c>
      <c r="AY11" s="4">
        <v>0.6</v>
      </c>
      <c r="AZ11" s="4">
        <v>0.8</v>
      </c>
      <c r="BA11" s="4">
        <v>0.8</v>
      </c>
      <c r="BB11" s="4">
        <v>0.8</v>
      </c>
      <c r="BC11" s="4">
        <v>0.8</v>
      </c>
      <c r="BD11" s="4">
        <v>1</v>
      </c>
      <c r="BE11" s="4">
        <v>1</v>
      </c>
      <c r="BF11" s="4">
        <v>1</v>
      </c>
      <c r="BG11" s="4">
        <v>1</v>
      </c>
      <c r="BH11" s="4">
        <f t="shared" si="0"/>
        <v>44.2</v>
      </c>
      <c r="BI11" s="11">
        <f t="shared" si="1"/>
        <v>16.072727272727274</v>
      </c>
    </row>
    <row r="12" spans="1:61" s="5" customFormat="1">
      <c r="A12" s="3">
        <v>11</v>
      </c>
      <c r="B12" s="3" t="s">
        <v>17</v>
      </c>
      <c r="C12" s="3">
        <v>20182202</v>
      </c>
      <c r="D12" s="3" t="s">
        <v>48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0.8</v>
      </c>
      <c r="M12" s="4">
        <v>0.8</v>
      </c>
      <c r="N12" s="4">
        <v>0.8</v>
      </c>
      <c r="O12" s="4">
        <v>0.8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f t="shared" si="0"/>
        <v>16.200000000000003</v>
      </c>
      <c r="BI12" s="11">
        <f t="shared" si="1"/>
        <v>5.8909090909090924</v>
      </c>
    </row>
    <row r="13" spans="1:61" s="5" customFormat="1">
      <c r="A13" s="3">
        <v>12</v>
      </c>
      <c r="B13" s="3" t="s">
        <v>23</v>
      </c>
      <c r="C13" s="3">
        <v>20186105</v>
      </c>
      <c r="D13" s="3" t="s">
        <v>49</v>
      </c>
      <c r="E13" s="4">
        <v>1</v>
      </c>
      <c r="F13" s="4">
        <v>1</v>
      </c>
      <c r="G13" s="4">
        <v>1</v>
      </c>
      <c r="H13" s="4">
        <v>1</v>
      </c>
      <c r="I13" s="4">
        <v>0.1</v>
      </c>
      <c r="J13" s="4">
        <v>0.1</v>
      </c>
      <c r="K13" s="4">
        <v>0.1</v>
      </c>
      <c r="L13" s="4">
        <v>0.1</v>
      </c>
      <c r="M13" s="4">
        <v>0.1</v>
      </c>
      <c r="N13" s="4">
        <v>0.1</v>
      </c>
      <c r="O13" s="4">
        <v>0.1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f t="shared" si="0"/>
        <v>4.6999999999999975</v>
      </c>
      <c r="BI13" s="11">
        <f t="shared" si="1"/>
        <v>1.7090909090909081</v>
      </c>
    </row>
    <row r="14" spans="1:61" s="5" customFormat="1">
      <c r="A14" s="3">
        <v>13</v>
      </c>
      <c r="B14" s="3" t="s">
        <v>10</v>
      </c>
      <c r="C14" s="3">
        <v>20155404</v>
      </c>
      <c r="D14" s="3" t="s">
        <v>50</v>
      </c>
      <c r="E14" s="4">
        <v>0.1</v>
      </c>
      <c r="F14" s="4">
        <v>0.1</v>
      </c>
      <c r="G14" s="4">
        <v>0.1</v>
      </c>
      <c r="H14" s="4">
        <v>0.1</v>
      </c>
      <c r="I14" s="4">
        <v>0.1</v>
      </c>
      <c r="J14" s="4">
        <v>0.1</v>
      </c>
      <c r="K14" s="4">
        <v>0.1</v>
      </c>
      <c r="L14" s="4">
        <v>0.1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0.1</v>
      </c>
      <c r="S14" s="4">
        <v>0.1</v>
      </c>
      <c r="T14" s="4">
        <v>0.1</v>
      </c>
      <c r="U14" s="4">
        <v>0.1</v>
      </c>
      <c r="V14" s="4">
        <v>0.1</v>
      </c>
      <c r="W14" s="4">
        <v>0.1</v>
      </c>
      <c r="X14" s="4">
        <v>0.1</v>
      </c>
      <c r="Y14" s="4">
        <v>0.1</v>
      </c>
      <c r="Z14" s="4">
        <v>0.1</v>
      </c>
      <c r="AA14" s="4">
        <v>0.1</v>
      </c>
      <c r="AB14" s="4">
        <v>0.1</v>
      </c>
      <c r="AC14" s="4">
        <v>0.1</v>
      </c>
      <c r="AD14" s="4">
        <v>0.1</v>
      </c>
      <c r="AE14" s="4">
        <v>0.1</v>
      </c>
      <c r="AF14" s="4">
        <v>0.2</v>
      </c>
      <c r="AG14" s="4">
        <v>0.2</v>
      </c>
      <c r="AH14" s="4">
        <v>0.2</v>
      </c>
      <c r="AI14" s="4">
        <v>0.2</v>
      </c>
      <c r="AJ14" s="4">
        <v>0.2</v>
      </c>
      <c r="AK14" s="4">
        <v>0.4</v>
      </c>
      <c r="AL14" s="4">
        <v>0.4</v>
      </c>
      <c r="AM14" s="4">
        <v>0.4</v>
      </c>
      <c r="AN14" s="4">
        <v>0.4</v>
      </c>
      <c r="AO14" s="4">
        <v>0.4</v>
      </c>
      <c r="AP14" s="4">
        <v>0.4</v>
      </c>
      <c r="AQ14" s="4">
        <v>0.6</v>
      </c>
      <c r="AR14" s="4">
        <v>0.6</v>
      </c>
      <c r="AS14" s="4">
        <v>0.8</v>
      </c>
      <c r="AT14" s="4">
        <v>0.8</v>
      </c>
      <c r="AU14" s="4">
        <v>0</v>
      </c>
      <c r="AV14" s="4">
        <v>0</v>
      </c>
      <c r="AW14" s="4">
        <v>0</v>
      </c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>
        <v>1</v>
      </c>
      <c r="BG14" s="4">
        <v>1</v>
      </c>
      <c r="BH14" s="4">
        <f t="shared" si="0"/>
        <v>18.900000000000006</v>
      </c>
      <c r="BI14" s="11">
        <f t="shared" si="1"/>
        <v>6.8727272727272748</v>
      </c>
    </row>
    <row r="15" spans="1:61" s="5" customFormat="1">
      <c r="A15" s="3">
        <v>14</v>
      </c>
      <c r="B15" s="3" t="s">
        <v>19</v>
      </c>
      <c r="C15" s="3">
        <v>20173505</v>
      </c>
      <c r="D15" s="3" t="s">
        <v>51</v>
      </c>
      <c r="E15" s="4">
        <v>0.1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f t="shared" si="0"/>
        <v>0.1</v>
      </c>
      <c r="BI15" s="11">
        <f t="shared" si="1"/>
        <v>3.6363636363636362E-2</v>
      </c>
    </row>
    <row r="16" spans="1:61" s="5" customFormat="1">
      <c r="A16" s="3">
        <v>15</v>
      </c>
      <c r="B16" s="3" t="s">
        <v>6</v>
      </c>
      <c r="C16" s="3">
        <v>20165103</v>
      </c>
      <c r="D16" s="3" t="s">
        <v>52</v>
      </c>
      <c r="E16" s="4">
        <v>0.1</v>
      </c>
      <c r="F16" s="4">
        <v>0.1</v>
      </c>
      <c r="G16" s="4">
        <v>0.1</v>
      </c>
      <c r="H16" s="4">
        <v>0.1</v>
      </c>
      <c r="I16" s="4">
        <v>0.1</v>
      </c>
      <c r="J16" s="4">
        <v>0.1</v>
      </c>
      <c r="K16" s="4">
        <v>0.1</v>
      </c>
      <c r="L16" s="4">
        <v>0.1</v>
      </c>
      <c r="M16" s="4">
        <v>0.1</v>
      </c>
      <c r="N16" s="4">
        <v>0.1</v>
      </c>
      <c r="O16" s="4">
        <v>0.1</v>
      </c>
      <c r="P16" s="4">
        <v>0.1</v>
      </c>
      <c r="Q16" s="4">
        <v>0.1</v>
      </c>
      <c r="R16" s="4">
        <v>0.1</v>
      </c>
      <c r="S16" s="4">
        <v>0.1</v>
      </c>
      <c r="T16" s="4">
        <v>0.1</v>
      </c>
      <c r="U16" s="4">
        <v>0.1</v>
      </c>
      <c r="V16" s="4">
        <v>0.1</v>
      </c>
      <c r="W16" s="4">
        <v>0.1</v>
      </c>
      <c r="X16" s="4">
        <v>0.1</v>
      </c>
      <c r="Y16" s="4">
        <v>0.1</v>
      </c>
      <c r="Z16" s="4">
        <v>0.1</v>
      </c>
      <c r="AA16" s="4">
        <v>0.1</v>
      </c>
      <c r="AB16" s="4">
        <v>0.1</v>
      </c>
      <c r="AC16" s="4">
        <v>0.1</v>
      </c>
      <c r="AD16" s="4">
        <v>0.1</v>
      </c>
      <c r="AE16" s="4">
        <v>0.1</v>
      </c>
      <c r="AF16" s="4">
        <v>0.2</v>
      </c>
      <c r="AG16" s="4">
        <v>0.2</v>
      </c>
      <c r="AH16" s="4">
        <v>0.2</v>
      </c>
      <c r="AI16" s="4">
        <v>0.2</v>
      </c>
      <c r="AJ16" s="4">
        <v>0.2</v>
      </c>
      <c r="AK16" s="4">
        <v>0.2</v>
      </c>
      <c r="AL16" s="4">
        <v>0.2</v>
      </c>
      <c r="AM16" s="4">
        <v>0.2</v>
      </c>
      <c r="AN16" s="4">
        <v>0.2</v>
      </c>
      <c r="AO16" s="4">
        <v>0.2</v>
      </c>
      <c r="AP16" s="4">
        <v>0.2</v>
      </c>
      <c r="AQ16" s="4">
        <v>0.2</v>
      </c>
      <c r="AR16" s="4">
        <v>0.2</v>
      </c>
      <c r="AS16" s="4">
        <v>0.2</v>
      </c>
      <c r="AT16" s="4">
        <v>0.2</v>
      </c>
      <c r="AU16" s="4">
        <v>0.4</v>
      </c>
      <c r="AV16" s="4">
        <v>0.4</v>
      </c>
      <c r="AW16" s="4">
        <v>0.4</v>
      </c>
      <c r="AX16" s="4">
        <v>0.4</v>
      </c>
      <c r="AY16" s="4">
        <v>0.4</v>
      </c>
      <c r="AZ16" s="4">
        <v>0.6</v>
      </c>
      <c r="BA16" s="4">
        <v>0.6</v>
      </c>
      <c r="BB16" s="4">
        <v>0.6</v>
      </c>
      <c r="BC16" s="4">
        <v>0.6</v>
      </c>
      <c r="BD16" s="4">
        <v>0.8</v>
      </c>
      <c r="BE16" s="4">
        <v>0.8</v>
      </c>
      <c r="BF16" s="4">
        <v>0.8</v>
      </c>
      <c r="BG16" s="4">
        <v>0.8</v>
      </c>
      <c r="BH16" s="4">
        <f t="shared" si="0"/>
        <v>13.300000000000008</v>
      </c>
      <c r="BI16" s="11">
        <f t="shared" si="1"/>
        <v>4.8363636363636395</v>
      </c>
    </row>
    <row r="17" spans="1:61" s="5" customFormat="1">
      <c r="A17" s="3">
        <v>16</v>
      </c>
      <c r="B17" s="3" t="s">
        <v>31</v>
      </c>
      <c r="C17" s="3">
        <v>20154203</v>
      </c>
      <c r="D17" s="3" t="s">
        <v>53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0.8</v>
      </c>
      <c r="O17" s="4">
        <v>0.8</v>
      </c>
      <c r="P17" s="4">
        <v>0.8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0.8</v>
      </c>
      <c r="Y17" s="4">
        <v>0.8</v>
      </c>
      <c r="Z17" s="4">
        <v>1</v>
      </c>
      <c r="AA17" s="4">
        <v>0.8</v>
      </c>
      <c r="AB17" s="4">
        <v>0.8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f t="shared" si="0"/>
        <v>22.600000000000005</v>
      </c>
      <c r="BI17" s="11">
        <f t="shared" si="1"/>
        <v>8.2181818181818205</v>
      </c>
    </row>
    <row r="18" spans="1:61" s="5" customFormat="1">
      <c r="A18" s="3">
        <v>17</v>
      </c>
      <c r="B18" s="3" t="s">
        <v>54</v>
      </c>
      <c r="C18" s="3">
        <v>20185112</v>
      </c>
      <c r="D18" s="3" t="s">
        <v>55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f t="shared" si="0"/>
        <v>0</v>
      </c>
      <c r="BI18" s="11">
        <f t="shared" si="1"/>
        <v>0</v>
      </c>
    </row>
    <row r="19" spans="1:61" s="5" customFormat="1">
      <c r="A19" s="3">
        <v>18</v>
      </c>
      <c r="B19" s="3" t="s">
        <v>54</v>
      </c>
      <c r="C19" s="3">
        <v>20185114</v>
      </c>
      <c r="D19" s="3" t="s">
        <v>56</v>
      </c>
      <c r="E19" s="4">
        <v>1</v>
      </c>
      <c r="F19" s="4">
        <v>1</v>
      </c>
      <c r="G19" s="4">
        <v>1</v>
      </c>
      <c r="H19" s="4">
        <v>0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f t="shared" si="0"/>
        <v>5</v>
      </c>
      <c r="BI19" s="11">
        <f t="shared" si="1"/>
        <v>1.8181818181818183</v>
      </c>
    </row>
    <row r="20" spans="1:61" s="5" customFormat="1">
      <c r="A20" s="3">
        <v>19</v>
      </c>
      <c r="B20" s="3" t="s">
        <v>54</v>
      </c>
      <c r="C20" s="3">
        <v>20185214</v>
      </c>
      <c r="D20" s="3" t="s">
        <v>28</v>
      </c>
      <c r="E20" s="4">
        <v>0.1</v>
      </c>
      <c r="F20" s="4">
        <v>0.1</v>
      </c>
      <c r="G20" s="4">
        <v>0.1</v>
      </c>
      <c r="H20" s="4">
        <v>0.1</v>
      </c>
      <c r="I20" s="4">
        <v>0.1</v>
      </c>
      <c r="J20" s="4">
        <v>0.1</v>
      </c>
      <c r="K20" s="4">
        <v>0.1</v>
      </c>
      <c r="L20" s="4">
        <v>0.1</v>
      </c>
      <c r="M20" s="4">
        <v>0.1</v>
      </c>
      <c r="N20" s="4">
        <v>0.1</v>
      </c>
      <c r="O20" s="4">
        <v>0.1</v>
      </c>
      <c r="P20" s="4">
        <v>0.1</v>
      </c>
      <c r="Q20" s="4">
        <v>0.1</v>
      </c>
      <c r="R20" s="4">
        <v>0.1</v>
      </c>
      <c r="S20" s="4">
        <v>0.1</v>
      </c>
      <c r="T20" s="4">
        <v>0.1</v>
      </c>
      <c r="U20" s="4">
        <v>0.1</v>
      </c>
      <c r="V20" s="4">
        <v>0.1</v>
      </c>
      <c r="W20" s="4">
        <v>0.1</v>
      </c>
      <c r="X20" s="4">
        <v>0.1</v>
      </c>
      <c r="Y20" s="4">
        <v>0.1</v>
      </c>
      <c r="Z20" s="4">
        <v>0</v>
      </c>
      <c r="AA20" s="4">
        <v>0.1</v>
      </c>
      <c r="AB20" s="4">
        <v>0.1</v>
      </c>
      <c r="AC20" s="4">
        <v>0.1</v>
      </c>
      <c r="AD20" s="4">
        <v>0.1</v>
      </c>
      <c r="AE20" s="4">
        <v>0.1</v>
      </c>
      <c r="AF20" s="4">
        <v>0.2</v>
      </c>
      <c r="AG20" s="4">
        <v>0.2</v>
      </c>
      <c r="AH20" s="4">
        <v>0.2</v>
      </c>
      <c r="AI20" s="4">
        <v>0.2</v>
      </c>
      <c r="AJ20" s="4">
        <v>0.2</v>
      </c>
      <c r="AK20" s="4">
        <v>0.2</v>
      </c>
      <c r="AL20" s="4">
        <v>0.2</v>
      </c>
      <c r="AM20" s="4">
        <v>0.2</v>
      </c>
      <c r="AN20" s="4">
        <v>0.2</v>
      </c>
      <c r="AO20" s="4">
        <v>0.2</v>
      </c>
      <c r="AP20" s="4">
        <v>0.2</v>
      </c>
      <c r="AQ20" s="4">
        <v>0.2</v>
      </c>
      <c r="AR20" s="4">
        <v>0.2</v>
      </c>
      <c r="AS20" s="4">
        <v>0.4</v>
      </c>
      <c r="AT20" s="4">
        <v>0</v>
      </c>
      <c r="AU20" s="4">
        <v>0.4</v>
      </c>
      <c r="AV20" s="4">
        <v>0.4</v>
      </c>
      <c r="AW20" s="4">
        <v>0.4</v>
      </c>
      <c r="AX20" s="4">
        <v>0.4</v>
      </c>
      <c r="AY20" s="4">
        <v>0.4</v>
      </c>
      <c r="AZ20" s="4">
        <v>0.6</v>
      </c>
      <c r="BA20" s="4">
        <v>0.6</v>
      </c>
      <c r="BB20" s="4">
        <v>0.6</v>
      </c>
      <c r="BC20" s="4">
        <v>0.6</v>
      </c>
      <c r="BD20" s="4">
        <v>0.8</v>
      </c>
      <c r="BE20" s="4">
        <v>0.8</v>
      </c>
      <c r="BF20" s="4">
        <v>0.8</v>
      </c>
      <c r="BG20" s="4">
        <v>0.8</v>
      </c>
      <c r="BH20" s="4">
        <f t="shared" si="0"/>
        <v>13.200000000000006</v>
      </c>
      <c r="BI20" s="11">
        <f t="shared" si="1"/>
        <v>4.8000000000000025</v>
      </c>
    </row>
    <row r="21" spans="1:61" s="5" customFormat="1">
      <c r="A21" s="3">
        <v>20</v>
      </c>
      <c r="B21" s="3" t="s">
        <v>9</v>
      </c>
      <c r="C21" s="3">
        <v>20153808</v>
      </c>
      <c r="D21" s="3" t="s">
        <v>57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f t="shared" si="0"/>
        <v>0</v>
      </c>
      <c r="BI21" s="11">
        <f t="shared" si="1"/>
        <v>0</v>
      </c>
    </row>
    <row r="22" spans="1:61" s="5" customFormat="1">
      <c r="A22" s="3">
        <v>21</v>
      </c>
      <c r="B22" s="3" t="s">
        <v>10</v>
      </c>
      <c r="C22" s="3">
        <v>20145404</v>
      </c>
      <c r="D22" s="3" t="s">
        <v>58</v>
      </c>
      <c r="E22" s="4">
        <v>1</v>
      </c>
      <c r="F22" s="4">
        <v>1</v>
      </c>
      <c r="G22" s="4">
        <v>0.8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0.4</v>
      </c>
      <c r="O22" s="4">
        <v>0.4</v>
      </c>
      <c r="P22" s="4">
        <v>0.6</v>
      </c>
      <c r="Q22" s="4">
        <v>0.8</v>
      </c>
      <c r="R22" s="4">
        <v>0.8</v>
      </c>
      <c r="S22" s="4">
        <v>0.8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0.8</v>
      </c>
      <c r="AA22" s="4">
        <v>1</v>
      </c>
      <c r="AB22" s="4">
        <v>1</v>
      </c>
      <c r="AC22" s="4">
        <v>0.8</v>
      </c>
      <c r="AD22" s="4">
        <v>0.6</v>
      </c>
      <c r="AE22" s="4">
        <v>0.6</v>
      </c>
      <c r="AF22" s="4">
        <v>0.8</v>
      </c>
      <c r="AG22" s="4">
        <v>1</v>
      </c>
      <c r="AH22" s="4">
        <v>1</v>
      </c>
      <c r="AI22" s="4">
        <v>1</v>
      </c>
      <c r="AJ22" s="4">
        <v>0.6</v>
      </c>
      <c r="AK22" s="4">
        <v>0.6</v>
      </c>
      <c r="AL22" s="4">
        <v>0.2</v>
      </c>
      <c r="AM22" s="4">
        <v>0.2</v>
      </c>
      <c r="AN22" s="4">
        <v>0.2</v>
      </c>
      <c r="AO22" s="4">
        <v>0.4</v>
      </c>
      <c r="AP22" s="4">
        <v>0.4</v>
      </c>
      <c r="AQ22" s="4">
        <v>0.4</v>
      </c>
      <c r="AR22" s="4">
        <v>0.4</v>
      </c>
      <c r="AS22" s="4">
        <v>0.6</v>
      </c>
      <c r="AT22" s="4">
        <v>0.6</v>
      </c>
      <c r="AU22" s="4">
        <v>0.6</v>
      </c>
      <c r="AV22" s="4">
        <v>0.8</v>
      </c>
      <c r="AW22" s="4">
        <v>0.8</v>
      </c>
      <c r="AX22" s="4">
        <v>0.8</v>
      </c>
      <c r="AY22" s="4">
        <v>0.8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>
        <v>1</v>
      </c>
      <c r="BG22" s="4">
        <v>1</v>
      </c>
      <c r="BH22" s="4">
        <f t="shared" si="0"/>
        <v>43.599999999999994</v>
      </c>
      <c r="BI22" s="11">
        <f t="shared" si="1"/>
        <v>15.854545454545452</v>
      </c>
    </row>
    <row r="23" spans="1:61" s="5" customFormat="1">
      <c r="A23" s="3">
        <v>22</v>
      </c>
      <c r="B23" s="3" t="s">
        <v>27</v>
      </c>
      <c r="C23" s="3">
        <v>20184108</v>
      </c>
      <c r="D23" s="3" t="s">
        <v>59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f t="shared" si="0"/>
        <v>0</v>
      </c>
      <c r="BI23" s="11">
        <f t="shared" si="1"/>
        <v>0</v>
      </c>
    </row>
    <row r="24" spans="1:61" s="5" customFormat="1">
      <c r="A24" s="3">
        <v>23</v>
      </c>
      <c r="B24" s="3" t="s">
        <v>5</v>
      </c>
      <c r="C24" s="3">
        <v>20165503</v>
      </c>
      <c r="D24" s="3" t="s">
        <v>60</v>
      </c>
      <c r="E24" s="4">
        <v>1</v>
      </c>
      <c r="F24" s="4">
        <v>1</v>
      </c>
      <c r="G24" s="4">
        <v>1</v>
      </c>
      <c r="H24" s="4">
        <v>0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1</v>
      </c>
      <c r="AJ24" s="4">
        <v>0</v>
      </c>
      <c r="AK24" s="4">
        <v>0</v>
      </c>
      <c r="AL24" s="4">
        <v>0.8</v>
      </c>
      <c r="AM24" s="4">
        <v>0.8</v>
      </c>
      <c r="AN24" s="4">
        <v>0.8</v>
      </c>
      <c r="AO24" s="4">
        <v>0</v>
      </c>
      <c r="AP24" s="4">
        <v>1</v>
      </c>
      <c r="AQ24" s="4">
        <v>1</v>
      </c>
      <c r="AR24" s="4">
        <v>1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1</v>
      </c>
      <c r="BA24" s="4">
        <v>1</v>
      </c>
      <c r="BB24" s="4">
        <v>1</v>
      </c>
      <c r="BC24" s="4">
        <v>1</v>
      </c>
      <c r="BD24" s="4">
        <v>0</v>
      </c>
      <c r="BE24" s="4">
        <v>1</v>
      </c>
      <c r="BF24" s="4">
        <v>1</v>
      </c>
      <c r="BG24" s="4">
        <v>0</v>
      </c>
      <c r="BH24" s="4">
        <f t="shared" si="0"/>
        <v>20.400000000000002</v>
      </c>
      <c r="BI24" s="11">
        <f t="shared" si="1"/>
        <v>7.4181818181818198</v>
      </c>
    </row>
    <row r="25" spans="1:61" s="5" customFormat="1">
      <c r="A25" s="3">
        <v>24</v>
      </c>
      <c r="B25" s="3" t="s">
        <v>18</v>
      </c>
      <c r="C25" s="3">
        <v>20176211</v>
      </c>
      <c r="D25" s="3" t="s">
        <v>61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0.8</v>
      </c>
      <c r="Y25" s="4">
        <v>0.8</v>
      </c>
      <c r="Z25" s="4">
        <v>0.8</v>
      </c>
      <c r="AA25" s="4">
        <v>0.8</v>
      </c>
      <c r="AB25" s="4">
        <v>1</v>
      </c>
      <c r="AC25" s="4">
        <v>0.8</v>
      </c>
      <c r="AD25" s="4">
        <v>0.8</v>
      </c>
      <c r="AE25" s="4">
        <v>1</v>
      </c>
      <c r="AF25" s="4">
        <v>1</v>
      </c>
      <c r="AG25" s="4">
        <v>0</v>
      </c>
      <c r="AH25" s="4">
        <v>1</v>
      </c>
      <c r="AI25" s="4">
        <v>1</v>
      </c>
      <c r="AJ25" s="4">
        <v>1</v>
      </c>
      <c r="AK25" s="4">
        <v>0.8</v>
      </c>
      <c r="AL25" s="4">
        <v>0.8</v>
      </c>
      <c r="AM25" s="4">
        <v>0.8</v>
      </c>
      <c r="AN25" s="4">
        <v>0.6</v>
      </c>
      <c r="AO25" s="4">
        <v>0.8</v>
      </c>
      <c r="AP25" s="4">
        <v>0.8</v>
      </c>
      <c r="AQ25" s="4">
        <v>0.8</v>
      </c>
      <c r="AR25" s="4">
        <v>0.6</v>
      </c>
      <c r="AS25" s="4">
        <v>0</v>
      </c>
      <c r="AT25" s="4">
        <v>0</v>
      </c>
      <c r="AU25" s="4">
        <v>0.6</v>
      </c>
      <c r="AV25" s="4">
        <v>0.8</v>
      </c>
      <c r="AW25" s="4">
        <v>0.8</v>
      </c>
      <c r="AX25" s="4">
        <v>0.8</v>
      </c>
      <c r="AY25" s="4">
        <v>0.8</v>
      </c>
      <c r="AZ25" s="4">
        <v>1</v>
      </c>
      <c r="BA25" s="4">
        <v>1</v>
      </c>
      <c r="BB25" s="4">
        <v>1</v>
      </c>
      <c r="BC25" s="4">
        <v>1</v>
      </c>
      <c r="BD25" s="4">
        <v>0.8</v>
      </c>
      <c r="BE25" s="4">
        <v>0.8</v>
      </c>
      <c r="BF25" s="4">
        <v>0.8</v>
      </c>
      <c r="BG25" s="4">
        <v>1</v>
      </c>
      <c r="BH25" s="4">
        <f t="shared" si="0"/>
        <v>46.999999999999979</v>
      </c>
      <c r="BI25" s="11">
        <f t="shared" si="1"/>
        <v>17.090909090909083</v>
      </c>
    </row>
    <row r="26" spans="1:61" s="5" customFormat="1">
      <c r="A26" s="3">
        <v>25</v>
      </c>
      <c r="B26" s="3" t="s">
        <v>13</v>
      </c>
      <c r="C26" s="3">
        <v>20173305</v>
      </c>
      <c r="D26" s="3" t="s">
        <v>62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f t="shared" si="0"/>
        <v>5</v>
      </c>
      <c r="BI26" s="11">
        <f t="shared" si="1"/>
        <v>1.8181818181818183</v>
      </c>
    </row>
    <row r="27" spans="1:61" s="5" customFormat="1">
      <c r="A27" s="3">
        <v>26</v>
      </c>
      <c r="B27" s="3" t="s">
        <v>54</v>
      </c>
      <c r="C27" s="3">
        <v>20185115</v>
      </c>
      <c r="D27" s="3" t="s">
        <v>63</v>
      </c>
      <c r="E27" s="4">
        <v>0.2</v>
      </c>
      <c r="F27" s="4">
        <v>0.4</v>
      </c>
      <c r="G27" s="4">
        <v>0.4</v>
      </c>
      <c r="H27" s="4">
        <v>0.4</v>
      </c>
      <c r="I27" s="4">
        <v>0.4</v>
      </c>
      <c r="J27" s="4">
        <v>0.6</v>
      </c>
      <c r="K27" s="4">
        <v>0.6</v>
      </c>
      <c r="L27" s="4">
        <v>0.6</v>
      </c>
      <c r="M27" s="4">
        <v>0.6</v>
      </c>
      <c r="N27" s="4">
        <v>0.8</v>
      </c>
      <c r="O27" s="4">
        <v>0.8</v>
      </c>
      <c r="P27" s="4">
        <v>0.8</v>
      </c>
      <c r="Q27" s="4">
        <v>1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f t="shared" si="0"/>
        <v>15.6</v>
      </c>
      <c r="BI27" s="11">
        <f t="shared" si="1"/>
        <v>5.6727272727272728</v>
      </c>
    </row>
    <row r="28" spans="1:61" s="5" customFormat="1">
      <c r="A28" s="3">
        <v>27</v>
      </c>
      <c r="B28" s="3" t="s">
        <v>37</v>
      </c>
      <c r="C28" s="3">
        <v>20183909</v>
      </c>
      <c r="D28" s="3" t="s">
        <v>64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f t="shared" si="0"/>
        <v>0</v>
      </c>
      <c r="BI28" s="11">
        <f t="shared" si="1"/>
        <v>0</v>
      </c>
    </row>
    <row r="29" spans="1:61" s="5" customFormat="1">
      <c r="A29" s="3">
        <v>28</v>
      </c>
      <c r="B29" s="3" t="s">
        <v>18</v>
      </c>
      <c r="C29" s="3">
        <v>20186217</v>
      </c>
      <c r="D29" s="3" t="s">
        <v>65</v>
      </c>
      <c r="E29" s="4">
        <v>0.6</v>
      </c>
      <c r="F29" s="4">
        <v>0.6</v>
      </c>
      <c r="G29" s="4">
        <v>0.6</v>
      </c>
      <c r="H29" s="4">
        <v>0.6</v>
      </c>
      <c r="I29" s="4">
        <v>0.8</v>
      </c>
      <c r="J29" s="4">
        <v>0.8</v>
      </c>
      <c r="K29" s="4">
        <v>0.1</v>
      </c>
      <c r="L29" s="4">
        <v>0.1</v>
      </c>
      <c r="M29" s="4">
        <v>0.1</v>
      </c>
      <c r="N29" s="4">
        <v>0.1</v>
      </c>
      <c r="O29" s="4">
        <v>0.1</v>
      </c>
      <c r="P29" s="4">
        <v>0.1</v>
      </c>
      <c r="Q29" s="4">
        <v>0.1</v>
      </c>
      <c r="R29" s="4">
        <v>0.1</v>
      </c>
      <c r="S29" s="4">
        <v>0.1</v>
      </c>
      <c r="T29" s="4">
        <v>0.1</v>
      </c>
      <c r="U29" s="4">
        <v>0.1</v>
      </c>
      <c r="V29" s="4">
        <v>0.1</v>
      </c>
      <c r="W29" s="4">
        <v>0</v>
      </c>
      <c r="X29" s="4">
        <v>0.2</v>
      </c>
      <c r="Y29" s="4">
        <v>0.2</v>
      </c>
      <c r="Z29" s="4">
        <v>0.1</v>
      </c>
      <c r="AA29" s="4">
        <v>0.1</v>
      </c>
      <c r="AB29" s="4">
        <v>0.1</v>
      </c>
      <c r="AC29" s="4">
        <v>0.1</v>
      </c>
      <c r="AD29" s="4">
        <v>0.1</v>
      </c>
      <c r="AE29" s="4">
        <v>0.1</v>
      </c>
      <c r="AF29" s="4">
        <v>0.2</v>
      </c>
      <c r="AG29" s="4">
        <v>0.2</v>
      </c>
      <c r="AH29" s="4">
        <v>0.2</v>
      </c>
      <c r="AI29" s="4">
        <v>0.2</v>
      </c>
      <c r="AJ29" s="4">
        <v>0.2</v>
      </c>
      <c r="AK29" s="4">
        <v>0.2</v>
      </c>
      <c r="AL29" s="4">
        <v>0.2</v>
      </c>
      <c r="AM29" s="4">
        <v>0.2</v>
      </c>
      <c r="AN29" s="4">
        <v>0.2</v>
      </c>
      <c r="AO29" s="4">
        <v>0.2</v>
      </c>
      <c r="AP29" s="4">
        <v>0.2</v>
      </c>
      <c r="AQ29" s="4">
        <v>0.2</v>
      </c>
      <c r="AR29" s="4">
        <v>0.2</v>
      </c>
      <c r="AS29" s="4">
        <v>0.4</v>
      </c>
      <c r="AT29" s="4">
        <v>0.4</v>
      </c>
      <c r="AU29" s="4">
        <v>0.4</v>
      </c>
      <c r="AV29" s="4">
        <v>0.4</v>
      </c>
      <c r="AW29" s="4">
        <v>0.4</v>
      </c>
      <c r="AX29" s="4">
        <v>0.4</v>
      </c>
      <c r="AY29" s="4">
        <v>0</v>
      </c>
      <c r="AZ29" s="4">
        <v>0.8</v>
      </c>
      <c r="BA29" s="4">
        <v>0.6</v>
      </c>
      <c r="BB29" s="4">
        <v>0.6</v>
      </c>
      <c r="BC29" s="4">
        <v>0.6</v>
      </c>
      <c r="BD29" s="4">
        <v>0.8</v>
      </c>
      <c r="BE29" s="4">
        <v>0.8</v>
      </c>
      <c r="BF29" s="4">
        <v>0.8</v>
      </c>
      <c r="BG29" s="4">
        <v>0.8</v>
      </c>
      <c r="BH29" s="4">
        <f t="shared" si="0"/>
        <v>16.999999999999996</v>
      </c>
      <c r="BI29" s="11">
        <f t="shared" si="1"/>
        <v>6.1818181818181808</v>
      </c>
    </row>
    <row r="30" spans="1:61" s="5" customFormat="1">
      <c r="A30" s="3">
        <v>29</v>
      </c>
      <c r="B30" s="3" t="s">
        <v>37</v>
      </c>
      <c r="C30" s="3">
        <v>20183912</v>
      </c>
      <c r="D30" s="3" t="s">
        <v>66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1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0.8</v>
      </c>
      <c r="AF30" s="4">
        <v>1</v>
      </c>
      <c r="AG30" s="4">
        <v>1</v>
      </c>
      <c r="AH30" s="4">
        <v>1</v>
      </c>
      <c r="AI30" s="4">
        <v>0</v>
      </c>
      <c r="AJ30" s="4">
        <v>0</v>
      </c>
      <c r="AK30" s="4">
        <v>1</v>
      </c>
      <c r="AL30" s="4">
        <v>1</v>
      </c>
      <c r="AM30" s="4">
        <v>0</v>
      </c>
      <c r="AN30" s="4">
        <v>1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f t="shared" si="0"/>
        <v>9.8000000000000007</v>
      </c>
      <c r="BI30" s="11">
        <f t="shared" si="1"/>
        <v>3.5636363636363639</v>
      </c>
    </row>
    <row r="31" spans="1:61" s="5" customFormat="1">
      <c r="A31" s="3">
        <v>30</v>
      </c>
      <c r="B31" s="3" t="s">
        <v>8</v>
      </c>
      <c r="C31" s="3">
        <v>20163006</v>
      </c>
      <c r="D31" s="3" t="s">
        <v>67</v>
      </c>
      <c r="E31" s="6">
        <v>0.8</v>
      </c>
      <c r="F31" s="6">
        <v>0.8</v>
      </c>
      <c r="G31" s="6">
        <v>0.8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0.8</v>
      </c>
      <c r="N31" s="6">
        <v>0.6</v>
      </c>
      <c r="O31" s="6">
        <v>0.1</v>
      </c>
      <c r="P31" s="6">
        <v>0.1</v>
      </c>
      <c r="Q31" s="6">
        <v>0.1</v>
      </c>
      <c r="R31" s="6">
        <v>0.1</v>
      </c>
      <c r="S31" s="6">
        <v>0.1</v>
      </c>
      <c r="T31" s="6">
        <v>0.1</v>
      </c>
      <c r="U31" s="6">
        <v>0.1</v>
      </c>
      <c r="V31" s="6">
        <v>0.1</v>
      </c>
      <c r="W31" s="6">
        <v>0.1</v>
      </c>
      <c r="X31" s="6">
        <v>0.1</v>
      </c>
      <c r="Y31" s="6">
        <v>0.1</v>
      </c>
      <c r="Z31" s="6">
        <v>0.1</v>
      </c>
      <c r="AA31" s="6">
        <v>0.1</v>
      </c>
      <c r="AB31" s="6">
        <v>0.1</v>
      </c>
      <c r="AC31" s="6">
        <v>0.1</v>
      </c>
      <c r="AD31" s="6">
        <v>0.1</v>
      </c>
      <c r="AE31" s="6">
        <v>0.1</v>
      </c>
      <c r="AF31" s="6">
        <v>0.2</v>
      </c>
      <c r="AG31" s="6">
        <v>0.2</v>
      </c>
      <c r="AH31" s="6">
        <v>0.2</v>
      </c>
      <c r="AI31" s="6">
        <v>0.2</v>
      </c>
      <c r="AJ31" s="6">
        <v>0</v>
      </c>
      <c r="AK31" s="6">
        <v>0.2</v>
      </c>
      <c r="AL31" s="6">
        <v>0.2</v>
      </c>
      <c r="AM31" s="6">
        <v>0.2</v>
      </c>
      <c r="AN31" s="6">
        <v>0.2</v>
      </c>
      <c r="AO31" s="6">
        <v>0.2</v>
      </c>
      <c r="AP31" s="6">
        <v>0.2</v>
      </c>
      <c r="AQ31" s="6">
        <v>0.2</v>
      </c>
      <c r="AR31" s="6">
        <v>0.2</v>
      </c>
      <c r="AS31" s="6">
        <v>0.4</v>
      </c>
      <c r="AT31" s="6">
        <v>0.4</v>
      </c>
      <c r="AU31" s="6">
        <v>0.4</v>
      </c>
      <c r="AV31" s="6">
        <v>0.4</v>
      </c>
      <c r="AW31" s="6">
        <v>0.4</v>
      </c>
      <c r="AX31" s="6">
        <v>0.4</v>
      </c>
      <c r="AY31" s="6">
        <v>0.4</v>
      </c>
      <c r="AZ31" s="6">
        <v>0.6</v>
      </c>
      <c r="BA31" s="6">
        <v>0.6</v>
      </c>
      <c r="BB31" s="6">
        <v>0.6</v>
      </c>
      <c r="BC31" s="6">
        <v>0.6</v>
      </c>
      <c r="BD31" s="6">
        <v>0.8</v>
      </c>
      <c r="BE31" s="6">
        <v>0.8</v>
      </c>
      <c r="BF31" s="6">
        <v>1</v>
      </c>
      <c r="BG31" s="6">
        <v>0.8</v>
      </c>
      <c r="BH31" s="4">
        <f t="shared" si="0"/>
        <v>21.499999999999996</v>
      </c>
      <c r="BI31" s="11">
        <f t="shared" si="1"/>
        <v>7.8181818181818166</v>
      </c>
    </row>
    <row r="32" spans="1:61" s="5" customFormat="1">
      <c r="A32" s="3">
        <v>31</v>
      </c>
      <c r="B32" s="3" t="s">
        <v>11</v>
      </c>
      <c r="C32" s="3">
        <v>20141111</v>
      </c>
      <c r="D32" s="3" t="s">
        <v>68</v>
      </c>
      <c r="E32" s="4">
        <v>1</v>
      </c>
      <c r="F32" s="4">
        <v>0</v>
      </c>
      <c r="G32" s="4">
        <v>0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0.8</v>
      </c>
      <c r="AA32" s="4">
        <v>0.8</v>
      </c>
      <c r="AB32" s="4">
        <v>0.8</v>
      </c>
      <c r="AC32" s="4">
        <v>0.8</v>
      </c>
      <c r="AD32" s="4">
        <v>0.8</v>
      </c>
      <c r="AE32" s="4">
        <v>0.8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0.6</v>
      </c>
      <c r="AT32" s="4">
        <v>0.6</v>
      </c>
      <c r="AU32" s="4">
        <v>0.6</v>
      </c>
      <c r="AV32" s="4">
        <v>0.8</v>
      </c>
      <c r="AW32" s="4">
        <v>0.8</v>
      </c>
      <c r="AX32" s="4">
        <v>0.8</v>
      </c>
      <c r="AY32" s="4">
        <v>0.8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f t="shared" si="0"/>
        <v>49.8</v>
      </c>
      <c r="BI32" s="11">
        <f t="shared" si="1"/>
        <v>18.109090909090909</v>
      </c>
    </row>
    <row r="33" spans="1:61" s="5" customFormat="1">
      <c r="A33" s="3">
        <v>32</v>
      </c>
      <c r="B33" s="3" t="s">
        <v>54</v>
      </c>
      <c r="C33" s="3">
        <v>20175121</v>
      </c>
      <c r="D33" s="3" t="s">
        <v>69</v>
      </c>
      <c r="E33" s="4">
        <v>1</v>
      </c>
      <c r="F33" s="4">
        <v>1</v>
      </c>
      <c r="G33" s="4">
        <v>1</v>
      </c>
      <c r="H33" s="4">
        <v>0.2</v>
      </c>
      <c r="I33" s="4">
        <v>1</v>
      </c>
      <c r="J33" s="4">
        <v>0.2</v>
      </c>
      <c r="K33" s="4">
        <v>0.2</v>
      </c>
      <c r="L33" s="4">
        <v>0.2</v>
      </c>
      <c r="M33" s="4">
        <v>0.4</v>
      </c>
      <c r="N33" s="4">
        <v>0.4</v>
      </c>
      <c r="O33" s="4">
        <v>0.4</v>
      </c>
      <c r="P33" s="4">
        <v>0.6</v>
      </c>
      <c r="Q33" s="4">
        <v>0.6</v>
      </c>
      <c r="R33" s="4">
        <v>0.1</v>
      </c>
      <c r="S33" s="4">
        <v>0.1</v>
      </c>
      <c r="T33" s="4">
        <v>0.1</v>
      </c>
      <c r="U33" s="4">
        <v>0.1</v>
      </c>
      <c r="V33" s="4">
        <v>0.1</v>
      </c>
      <c r="W33" s="4">
        <v>0.1</v>
      </c>
      <c r="X33" s="4">
        <v>0.1</v>
      </c>
      <c r="Y33" s="4">
        <v>0.1</v>
      </c>
      <c r="Z33" s="4">
        <v>0.1</v>
      </c>
      <c r="AA33" s="4">
        <v>0.1</v>
      </c>
      <c r="AB33" s="4">
        <v>0.1</v>
      </c>
      <c r="AC33" s="4">
        <v>0.1</v>
      </c>
      <c r="AD33" s="4">
        <v>0.1</v>
      </c>
      <c r="AE33" s="4">
        <v>0.1</v>
      </c>
      <c r="AF33" s="4">
        <v>0.2</v>
      </c>
      <c r="AG33" s="4">
        <v>0.2</v>
      </c>
      <c r="AH33" s="4">
        <v>0.2</v>
      </c>
      <c r="AI33" s="4">
        <v>0.2</v>
      </c>
      <c r="AJ33" s="4">
        <v>0.2</v>
      </c>
      <c r="AK33" s="4">
        <v>0.2</v>
      </c>
      <c r="AL33" s="4">
        <v>0</v>
      </c>
      <c r="AM33" s="4">
        <v>0</v>
      </c>
      <c r="AN33" s="4">
        <v>0.2</v>
      </c>
      <c r="AO33" s="4">
        <v>0.2</v>
      </c>
      <c r="AP33" s="4">
        <v>0.2</v>
      </c>
      <c r="AQ33" s="4">
        <v>0.2</v>
      </c>
      <c r="AR33" s="4">
        <v>0.2</v>
      </c>
      <c r="AS33" s="4">
        <v>0.4</v>
      </c>
      <c r="AT33" s="4">
        <v>0.4</v>
      </c>
      <c r="AU33" s="4">
        <v>0.4</v>
      </c>
      <c r="AV33" s="4">
        <v>0.4</v>
      </c>
      <c r="AW33" s="4">
        <v>0.6</v>
      </c>
      <c r="AX33" s="4">
        <v>0.6</v>
      </c>
      <c r="AY33" s="4">
        <v>0.6</v>
      </c>
      <c r="AZ33" s="4">
        <v>0.6</v>
      </c>
      <c r="BA33" s="4">
        <v>0.8</v>
      </c>
      <c r="BB33" s="4">
        <v>0.8</v>
      </c>
      <c r="BC33" s="4">
        <v>0.8</v>
      </c>
      <c r="BD33" s="4">
        <v>0.8</v>
      </c>
      <c r="BE33" s="4">
        <v>0.8</v>
      </c>
      <c r="BF33" s="4">
        <v>0.8</v>
      </c>
      <c r="BG33" s="4">
        <v>1</v>
      </c>
      <c r="BH33" s="4">
        <f t="shared" si="0"/>
        <v>20.599999999999991</v>
      </c>
      <c r="BI33" s="11">
        <f t="shared" si="1"/>
        <v>7.4909090909090885</v>
      </c>
    </row>
    <row r="34" spans="1:61" s="5" customFormat="1">
      <c r="A34" s="3">
        <v>33</v>
      </c>
      <c r="B34" s="3" t="s">
        <v>54</v>
      </c>
      <c r="C34" s="3">
        <v>20185224</v>
      </c>
      <c r="D34" s="3" t="s">
        <v>70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0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0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0.8</v>
      </c>
      <c r="AB34" s="4">
        <v>0.8</v>
      </c>
      <c r="AC34" s="4">
        <v>0.8</v>
      </c>
      <c r="AD34" s="4">
        <v>0.8</v>
      </c>
      <c r="AE34" s="4">
        <v>0.8</v>
      </c>
      <c r="AF34" s="4">
        <v>0.8</v>
      </c>
      <c r="AG34" s="4">
        <v>1</v>
      </c>
      <c r="AH34" s="4">
        <v>1</v>
      </c>
      <c r="AI34" s="4">
        <v>1</v>
      </c>
      <c r="AJ34" s="4">
        <v>1</v>
      </c>
      <c r="AK34" s="4">
        <v>0.8</v>
      </c>
      <c r="AL34" s="4">
        <v>0.8</v>
      </c>
      <c r="AM34" s="4">
        <v>0.8</v>
      </c>
      <c r="AN34" s="4">
        <v>0.8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0.8</v>
      </c>
      <c r="BE34" s="4">
        <v>0.8</v>
      </c>
      <c r="BF34" s="4">
        <v>0.8</v>
      </c>
      <c r="BG34" s="4">
        <v>0.8</v>
      </c>
      <c r="BH34" s="4">
        <f t="shared" si="0"/>
        <v>50.199999999999996</v>
      </c>
      <c r="BI34" s="11">
        <f t="shared" si="1"/>
        <v>18.25454545454545</v>
      </c>
    </row>
    <row r="35" spans="1:61" s="5" customFormat="1">
      <c r="A35" s="3">
        <v>34</v>
      </c>
      <c r="B35" s="3" t="s">
        <v>54</v>
      </c>
      <c r="C35" s="3">
        <v>20185225</v>
      </c>
      <c r="D35" s="3" t="s">
        <v>71</v>
      </c>
      <c r="E35" s="4">
        <v>1</v>
      </c>
      <c r="F35" s="4">
        <v>1</v>
      </c>
      <c r="G35" s="4">
        <v>1</v>
      </c>
      <c r="H35" s="4">
        <v>0.8</v>
      </c>
      <c r="I35" s="4">
        <v>0.8</v>
      </c>
      <c r="J35" s="4">
        <v>0.8</v>
      </c>
      <c r="K35" s="4">
        <v>0.1</v>
      </c>
      <c r="L35" s="4">
        <v>0.1</v>
      </c>
      <c r="M35" s="4">
        <v>0.1</v>
      </c>
      <c r="N35" s="4">
        <v>0.1</v>
      </c>
      <c r="O35" s="4">
        <v>0.1</v>
      </c>
      <c r="P35" s="4">
        <v>0.1</v>
      </c>
      <c r="Q35" s="4">
        <v>0.1</v>
      </c>
      <c r="R35" s="4">
        <v>0.1</v>
      </c>
      <c r="S35" s="4">
        <v>0.1</v>
      </c>
      <c r="T35" s="4">
        <v>0.1</v>
      </c>
      <c r="U35" s="4">
        <v>0.1</v>
      </c>
      <c r="V35" s="4">
        <v>0.1</v>
      </c>
      <c r="W35" s="4">
        <v>0.1</v>
      </c>
      <c r="X35" s="4">
        <v>0.1</v>
      </c>
      <c r="Y35" s="4">
        <v>0.1</v>
      </c>
      <c r="Z35" s="4">
        <v>0.1</v>
      </c>
      <c r="AA35" s="4">
        <v>0.1</v>
      </c>
      <c r="AB35" s="4">
        <v>0.1</v>
      </c>
      <c r="AC35" s="4">
        <v>0.1</v>
      </c>
      <c r="AD35" s="4">
        <v>0.1</v>
      </c>
      <c r="AE35" s="4">
        <v>0.1</v>
      </c>
      <c r="AF35" s="4">
        <v>0.2</v>
      </c>
      <c r="AG35" s="4">
        <v>0.2</v>
      </c>
      <c r="AH35" s="4">
        <v>0.2</v>
      </c>
      <c r="AI35" s="4">
        <v>0.2</v>
      </c>
      <c r="AJ35" s="4">
        <v>0.2</v>
      </c>
      <c r="AK35" s="4">
        <v>0.2</v>
      </c>
      <c r="AL35" s="4">
        <v>0.2</v>
      </c>
      <c r="AM35" s="4">
        <v>0.2</v>
      </c>
      <c r="AN35" s="4">
        <v>0.2</v>
      </c>
      <c r="AO35" s="4">
        <v>0.2</v>
      </c>
      <c r="AP35" s="4">
        <v>0.2</v>
      </c>
      <c r="AQ35" s="4">
        <v>0.2</v>
      </c>
      <c r="AR35" s="4">
        <v>0.2</v>
      </c>
      <c r="AS35" s="4">
        <v>0.4</v>
      </c>
      <c r="AT35" s="4">
        <v>0.4</v>
      </c>
      <c r="AU35" s="4">
        <v>0.4</v>
      </c>
      <c r="AV35" s="4">
        <v>0.4</v>
      </c>
      <c r="AW35" s="4">
        <v>0.4</v>
      </c>
      <c r="AX35" s="4">
        <v>0.4</v>
      </c>
      <c r="AY35" s="4">
        <v>0.4</v>
      </c>
      <c r="AZ35" s="4">
        <v>0.6</v>
      </c>
      <c r="BA35" s="4">
        <v>0.6</v>
      </c>
      <c r="BB35" s="4">
        <v>0.6</v>
      </c>
      <c r="BC35" s="4">
        <v>0.6</v>
      </c>
      <c r="BD35" s="4">
        <v>0.8</v>
      </c>
      <c r="BE35" s="4">
        <v>0.8</v>
      </c>
      <c r="BF35" s="4">
        <v>0.8</v>
      </c>
      <c r="BG35" s="4">
        <v>0.8</v>
      </c>
      <c r="BH35" s="4">
        <f t="shared" si="0"/>
        <v>18.499999999999989</v>
      </c>
      <c r="BI35" s="11">
        <f t="shared" si="1"/>
        <v>6.7272727272727231</v>
      </c>
    </row>
    <row r="36" spans="1:61" s="5" customFormat="1">
      <c r="A36" s="3">
        <v>35</v>
      </c>
      <c r="B36" s="3" t="s">
        <v>5</v>
      </c>
      <c r="C36" s="3">
        <v>20145217</v>
      </c>
      <c r="D36" s="3" t="s">
        <v>72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0.2</v>
      </c>
      <c r="L36" s="4">
        <v>0.2</v>
      </c>
      <c r="M36" s="4">
        <v>0.2</v>
      </c>
      <c r="N36" s="4">
        <v>0.2</v>
      </c>
      <c r="O36" s="4">
        <v>0.2</v>
      </c>
      <c r="P36" s="4">
        <v>0.4</v>
      </c>
      <c r="Q36" s="4">
        <v>0.6</v>
      </c>
      <c r="R36" s="4">
        <v>0.6</v>
      </c>
      <c r="S36" s="4">
        <v>0.6</v>
      </c>
      <c r="T36" s="4">
        <v>0.8</v>
      </c>
      <c r="U36" s="4">
        <v>0.8</v>
      </c>
      <c r="V36" s="4">
        <v>0.8</v>
      </c>
      <c r="W36" s="4">
        <v>0.8</v>
      </c>
      <c r="X36" s="4">
        <v>1</v>
      </c>
      <c r="Y36" s="4">
        <v>1</v>
      </c>
      <c r="Z36" s="4">
        <v>0.2</v>
      </c>
      <c r="AA36" s="4">
        <v>0.2</v>
      </c>
      <c r="AB36" s="4">
        <v>1</v>
      </c>
      <c r="AC36" s="4">
        <v>0.2</v>
      </c>
      <c r="AD36" s="4">
        <v>0.2</v>
      </c>
      <c r="AE36" s="4">
        <v>0.2</v>
      </c>
      <c r="AF36" s="4">
        <v>0.2</v>
      </c>
      <c r="AG36" s="4">
        <v>0.2</v>
      </c>
      <c r="AH36" s="4">
        <v>0.2</v>
      </c>
      <c r="AI36" s="4">
        <v>0.2</v>
      </c>
      <c r="AJ36" s="4">
        <v>0.2</v>
      </c>
      <c r="AK36" s="4">
        <v>0.2</v>
      </c>
      <c r="AL36" s="4">
        <v>0.2</v>
      </c>
      <c r="AM36" s="4">
        <v>0.2</v>
      </c>
      <c r="AN36" s="4">
        <v>0.2</v>
      </c>
      <c r="AO36" s="4">
        <v>0.4</v>
      </c>
      <c r="AP36" s="4">
        <v>0.4</v>
      </c>
      <c r="AQ36" s="4">
        <v>0.2</v>
      </c>
      <c r="AR36" s="4">
        <v>0.2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f t="shared" si="0"/>
        <v>19.399999999999991</v>
      </c>
      <c r="BI36" s="11">
        <f t="shared" si="1"/>
        <v>7.0545454545454511</v>
      </c>
    </row>
    <row r="37" spans="1:61" s="5" customFormat="1">
      <c r="A37" s="3">
        <v>36</v>
      </c>
      <c r="B37" s="3" t="s">
        <v>8</v>
      </c>
      <c r="C37" s="3">
        <v>20143112</v>
      </c>
      <c r="D37" s="3" t="s">
        <v>73</v>
      </c>
      <c r="E37" s="4">
        <v>1</v>
      </c>
      <c r="F37" s="4">
        <v>1</v>
      </c>
      <c r="G37" s="4">
        <v>1</v>
      </c>
      <c r="H37" s="4">
        <v>1</v>
      </c>
      <c r="I37" s="4">
        <v>0</v>
      </c>
      <c r="J37" s="4">
        <v>1</v>
      </c>
      <c r="K37" s="4">
        <v>0.2</v>
      </c>
      <c r="L37" s="4">
        <v>0.2</v>
      </c>
      <c r="M37" s="4">
        <v>0.2</v>
      </c>
      <c r="N37" s="4">
        <v>0.2</v>
      </c>
      <c r="O37" s="4">
        <v>0.2</v>
      </c>
      <c r="P37" s="4">
        <v>0.2</v>
      </c>
      <c r="Q37" s="4">
        <v>0.2</v>
      </c>
      <c r="R37" s="4">
        <v>0.4</v>
      </c>
      <c r="S37" s="4">
        <v>0.4</v>
      </c>
      <c r="T37" s="4">
        <v>0.4</v>
      </c>
      <c r="U37" s="4">
        <v>0.6</v>
      </c>
      <c r="V37" s="4">
        <v>0.6</v>
      </c>
      <c r="W37" s="4">
        <v>0.6</v>
      </c>
      <c r="X37" s="4">
        <v>0.6</v>
      </c>
      <c r="Y37" s="4">
        <v>0.6</v>
      </c>
      <c r="Z37" s="4">
        <v>0.6</v>
      </c>
      <c r="AA37" s="4">
        <v>0.6</v>
      </c>
      <c r="AB37" s="4">
        <v>0.6</v>
      </c>
      <c r="AC37" s="4">
        <v>0.8</v>
      </c>
      <c r="AD37" s="4">
        <v>0.8</v>
      </c>
      <c r="AE37" s="4">
        <v>0.8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0.6</v>
      </c>
      <c r="AP37" s="4">
        <v>0.6</v>
      </c>
      <c r="AQ37" s="4">
        <v>0.6</v>
      </c>
      <c r="AR37" s="4">
        <v>0.6</v>
      </c>
      <c r="AS37" s="4">
        <v>0.8</v>
      </c>
      <c r="AT37" s="4">
        <v>0.8</v>
      </c>
      <c r="AU37" s="4">
        <v>0.8</v>
      </c>
      <c r="AV37" s="4">
        <v>0.4</v>
      </c>
      <c r="AW37" s="4">
        <v>0.6</v>
      </c>
      <c r="AX37" s="4">
        <v>0.6</v>
      </c>
      <c r="AY37" s="4">
        <v>0.6</v>
      </c>
      <c r="AZ37" s="4">
        <v>0.6</v>
      </c>
      <c r="BA37" s="4">
        <v>0.8</v>
      </c>
      <c r="BB37" s="4">
        <v>0.8</v>
      </c>
      <c r="BC37" s="4">
        <v>0.8</v>
      </c>
      <c r="BD37" s="4">
        <v>0.8</v>
      </c>
      <c r="BE37" s="4">
        <v>0.8</v>
      </c>
      <c r="BF37" s="4">
        <v>0.8</v>
      </c>
      <c r="BG37" s="4">
        <v>1</v>
      </c>
      <c r="BH37" s="4">
        <f t="shared" si="0"/>
        <v>37.200000000000003</v>
      </c>
      <c r="BI37" s="11">
        <f t="shared" si="1"/>
        <v>13.527272727272727</v>
      </c>
    </row>
    <row r="38" spans="1:61" s="5" customFormat="1">
      <c r="A38" s="3">
        <v>37</v>
      </c>
      <c r="B38" s="3" t="s">
        <v>5</v>
      </c>
      <c r="C38" s="3">
        <v>20145220</v>
      </c>
      <c r="D38" s="3" t="s">
        <v>30</v>
      </c>
      <c r="E38" s="4">
        <v>0.6</v>
      </c>
      <c r="F38" s="4">
        <v>0.6</v>
      </c>
      <c r="G38" s="4">
        <v>0.6</v>
      </c>
      <c r="H38" s="4">
        <v>0.8</v>
      </c>
      <c r="I38" s="4">
        <v>0.8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0.8</v>
      </c>
      <c r="AA38" s="4">
        <v>0.8</v>
      </c>
      <c r="AB38" s="4">
        <v>0.8</v>
      </c>
      <c r="AC38" s="4">
        <v>0.8</v>
      </c>
      <c r="AD38" s="4">
        <v>0.8</v>
      </c>
      <c r="AE38" s="4">
        <v>0.8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0.6</v>
      </c>
      <c r="AP38" s="4">
        <v>0.6</v>
      </c>
      <c r="AQ38" s="4">
        <v>0.6</v>
      </c>
      <c r="AR38" s="4">
        <v>0.6</v>
      </c>
      <c r="AS38" s="4">
        <v>0.8</v>
      </c>
      <c r="AT38" s="4">
        <v>0.8</v>
      </c>
      <c r="AU38" s="4">
        <v>1</v>
      </c>
      <c r="AV38" s="4">
        <v>0.8</v>
      </c>
      <c r="AW38" s="4">
        <v>0.8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f t="shared" si="0"/>
        <v>49.8</v>
      </c>
      <c r="BI38" s="11">
        <f t="shared" si="1"/>
        <v>18.109090909090909</v>
      </c>
    </row>
    <row r="39" spans="1:61" s="5" customFormat="1">
      <c r="A39" s="3">
        <v>38</v>
      </c>
      <c r="B39" s="3" t="s">
        <v>26</v>
      </c>
      <c r="C39" s="3">
        <v>20151206</v>
      </c>
      <c r="D39" s="3" t="s">
        <v>74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0.8</v>
      </c>
      <c r="Q39" s="4">
        <v>0.8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0.2</v>
      </c>
      <c r="Z39" s="4">
        <v>0.2</v>
      </c>
      <c r="AA39" s="4">
        <v>0.2</v>
      </c>
      <c r="AB39" s="4">
        <v>0.2</v>
      </c>
      <c r="AC39" s="4">
        <v>0.2</v>
      </c>
      <c r="AD39" s="4">
        <v>0.2</v>
      </c>
      <c r="AE39" s="4">
        <v>0.2</v>
      </c>
      <c r="AF39" s="4">
        <v>0.2</v>
      </c>
      <c r="AG39" s="4">
        <v>0.2</v>
      </c>
      <c r="AH39" s="4">
        <v>0.2</v>
      </c>
      <c r="AI39" s="4">
        <v>0.2</v>
      </c>
      <c r="AJ39" s="4">
        <v>0.2</v>
      </c>
      <c r="AK39" s="4">
        <v>0.4</v>
      </c>
      <c r="AL39" s="4">
        <v>0.4</v>
      </c>
      <c r="AM39" s="4">
        <v>0.4</v>
      </c>
      <c r="AN39" s="4">
        <v>0.4</v>
      </c>
      <c r="AO39" s="4">
        <v>0.4</v>
      </c>
      <c r="AP39" s="4">
        <v>0.4</v>
      </c>
      <c r="AQ39" s="4">
        <v>0.4</v>
      </c>
      <c r="AR39" s="4">
        <v>0.4</v>
      </c>
      <c r="AS39" s="4">
        <v>0.8</v>
      </c>
      <c r="AT39" s="4">
        <v>0.8</v>
      </c>
      <c r="AU39" s="4">
        <v>0.8</v>
      </c>
      <c r="AV39" s="4">
        <v>0.8</v>
      </c>
      <c r="AW39" s="4">
        <v>0.8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f t="shared" si="0"/>
        <v>39.199999999999989</v>
      </c>
      <c r="BI39" s="11">
        <f t="shared" si="1"/>
        <v>14.25454545454545</v>
      </c>
    </row>
    <row r="40" spans="1:61" s="5" customFormat="1">
      <c r="A40" s="3">
        <v>39</v>
      </c>
      <c r="B40" s="3" t="s">
        <v>13</v>
      </c>
      <c r="C40" s="3">
        <v>20173310</v>
      </c>
      <c r="D40" s="3" t="s">
        <v>75</v>
      </c>
      <c r="E40" s="4">
        <v>1</v>
      </c>
      <c r="F40" s="4">
        <v>1</v>
      </c>
      <c r="G40" s="4">
        <v>1</v>
      </c>
      <c r="H40" s="4">
        <v>1</v>
      </c>
      <c r="I40" s="4">
        <v>0.2</v>
      </c>
      <c r="J40" s="4">
        <v>0.4</v>
      </c>
      <c r="K40" s="4">
        <v>0.4</v>
      </c>
      <c r="L40" s="4">
        <v>0.4</v>
      </c>
      <c r="M40" s="4">
        <v>0.6</v>
      </c>
      <c r="N40" s="4">
        <v>0.6</v>
      </c>
      <c r="O40" s="4">
        <v>0.6</v>
      </c>
      <c r="P40" s="4">
        <v>0.8</v>
      </c>
      <c r="Q40" s="4">
        <v>0.8</v>
      </c>
      <c r="R40" s="4">
        <v>1</v>
      </c>
      <c r="S40" s="4">
        <v>1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f t="shared" si="0"/>
        <v>10.8</v>
      </c>
      <c r="BI40" s="11">
        <f t="shared" si="1"/>
        <v>3.9272727272727277</v>
      </c>
    </row>
    <row r="41" spans="1:61" s="5" customFormat="1">
      <c r="A41" s="3">
        <v>40</v>
      </c>
      <c r="B41" s="3" t="s">
        <v>5</v>
      </c>
      <c r="C41" s="3">
        <v>20135214</v>
      </c>
      <c r="D41" s="3" t="s">
        <v>76</v>
      </c>
      <c r="E41" s="4">
        <v>0.6</v>
      </c>
      <c r="F41" s="4">
        <v>0.8</v>
      </c>
      <c r="G41" s="4">
        <v>0.8</v>
      </c>
      <c r="H41" s="4">
        <v>0.8</v>
      </c>
      <c r="I41" s="4">
        <v>0.8</v>
      </c>
      <c r="J41" s="4">
        <v>1</v>
      </c>
      <c r="K41" s="4">
        <v>1</v>
      </c>
      <c r="L41" s="4">
        <v>1</v>
      </c>
      <c r="M41" s="4">
        <v>1</v>
      </c>
      <c r="N41" s="4">
        <v>0.4</v>
      </c>
      <c r="O41" s="4">
        <v>0.4</v>
      </c>
      <c r="P41" s="4">
        <v>0.6</v>
      </c>
      <c r="Q41" s="4">
        <v>0.6</v>
      </c>
      <c r="R41" s="4">
        <v>0.8</v>
      </c>
      <c r="S41" s="4">
        <v>0.8</v>
      </c>
      <c r="T41" s="4">
        <v>1</v>
      </c>
      <c r="U41" s="4">
        <v>1</v>
      </c>
      <c r="V41" s="4">
        <v>1</v>
      </c>
      <c r="W41" s="4">
        <v>1</v>
      </c>
      <c r="X41" s="4">
        <v>0.1</v>
      </c>
      <c r="Y41" s="4">
        <v>0.1</v>
      </c>
      <c r="Z41" s="4">
        <v>0.1</v>
      </c>
      <c r="AA41" s="4">
        <v>0.1</v>
      </c>
      <c r="AB41" s="4">
        <v>0.1</v>
      </c>
      <c r="AC41" s="4">
        <v>0.2</v>
      </c>
      <c r="AD41" s="4">
        <v>0.2</v>
      </c>
      <c r="AE41" s="4">
        <v>0.2</v>
      </c>
      <c r="AF41" s="4">
        <v>0.2</v>
      </c>
      <c r="AG41" s="4">
        <v>0.2</v>
      </c>
      <c r="AH41" s="4">
        <v>0.2</v>
      </c>
      <c r="AI41" s="4">
        <v>0.2</v>
      </c>
      <c r="AJ41" s="4">
        <v>0.2</v>
      </c>
      <c r="AK41" s="4">
        <v>0.2</v>
      </c>
      <c r="AL41" s="4">
        <v>0.2</v>
      </c>
      <c r="AM41" s="4">
        <v>0.2</v>
      </c>
      <c r="AN41" s="4">
        <v>0.2</v>
      </c>
      <c r="AO41" s="4">
        <v>0.2</v>
      </c>
      <c r="AP41" s="4">
        <v>0.2</v>
      </c>
      <c r="AQ41" s="4">
        <v>0.2</v>
      </c>
      <c r="AR41" s="4">
        <v>0.2</v>
      </c>
      <c r="AS41" s="4">
        <v>0.6</v>
      </c>
      <c r="AT41" s="4">
        <v>0.6</v>
      </c>
      <c r="AU41" s="4">
        <v>0.6</v>
      </c>
      <c r="AV41" s="4">
        <v>0.6</v>
      </c>
      <c r="AW41" s="4">
        <v>0.6</v>
      </c>
      <c r="AX41" s="4">
        <v>0.6</v>
      </c>
      <c r="AY41" s="4">
        <v>0.6</v>
      </c>
      <c r="AZ41" s="4">
        <v>0.8</v>
      </c>
      <c r="BA41" s="4">
        <v>0.8</v>
      </c>
      <c r="BB41" s="4">
        <v>0.8</v>
      </c>
      <c r="BC41" s="4">
        <v>0.8</v>
      </c>
      <c r="BD41" s="4">
        <v>1</v>
      </c>
      <c r="BE41" s="4">
        <v>1</v>
      </c>
      <c r="BF41" s="4">
        <v>1</v>
      </c>
      <c r="BG41" s="4">
        <v>1</v>
      </c>
      <c r="BH41" s="4">
        <f t="shared" si="0"/>
        <v>30.5</v>
      </c>
      <c r="BI41" s="11">
        <f t="shared" si="1"/>
        <v>11.090909090909092</v>
      </c>
    </row>
    <row r="42" spans="1:61" s="5" customFormat="1">
      <c r="A42" s="3">
        <v>41</v>
      </c>
      <c r="B42" s="3" t="s">
        <v>29</v>
      </c>
      <c r="C42" s="3">
        <v>20185232</v>
      </c>
      <c r="D42" s="3" t="s">
        <v>77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f t="shared" si="0"/>
        <v>0</v>
      </c>
      <c r="BI42" s="11">
        <f t="shared" si="1"/>
        <v>0</v>
      </c>
    </row>
    <row r="43" spans="1:61" s="5" customFormat="1">
      <c r="A43" s="3">
        <v>42</v>
      </c>
      <c r="B43" s="3" t="s">
        <v>5</v>
      </c>
      <c r="C43" s="3">
        <v>20125214</v>
      </c>
      <c r="D43" s="3" t="s">
        <v>78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0.8</v>
      </c>
      <c r="Q43" s="4">
        <v>1</v>
      </c>
      <c r="R43" s="4">
        <v>0.1</v>
      </c>
      <c r="S43" s="4">
        <v>1</v>
      </c>
      <c r="T43" s="4">
        <v>0.1</v>
      </c>
      <c r="U43" s="4">
        <v>0.1</v>
      </c>
      <c r="V43" s="4">
        <v>0.1</v>
      </c>
      <c r="W43" s="4">
        <v>0.1</v>
      </c>
      <c r="X43" s="4">
        <v>0.1</v>
      </c>
      <c r="Y43" s="4">
        <v>0.1</v>
      </c>
      <c r="Z43" s="4">
        <v>0.1</v>
      </c>
      <c r="AA43" s="4">
        <v>0.1</v>
      </c>
      <c r="AB43" s="4">
        <v>0.1</v>
      </c>
      <c r="AC43" s="4">
        <v>0.1</v>
      </c>
      <c r="AD43" s="4">
        <v>0.1</v>
      </c>
      <c r="AE43" s="4">
        <v>0.1</v>
      </c>
      <c r="AF43" s="4">
        <v>0.2</v>
      </c>
      <c r="AG43" s="4">
        <v>0.2</v>
      </c>
      <c r="AH43" s="4">
        <v>0.2</v>
      </c>
      <c r="AI43" s="4">
        <v>0.2</v>
      </c>
      <c r="AJ43" s="4">
        <v>0.2</v>
      </c>
      <c r="AK43" s="4">
        <v>0.2</v>
      </c>
      <c r="AL43" s="4">
        <v>0.2</v>
      </c>
      <c r="AM43" s="4">
        <v>0.2</v>
      </c>
      <c r="AN43" s="4">
        <v>0.2</v>
      </c>
      <c r="AO43" s="4">
        <v>0.2</v>
      </c>
      <c r="AP43" s="4">
        <v>0.2</v>
      </c>
      <c r="AQ43" s="4">
        <v>0.2</v>
      </c>
      <c r="AR43" s="4">
        <v>0.2</v>
      </c>
      <c r="AS43" s="4">
        <v>0.4</v>
      </c>
      <c r="AT43" s="4">
        <v>0.4</v>
      </c>
      <c r="AU43" s="4">
        <v>0.4</v>
      </c>
      <c r="AV43" s="4">
        <v>0.4</v>
      </c>
      <c r="AW43" s="4">
        <v>0.6</v>
      </c>
      <c r="AX43" s="4">
        <v>0.6</v>
      </c>
      <c r="AY43" s="4">
        <v>0.6</v>
      </c>
      <c r="AZ43" s="4">
        <v>0.6</v>
      </c>
      <c r="BA43" s="4">
        <v>0.8</v>
      </c>
      <c r="BB43" s="4">
        <v>0.8</v>
      </c>
      <c r="BC43" s="4">
        <v>0.8</v>
      </c>
      <c r="BD43" s="4">
        <v>0.8</v>
      </c>
      <c r="BE43" s="4">
        <v>0.8</v>
      </c>
      <c r="BF43" s="4">
        <v>0.8</v>
      </c>
      <c r="BG43" s="4">
        <v>1</v>
      </c>
      <c r="BH43" s="4">
        <f t="shared" si="0"/>
        <v>27.499999999999993</v>
      </c>
      <c r="BI43" s="11">
        <f t="shared" si="1"/>
        <v>9.9999999999999982</v>
      </c>
    </row>
    <row r="44" spans="1:61" s="5" customFormat="1">
      <c r="A44" s="3">
        <v>43</v>
      </c>
      <c r="B44" s="3" t="s">
        <v>5</v>
      </c>
      <c r="C44" s="3">
        <v>20155214</v>
      </c>
      <c r="D44" s="3" t="s">
        <v>79</v>
      </c>
      <c r="E44" s="4">
        <v>1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f t="shared" si="0"/>
        <v>2</v>
      </c>
      <c r="BI44" s="11">
        <f t="shared" si="1"/>
        <v>0.72727272727272729</v>
      </c>
    </row>
    <row r="45" spans="1:61" s="5" customFormat="1">
      <c r="A45" s="3">
        <v>44</v>
      </c>
      <c r="B45" s="3" t="s">
        <v>8</v>
      </c>
      <c r="C45" s="3">
        <v>20143118</v>
      </c>
      <c r="D45" s="3" t="s">
        <v>80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0.8</v>
      </c>
      <c r="L45" s="4">
        <v>1</v>
      </c>
      <c r="M45" s="4">
        <v>1</v>
      </c>
      <c r="N45" s="4">
        <v>0.8</v>
      </c>
      <c r="O45" s="4">
        <v>0.8</v>
      </c>
      <c r="P45" s="4">
        <v>1</v>
      </c>
      <c r="Q45" s="4">
        <v>0.2</v>
      </c>
      <c r="R45" s="4">
        <v>0.2</v>
      </c>
      <c r="S45" s="4">
        <v>0.2</v>
      </c>
      <c r="T45" s="4">
        <v>0.2</v>
      </c>
      <c r="U45" s="4">
        <v>0.2</v>
      </c>
      <c r="V45" s="4">
        <v>0.2</v>
      </c>
      <c r="W45" s="4">
        <v>0.2</v>
      </c>
      <c r="X45" s="4">
        <v>0.2</v>
      </c>
      <c r="Y45" s="4">
        <v>0.2</v>
      </c>
      <c r="Z45" s="4">
        <v>0.2</v>
      </c>
      <c r="AA45" s="4">
        <v>0.2</v>
      </c>
      <c r="AB45" s="4">
        <v>0.2</v>
      </c>
      <c r="AC45" s="4">
        <v>0.2</v>
      </c>
      <c r="AD45" s="4">
        <v>0.2</v>
      </c>
      <c r="AE45" s="4">
        <v>0.2</v>
      </c>
      <c r="AF45" s="4">
        <v>0.2</v>
      </c>
      <c r="AG45" s="4">
        <v>0.2</v>
      </c>
      <c r="AH45" s="4">
        <v>0.2</v>
      </c>
      <c r="AI45" s="4">
        <v>0.2</v>
      </c>
      <c r="AJ45" s="4">
        <v>0.4</v>
      </c>
      <c r="AK45" s="4">
        <v>0.4</v>
      </c>
      <c r="AL45" s="4">
        <v>0.4</v>
      </c>
      <c r="AM45" s="4">
        <v>0.4</v>
      </c>
      <c r="AN45" s="4">
        <v>0.4</v>
      </c>
      <c r="AO45" s="4">
        <v>0.4</v>
      </c>
      <c r="AP45" s="4">
        <v>0.4</v>
      </c>
      <c r="AQ45" s="4">
        <v>0.4</v>
      </c>
      <c r="AR45" s="4">
        <v>0.4</v>
      </c>
      <c r="AS45" s="4">
        <v>0.6</v>
      </c>
      <c r="AT45" s="4">
        <v>0.6</v>
      </c>
      <c r="AU45" s="4">
        <v>0.6</v>
      </c>
      <c r="AV45" s="4">
        <v>0.8</v>
      </c>
      <c r="AW45" s="4">
        <v>0.8</v>
      </c>
      <c r="AX45" s="4">
        <v>0.8</v>
      </c>
      <c r="AY45" s="4">
        <v>0.8</v>
      </c>
      <c r="AZ45" s="4">
        <v>1</v>
      </c>
      <c r="BA45" s="4">
        <v>1</v>
      </c>
      <c r="BB45" s="4">
        <v>1</v>
      </c>
      <c r="BC45" s="4">
        <v>1</v>
      </c>
      <c r="BD45" s="4">
        <v>0</v>
      </c>
      <c r="BE45" s="4">
        <v>0</v>
      </c>
      <c r="BF45" s="4">
        <v>0</v>
      </c>
      <c r="BG45" s="4">
        <v>0</v>
      </c>
      <c r="BH45" s="4">
        <f t="shared" si="0"/>
        <v>22.799999999999997</v>
      </c>
      <c r="BI45" s="11">
        <f t="shared" si="1"/>
        <v>8.2909090909090892</v>
      </c>
    </row>
    <row r="46" spans="1:61" s="5" customFormat="1">
      <c r="A46" s="3">
        <v>45</v>
      </c>
      <c r="B46" s="3" t="s">
        <v>9</v>
      </c>
      <c r="C46" s="3">
        <v>20173617</v>
      </c>
      <c r="D46" s="3" t="s">
        <v>81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0.8</v>
      </c>
      <c r="AB46" s="4">
        <v>0.8</v>
      </c>
      <c r="AC46" s="4">
        <v>0.8</v>
      </c>
      <c r="AD46" s="4">
        <v>0.6</v>
      </c>
      <c r="AE46" s="4">
        <v>1</v>
      </c>
      <c r="AF46" s="4">
        <v>0.8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0.6</v>
      </c>
      <c r="AS46" s="4">
        <v>0.8</v>
      </c>
      <c r="AT46" s="4">
        <v>0.8</v>
      </c>
      <c r="AU46" s="4">
        <v>0.8</v>
      </c>
      <c r="AV46" s="4">
        <v>0.8</v>
      </c>
      <c r="AW46" s="4">
        <v>0.8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f t="shared" si="0"/>
        <v>52.399999999999991</v>
      </c>
      <c r="BI46" s="11">
        <f t="shared" si="1"/>
        <v>19.054545454545451</v>
      </c>
    </row>
    <row r="47" spans="1:61" s="5" customFormat="1">
      <c r="A47" s="3">
        <v>46</v>
      </c>
      <c r="B47" s="3" t="s">
        <v>35</v>
      </c>
      <c r="C47" s="3">
        <v>20182855</v>
      </c>
      <c r="D47" s="3" t="s">
        <v>82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0</v>
      </c>
      <c r="BH47" s="4">
        <f t="shared" si="0"/>
        <v>54</v>
      </c>
      <c r="BI47" s="11">
        <f t="shared" si="1"/>
        <v>19.636363636363637</v>
      </c>
    </row>
    <row r="48" spans="1:61" s="5" customFormat="1">
      <c r="A48" s="3">
        <v>47</v>
      </c>
      <c r="B48" s="3" t="s">
        <v>19</v>
      </c>
      <c r="C48" s="3">
        <v>20173517</v>
      </c>
      <c r="D48" s="3" t="s">
        <v>83</v>
      </c>
      <c r="E48" s="4">
        <v>1</v>
      </c>
      <c r="F48" s="4">
        <v>1</v>
      </c>
      <c r="G48" s="4">
        <v>1</v>
      </c>
      <c r="H48" s="4">
        <v>0.8</v>
      </c>
      <c r="I48" s="4">
        <v>1</v>
      </c>
      <c r="J48" s="4">
        <v>1</v>
      </c>
      <c r="K48" s="4">
        <v>1</v>
      </c>
      <c r="L48" s="4">
        <v>1</v>
      </c>
      <c r="M48" s="4">
        <v>0.8</v>
      </c>
      <c r="N48" s="4">
        <v>0.8</v>
      </c>
      <c r="O48" s="4">
        <v>0.8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0.8</v>
      </c>
      <c r="Z48" s="4">
        <v>1</v>
      </c>
      <c r="AA48" s="4">
        <v>1</v>
      </c>
      <c r="AB48" s="4">
        <v>1</v>
      </c>
      <c r="AC48" s="4">
        <v>0.8</v>
      </c>
      <c r="AD48" s="4">
        <v>0.8</v>
      </c>
      <c r="AE48" s="4">
        <v>0.8</v>
      </c>
      <c r="AF48" s="4">
        <v>1</v>
      </c>
      <c r="AG48" s="4">
        <v>1</v>
      </c>
      <c r="AH48" s="4">
        <v>1</v>
      </c>
      <c r="AI48" s="4">
        <v>0.8</v>
      </c>
      <c r="AJ48" s="4">
        <v>0.8</v>
      </c>
      <c r="AK48" s="4">
        <v>1</v>
      </c>
      <c r="AL48" s="4">
        <v>1</v>
      </c>
      <c r="AM48" s="4">
        <v>1</v>
      </c>
      <c r="AN48" s="4">
        <v>1</v>
      </c>
      <c r="AO48" s="4">
        <v>0.8</v>
      </c>
      <c r="AP48" s="4">
        <v>0.6</v>
      </c>
      <c r="AQ48" s="4">
        <v>0.8</v>
      </c>
      <c r="AR48" s="4">
        <v>0.8</v>
      </c>
      <c r="AS48" s="4">
        <v>1</v>
      </c>
      <c r="AT48" s="4">
        <v>1</v>
      </c>
      <c r="AU48" s="4">
        <v>1</v>
      </c>
      <c r="AV48" s="4">
        <v>0.6</v>
      </c>
      <c r="AW48" s="4">
        <v>0.6</v>
      </c>
      <c r="AX48" s="4">
        <v>0.6</v>
      </c>
      <c r="AY48" s="4">
        <v>0.6</v>
      </c>
      <c r="AZ48" s="4">
        <v>0.8</v>
      </c>
      <c r="BA48" s="4">
        <v>0.8</v>
      </c>
      <c r="BB48" s="4">
        <v>0.8</v>
      </c>
      <c r="BC48" s="4">
        <v>0.8</v>
      </c>
      <c r="BD48" s="4">
        <v>1</v>
      </c>
      <c r="BE48" s="4">
        <v>1</v>
      </c>
      <c r="BF48" s="4">
        <v>0.8</v>
      </c>
      <c r="BG48" s="4">
        <v>1</v>
      </c>
      <c r="BH48" s="4">
        <f t="shared" si="0"/>
        <v>49.399999999999991</v>
      </c>
      <c r="BI48" s="11">
        <f t="shared" si="1"/>
        <v>17.963636363636361</v>
      </c>
    </row>
    <row r="49" spans="1:61" s="5" customFormat="1">
      <c r="A49" s="3">
        <v>48</v>
      </c>
      <c r="B49" s="3" t="s">
        <v>10</v>
      </c>
      <c r="C49" s="3">
        <v>20133306</v>
      </c>
      <c r="D49" s="3" t="s">
        <v>84</v>
      </c>
      <c r="E49" s="4">
        <v>0.8</v>
      </c>
      <c r="F49" s="4">
        <v>0.8</v>
      </c>
      <c r="G49" s="4">
        <v>0.8</v>
      </c>
      <c r="H49" s="4">
        <v>0.8</v>
      </c>
      <c r="I49" s="4">
        <v>0.8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0.8</v>
      </c>
      <c r="P49" s="4">
        <v>1</v>
      </c>
      <c r="Q49" s="4">
        <v>1</v>
      </c>
      <c r="R49" s="4">
        <v>1</v>
      </c>
      <c r="S49" s="4">
        <v>0.8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0.8</v>
      </c>
      <c r="AB49" s="4">
        <v>0.8</v>
      </c>
      <c r="AC49" s="4">
        <v>0.8</v>
      </c>
      <c r="AD49" s="4">
        <v>0.8</v>
      </c>
      <c r="AE49" s="4">
        <v>0.8</v>
      </c>
      <c r="AF49" s="4">
        <v>1</v>
      </c>
      <c r="AG49" s="4">
        <v>1</v>
      </c>
      <c r="AH49" s="4">
        <v>0.8</v>
      </c>
      <c r="AI49" s="4">
        <v>0.8</v>
      </c>
      <c r="AJ49" s="4">
        <v>0.8</v>
      </c>
      <c r="AK49" s="4">
        <v>0.8</v>
      </c>
      <c r="AL49" s="4">
        <v>0.8</v>
      </c>
      <c r="AM49" s="4">
        <v>0.8</v>
      </c>
      <c r="AN49" s="4">
        <v>0.8</v>
      </c>
      <c r="AO49" s="4">
        <v>0.8</v>
      </c>
      <c r="AP49" s="4">
        <v>0.8</v>
      </c>
      <c r="AQ49" s="4">
        <v>0.8</v>
      </c>
      <c r="AR49" s="4">
        <v>0.8</v>
      </c>
      <c r="AS49" s="4">
        <v>0.6</v>
      </c>
      <c r="AT49" s="4">
        <v>0.6</v>
      </c>
      <c r="AU49" s="4">
        <v>0.8</v>
      </c>
      <c r="AV49" s="4">
        <v>0.8</v>
      </c>
      <c r="AW49" s="4">
        <v>0.8</v>
      </c>
      <c r="AX49" s="4">
        <v>0.8</v>
      </c>
      <c r="AY49" s="4">
        <v>0.4</v>
      </c>
      <c r="AZ49" s="4">
        <v>0.6</v>
      </c>
      <c r="BA49" s="4">
        <v>0.6</v>
      </c>
      <c r="BB49" s="4">
        <v>0.6</v>
      </c>
      <c r="BC49" s="4">
        <v>0.6</v>
      </c>
      <c r="BD49" s="4">
        <v>0.8</v>
      </c>
      <c r="BE49" s="4">
        <v>0.8</v>
      </c>
      <c r="BF49" s="4">
        <v>0.8</v>
      </c>
      <c r="BG49" s="4">
        <v>0.8</v>
      </c>
      <c r="BH49" s="4">
        <f t="shared" si="0"/>
        <v>45.799999999999983</v>
      </c>
      <c r="BI49" s="11">
        <f t="shared" si="1"/>
        <v>16.654545454545449</v>
      </c>
    </row>
    <row r="50" spans="1:61" s="5" customFormat="1">
      <c r="A50" s="3">
        <v>49</v>
      </c>
      <c r="B50" s="3" t="s">
        <v>54</v>
      </c>
      <c r="C50" s="3">
        <v>20155317</v>
      </c>
      <c r="D50" s="3" t="s">
        <v>85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0.8</v>
      </c>
      <c r="Q50" s="4">
        <v>0.8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0.8</v>
      </c>
      <c r="X50" s="4">
        <v>0.8</v>
      </c>
      <c r="Y50" s="4">
        <v>1</v>
      </c>
      <c r="Z50" s="4">
        <v>0.2</v>
      </c>
      <c r="AA50" s="4">
        <v>0.2</v>
      </c>
      <c r="AB50" s="4">
        <v>0.2</v>
      </c>
      <c r="AC50" s="4">
        <v>0.2</v>
      </c>
      <c r="AD50" s="4">
        <v>0.2</v>
      </c>
      <c r="AE50" s="4">
        <v>0.2</v>
      </c>
      <c r="AF50" s="4">
        <v>0.2</v>
      </c>
      <c r="AG50" s="4">
        <v>0.2</v>
      </c>
      <c r="AH50" s="4">
        <v>0.2</v>
      </c>
      <c r="AI50" s="4">
        <v>0.2</v>
      </c>
      <c r="AJ50" s="4">
        <v>0.2</v>
      </c>
      <c r="AK50" s="4">
        <v>0.4</v>
      </c>
      <c r="AL50" s="4">
        <v>0.4</v>
      </c>
      <c r="AM50" s="4">
        <v>0.4</v>
      </c>
      <c r="AN50" s="4">
        <v>0.4</v>
      </c>
      <c r="AO50" s="4">
        <v>0.4</v>
      </c>
      <c r="AP50" s="4">
        <v>0.4</v>
      </c>
      <c r="AQ50" s="4">
        <v>0.6</v>
      </c>
      <c r="AR50" s="4">
        <v>0.6</v>
      </c>
      <c r="AS50" s="4">
        <v>0.8</v>
      </c>
      <c r="AT50" s="4">
        <v>0.8</v>
      </c>
      <c r="AU50" s="4">
        <v>0.8</v>
      </c>
      <c r="AV50" s="4">
        <v>0.8</v>
      </c>
      <c r="AW50" s="4">
        <v>0.8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f t="shared" si="0"/>
        <v>39.999999999999993</v>
      </c>
      <c r="BI50" s="11">
        <f t="shared" si="1"/>
        <v>14.545454545454543</v>
      </c>
    </row>
    <row r="51" spans="1:61" s="5" customFormat="1">
      <c r="A51" s="3">
        <v>50</v>
      </c>
      <c r="B51" s="3" t="s">
        <v>86</v>
      </c>
      <c r="C51" s="3">
        <v>20152533</v>
      </c>
      <c r="D51" s="3" t="s">
        <v>87</v>
      </c>
      <c r="E51" s="4">
        <v>0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0.8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0.8</v>
      </c>
      <c r="Y51" s="4">
        <v>0.8</v>
      </c>
      <c r="Z51" s="4">
        <v>0.6</v>
      </c>
      <c r="AA51" s="4">
        <v>0.6</v>
      </c>
      <c r="AB51" s="4">
        <v>0.6</v>
      </c>
      <c r="AC51" s="4">
        <v>0.8</v>
      </c>
      <c r="AD51" s="4">
        <v>0.8</v>
      </c>
      <c r="AE51" s="4">
        <v>0.8</v>
      </c>
      <c r="AF51" s="4">
        <v>1</v>
      </c>
      <c r="AG51" s="4">
        <v>1</v>
      </c>
      <c r="AH51" s="4">
        <v>1</v>
      </c>
      <c r="AI51" s="4">
        <v>0.8</v>
      </c>
      <c r="AJ51" s="4">
        <v>0.8</v>
      </c>
      <c r="AK51" s="4">
        <v>0.8</v>
      </c>
      <c r="AL51" s="4">
        <v>0</v>
      </c>
      <c r="AM51" s="4">
        <v>0.8</v>
      </c>
      <c r="AN51" s="4">
        <v>0.8</v>
      </c>
      <c r="AO51" s="4">
        <v>1</v>
      </c>
      <c r="AP51" s="4">
        <v>1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0.6</v>
      </c>
      <c r="BA51" s="4">
        <v>0.6</v>
      </c>
      <c r="BB51" s="4">
        <v>0.6</v>
      </c>
      <c r="BC51" s="4">
        <v>0.6</v>
      </c>
      <c r="BD51" s="4">
        <v>0.8</v>
      </c>
      <c r="BE51" s="4">
        <v>0.8</v>
      </c>
      <c r="BF51" s="4">
        <v>0.8</v>
      </c>
      <c r="BG51" s="4">
        <v>0.8</v>
      </c>
      <c r="BH51" s="4">
        <f t="shared" si="0"/>
        <v>38.200000000000003</v>
      </c>
      <c r="BI51" s="11">
        <f t="shared" si="1"/>
        <v>13.890909090909091</v>
      </c>
    </row>
    <row r="52" spans="1:61" s="5" customFormat="1">
      <c r="A52" s="3">
        <v>51</v>
      </c>
      <c r="B52" s="3" t="s">
        <v>54</v>
      </c>
      <c r="C52" s="3">
        <v>20135320</v>
      </c>
      <c r="D52" s="3" t="s">
        <v>88</v>
      </c>
      <c r="E52" s="4">
        <v>0.8</v>
      </c>
      <c r="F52" s="4">
        <v>0.8</v>
      </c>
      <c r="G52" s="4">
        <v>0</v>
      </c>
      <c r="H52" s="4">
        <v>0</v>
      </c>
      <c r="I52" s="4">
        <v>1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0.4</v>
      </c>
      <c r="AV52" s="4">
        <v>0</v>
      </c>
      <c r="AW52" s="4">
        <v>0.6</v>
      </c>
      <c r="AX52" s="4">
        <v>0.6</v>
      </c>
      <c r="AY52" s="4">
        <v>0.6</v>
      </c>
      <c r="AZ52" s="4">
        <v>0.6</v>
      </c>
      <c r="BA52" s="4">
        <v>0.8</v>
      </c>
      <c r="BB52" s="4">
        <v>0.8</v>
      </c>
      <c r="BC52" s="4">
        <v>0.8</v>
      </c>
      <c r="BD52" s="4">
        <v>0.8</v>
      </c>
      <c r="BE52" s="4">
        <v>0.8</v>
      </c>
      <c r="BF52" s="4">
        <v>0.8</v>
      </c>
      <c r="BG52" s="4">
        <v>1</v>
      </c>
      <c r="BH52" s="4">
        <f t="shared" si="0"/>
        <v>12.200000000000001</v>
      </c>
      <c r="BI52" s="11">
        <f t="shared" si="1"/>
        <v>4.4363636363636365</v>
      </c>
    </row>
    <row r="53" spans="1:61" s="5" customFormat="1">
      <c r="A53" s="3">
        <v>52</v>
      </c>
      <c r="B53" s="3" t="s">
        <v>5</v>
      </c>
      <c r="C53" s="3">
        <v>20145227</v>
      </c>
      <c r="D53" s="3" t="s">
        <v>89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0.6</v>
      </c>
      <c r="K53" s="4">
        <v>0.6</v>
      </c>
      <c r="L53" s="4">
        <v>0.8</v>
      </c>
      <c r="M53" s="4">
        <v>0.8</v>
      </c>
      <c r="N53" s="4">
        <v>0.8</v>
      </c>
      <c r="O53" s="4">
        <v>0.8</v>
      </c>
      <c r="P53" s="4">
        <v>1</v>
      </c>
      <c r="Q53" s="4">
        <v>1</v>
      </c>
      <c r="R53" s="4">
        <v>0.6</v>
      </c>
      <c r="S53" s="4">
        <v>0.6</v>
      </c>
      <c r="T53" s="4">
        <v>0.8</v>
      </c>
      <c r="U53" s="4">
        <v>0.8</v>
      </c>
      <c r="V53" s="4">
        <v>0.8</v>
      </c>
      <c r="W53" s="4">
        <v>0.8</v>
      </c>
      <c r="X53" s="4">
        <v>1</v>
      </c>
      <c r="Y53" s="4">
        <v>1</v>
      </c>
      <c r="Z53" s="4">
        <v>0.6</v>
      </c>
      <c r="AA53" s="4">
        <v>0.6</v>
      </c>
      <c r="AB53" s="4">
        <v>0.6</v>
      </c>
      <c r="AC53" s="4">
        <v>0.6</v>
      </c>
      <c r="AD53" s="4">
        <v>0.6</v>
      </c>
      <c r="AE53" s="4">
        <v>0.6</v>
      </c>
      <c r="AF53" s="4">
        <v>0.8</v>
      </c>
      <c r="AG53" s="4">
        <v>1</v>
      </c>
      <c r="AH53" s="4">
        <v>1</v>
      </c>
      <c r="AI53" s="4">
        <v>1</v>
      </c>
      <c r="AJ53" s="4">
        <v>0.6</v>
      </c>
      <c r="AK53" s="4">
        <v>0.6</v>
      </c>
      <c r="AL53" s="4">
        <v>0.6</v>
      </c>
      <c r="AM53" s="4">
        <v>0.6</v>
      </c>
      <c r="AN53" s="4">
        <v>0.6</v>
      </c>
      <c r="AO53" s="4">
        <v>0.8</v>
      </c>
      <c r="AP53" s="4">
        <v>0.8</v>
      </c>
      <c r="AQ53" s="4">
        <v>0.4</v>
      </c>
      <c r="AR53" s="4">
        <v>0.4</v>
      </c>
      <c r="AS53" s="4">
        <v>0.6</v>
      </c>
      <c r="AT53" s="4">
        <v>0.6</v>
      </c>
      <c r="AU53" s="4">
        <v>0.6</v>
      </c>
      <c r="AV53" s="4">
        <v>0.8</v>
      </c>
      <c r="AW53" s="4">
        <v>0.8</v>
      </c>
      <c r="AX53" s="4">
        <v>0.8</v>
      </c>
      <c r="AY53" s="4">
        <v>0.8</v>
      </c>
      <c r="AZ53" s="4">
        <v>1</v>
      </c>
      <c r="BA53" s="4">
        <v>0.8</v>
      </c>
      <c r="BB53" s="4">
        <v>0.8</v>
      </c>
      <c r="BC53" s="4">
        <v>0.8</v>
      </c>
      <c r="BD53" s="4">
        <v>1</v>
      </c>
      <c r="BE53" s="4">
        <v>1</v>
      </c>
      <c r="BF53" s="4">
        <v>1</v>
      </c>
      <c r="BG53" s="4">
        <v>1</v>
      </c>
      <c r="BH53" s="4">
        <f t="shared" si="0"/>
        <v>43</v>
      </c>
      <c r="BI53" s="11">
        <f t="shared" si="1"/>
        <v>15.636363636363637</v>
      </c>
    </row>
    <row r="54" spans="1:61" s="5" customFormat="1">
      <c r="A54" s="3">
        <v>53</v>
      </c>
      <c r="B54" s="3" t="s">
        <v>11</v>
      </c>
      <c r="C54" s="3">
        <v>20134214</v>
      </c>
      <c r="D54" s="3" t="s">
        <v>90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0.8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0.8</v>
      </c>
      <c r="AD54" s="4">
        <v>0.8</v>
      </c>
      <c r="AE54" s="4">
        <v>0.8</v>
      </c>
      <c r="AF54" s="4">
        <v>1</v>
      </c>
      <c r="AG54" s="4">
        <v>0.8</v>
      </c>
      <c r="AH54" s="4">
        <v>0.8</v>
      </c>
      <c r="AI54" s="4">
        <v>1</v>
      </c>
      <c r="AJ54" s="4">
        <v>1</v>
      </c>
      <c r="AK54" s="4">
        <v>0.8</v>
      </c>
      <c r="AL54" s="4">
        <v>0.8</v>
      </c>
      <c r="AM54" s="4">
        <v>0.8</v>
      </c>
      <c r="AN54" s="4">
        <v>0.8</v>
      </c>
      <c r="AO54" s="4">
        <v>0.8</v>
      </c>
      <c r="AP54" s="4">
        <v>0.8</v>
      </c>
      <c r="AQ54" s="4">
        <v>0.8</v>
      </c>
      <c r="AR54" s="4">
        <v>0.8</v>
      </c>
      <c r="AS54" s="4">
        <v>0.4</v>
      </c>
      <c r="AT54" s="4">
        <v>0.4</v>
      </c>
      <c r="AU54" s="4">
        <v>0.4</v>
      </c>
      <c r="AV54" s="4">
        <v>0.4</v>
      </c>
      <c r="AW54" s="4">
        <v>0.4</v>
      </c>
      <c r="AX54" s="4">
        <v>0.4</v>
      </c>
      <c r="AY54" s="4">
        <v>0.4</v>
      </c>
      <c r="AZ54" s="4">
        <v>0.6</v>
      </c>
      <c r="BA54" s="4">
        <v>0.6</v>
      </c>
      <c r="BB54" s="4">
        <v>0.6</v>
      </c>
      <c r="BC54" s="4">
        <v>0.6</v>
      </c>
      <c r="BD54" s="4">
        <v>0.8</v>
      </c>
      <c r="BE54" s="4">
        <v>0.8</v>
      </c>
      <c r="BF54" s="4">
        <v>0.8</v>
      </c>
      <c r="BG54" s="4">
        <v>0.8</v>
      </c>
      <c r="BH54" s="4">
        <f t="shared" si="0"/>
        <v>45.599999999999973</v>
      </c>
      <c r="BI54" s="11">
        <f t="shared" si="1"/>
        <v>16.581818181818171</v>
      </c>
    </row>
    <row r="55" spans="1:61" s="5" customFormat="1">
      <c r="A55" s="3">
        <v>54</v>
      </c>
      <c r="B55" s="3" t="s">
        <v>9</v>
      </c>
      <c r="C55" s="3">
        <v>20143816</v>
      </c>
      <c r="D55" s="3" t="s">
        <v>91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0.8</v>
      </c>
      <c r="S55" s="4">
        <v>0.8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0.8</v>
      </c>
      <c r="Z55" s="4">
        <v>0.8</v>
      </c>
      <c r="AA55" s="4">
        <v>0.8</v>
      </c>
      <c r="AB55" s="4">
        <v>0.8</v>
      </c>
      <c r="AC55" s="4">
        <v>0.8</v>
      </c>
      <c r="AD55" s="4">
        <v>0.8</v>
      </c>
      <c r="AE55" s="4">
        <v>0.8</v>
      </c>
      <c r="AF55" s="4">
        <v>0.6</v>
      </c>
      <c r="AG55" s="4">
        <v>0.6</v>
      </c>
      <c r="AH55" s="4">
        <v>0.6</v>
      </c>
      <c r="AI55" s="4">
        <v>0.8</v>
      </c>
      <c r="AJ55" s="4">
        <v>0.8</v>
      </c>
      <c r="AK55" s="4">
        <v>0.8</v>
      </c>
      <c r="AL55" s="4">
        <v>0.8</v>
      </c>
      <c r="AM55" s="4">
        <v>0.8</v>
      </c>
      <c r="AN55" s="4">
        <v>0.8</v>
      </c>
      <c r="AO55" s="4">
        <v>0.4</v>
      </c>
      <c r="AP55" s="4">
        <v>0.4</v>
      </c>
      <c r="AQ55" s="4">
        <v>0.4</v>
      </c>
      <c r="AR55" s="4">
        <v>0.4</v>
      </c>
      <c r="AS55" s="4">
        <v>0.6</v>
      </c>
      <c r="AT55" s="4">
        <v>0.6</v>
      </c>
      <c r="AU55" s="4">
        <v>0.6</v>
      </c>
      <c r="AV55" s="4">
        <v>0.8</v>
      </c>
      <c r="AW55" s="4">
        <v>0.8</v>
      </c>
      <c r="AX55" s="4">
        <v>0.8</v>
      </c>
      <c r="AY55" s="4">
        <v>0.8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0.8</v>
      </c>
      <c r="BF55" s="4">
        <v>0.8</v>
      </c>
      <c r="BG55" s="4">
        <v>0.8</v>
      </c>
      <c r="BH55" s="4">
        <f t="shared" si="0"/>
        <v>45.8</v>
      </c>
      <c r="BI55" s="11">
        <f t="shared" si="1"/>
        <v>16.654545454545453</v>
      </c>
    </row>
    <row r="56" spans="1:61" s="5" customFormat="1">
      <c r="A56" s="3">
        <v>55</v>
      </c>
      <c r="B56" s="3" t="s">
        <v>35</v>
      </c>
      <c r="C56" s="3">
        <v>20182866</v>
      </c>
      <c r="D56" s="3" t="s">
        <v>92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0.8</v>
      </c>
      <c r="O56" s="4">
        <v>0.8</v>
      </c>
      <c r="P56" s="4">
        <v>1</v>
      </c>
      <c r="Q56" s="4">
        <v>0.8</v>
      </c>
      <c r="R56" s="4">
        <v>1</v>
      </c>
      <c r="S56" s="4">
        <v>1</v>
      </c>
      <c r="T56" s="4">
        <v>1</v>
      </c>
      <c r="U56" s="4">
        <v>1</v>
      </c>
      <c r="V56" s="4">
        <v>0.8</v>
      </c>
      <c r="W56" s="4">
        <v>0.8</v>
      </c>
      <c r="X56" s="4">
        <v>0.8</v>
      </c>
      <c r="Y56" s="4">
        <v>0.8</v>
      </c>
      <c r="Z56" s="4">
        <v>0.8</v>
      </c>
      <c r="AA56" s="4">
        <v>0.8</v>
      </c>
      <c r="AB56" s="4">
        <v>0.6</v>
      </c>
      <c r="AC56" s="4">
        <v>0.8</v>
      </c>
      <c r="AD56" s="4">
        <v>0.6</v>
      </c>
      <c r="AE56" s="4">
        <v>0.8</v>
      </c>
      <c r="AF56" s="4">
        <v>0.8</v>
      </c>
      <c r="AG56" s="4">
        <v>0.8</v>
      </c>
      <c r="AH56" s="4">
        <v>0.8</v>
      </c>
      <c r="AI56" s="4">
        <v>0.8</v>
      </c>
      <c r="AJ56" s="4">
        <v>0.8</v>
      </c>
      <c r="AK56" s="4">
        <v>0.8</v>
      </c>
      <c r="AL56" s="4">
        <v>0.8</v>
      </c>
      <c r="AM56" s="4">
        <v>0.8</v>
      </c>
      <c r="AN56" s="4">
        <v>0.8</v>
      </c>
      <c r="AO56" s="4">
        <v>0.8</v>
      </c>
      <c r="AP56" s="4">
        <v>0.2</v>
      </c>
      <c r="AQ56" s="4">
        <v>0.2</v>
      </c>
      <c r="AR56" s="4">
        <v>0.2</v>
      </c>
      <c r="AS56" s="4">
        <v>0.4</v>
      </c>
      <c r="AT56" s="4">
        <v>0.4</v>
      </c>
      <c r="AU56" s="4">
        <v>0.4</v>
      </c>
      <c r="AV56" s="4">
        <v>0.8</v>
      </c>
      <c r="AW56" s="4">
        <v>0.8</v>
      </c>
      <c r="AX56" s="4">
        <v>0.8</v>
      </c>
      <c r="AY56" s="4">
        <v>0.8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f t="shared" si="0"/>
        <v>45.000000000000007</v>
      </c>
      <c r="BI56" s="11">
        <f t="shared" si="1"/>
        <v>16.363636363636367</v>
      </c>
    </row>
    <row r="57" spans="1:61" s="5" customFormat="1">
      <c r="A57" s="3">
        <v>56</v>
      </c>
      <c r="B57" s="3" t="s">
        <v>37</v>
      </c>
      <c r="C57" s="3">
        <v>20183919</v>
      </c>
      <c r="D57" s="3" t="s">
        <v>93</v>
      </c>
      <c r="E57" s="4">
        <v>1</v>
      </c>
      <c r="F57" s="4">
        <v>1</v>
      </c>
      <c r="G57" s="4">
        <v>1</v>
      </c>
      <c r="H57" s="4">
        <v>1</v>
      </c>
      <c r="I57" s="4">
        <v>0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0.6</v>
      </c>
      <c r="AD57" s="4">
        <v>0.6</v>
      </c>
      <c r="AE57" s="4">
        <v>0.6</v>
      </c>
      <c r="AF57" s="4">
        <v>0.2</v>
      </c>
      <c r="AG57" s="4">
        <v>0.2</v>
      </c>
      <c r="AH57" s="4">
        <v>0</v>
      </c>
      <c r="AI57" s="4">
        <v>0.4</v>
      </c>
      <c r="AJ57" s="4">
        <v>0.6</v>
      </c>
      <c r="AK57" s="4">
        <v>0.6</v>
      </c>
      <c r="AL57" s="4">
        <v>0.6</v>
      </c>
      <c r="AM57" s="4">
        <v>0.6</v>
      </c>
      <c r="AN57" s="4">
        <v>0.6</v>
      </c>
      <c r="AO57" s="4">
        <v>0</v>
      </c>
      <c r="AP57" s="4">
        <v>0</v>
      </c>
      <c r="AQ57" s="4">
        <v>0.8</v>
      </c>
      <c r="AR57" s="4">
        <v>0.8</v>
      </c>
      <c r="AS57" s="4">
        <v>1</v>
      </c>
      <c r="AT57" s="4">
        <v>1</v>
      </c>
      <c r="AU57" s="4">
        <v>1</v>
      </c>
      <c r="AV57" s="4">
        <v>0</v>
      </c>
      <c r="AW57" s="4">
        <v>1</v>
      </c>
      <c r="AX57" s="4">
        <v>1</v>
      </c>
      <c r="AY57" s="4">
        <v>1</v>
      </c>
      <c r="AZ57" s="4">
        <v>0.6</v>
      </c>
      <c r="BA57" s="4">
        <v>0.6</v>
      </c>
      <c r="BB57" s="4">
        <v>0.6</v>
      </c>
      <c r="BC57" s="4">
        <v>0.6</v>
      </c>
      <c r="BD57" s="4">
        <v>0.8</v>
      </c>
      <c r="BE57" s="4">
        <v>0.8</v>
      </c>
      <c r="BF57" s="4">
        <v>0</v>
      </c>
      <c r="BG57" s="4">
        <v>0.8</v>
      </c>
      <c r="BH57" s="4">
        <f t="shared" si="0"/>
        <v>41.000000000000007</v>
      </c>
      <c r="BI57" s="11">
        <f t="shared" si="1"/>
        <v>14.909090909090912</v>
      </c>
    </row>
    <row r="58" spans="1:61" s="5" customFormat="1">
      <c r="A58" s="3">
        <v>57</v>
      </c>
      <c r="B58" s="3" t="s">
        <v>7</v>
      </c>
      <c r="C58" s="3">
        <v>20143720</v>
      </c>
      <c r="D58" s="3" t="s">
        <v>94</v>
      </c>
      <c r="E58" s="4">
        <v>1</v>
      </c>
      <c r="F58" s="4">
        <v>1</v>
      </c>
      <c r="G58" s="4">
        <v>0</v>
      </c>
      <c r="H58" s="4">
        <v>0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0.8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0.8</v>
      </c>
      <c r="AD58" s="4">
        <v>0.8</v>
      </c>
      <c r="AE58" s="4">
        <v>0.8</v>
      </c>
      <c r="AF58" s="4">
        <v>1</v>
      </c>
      <c r="AG58" s="4">
        <v>1</v>
      </c>
      <c r="AH58" s="4">
        <v>1</v>
      </c>
      <c r="AI58" s="4">
        <v>0.8</v>
      </c>
      <c r="AJ58" s="4">
        <v>0.8</v>
      </c>
      <c r="AK58" s="4">
        <v>0.8</v>
      </c>
      <c r="AL58" s="4">
        <v>0.8</v>
      </c>
      <c r="AM58" s="4">
        <v>0.8</v>
      </c>
      <c r="AN58" s="4">
        <v>0.8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f t="shared" si="0"/>
        <v>51.000000000000007</v>
      </c>
      <c r="BI58" s="11">
        <f t="shared" si="1"/>
        <v>18.545454545454547</v>
      </c>
    </row>
    <row r="59" spans="1:61" s="5" customFormat="1">
      <c r="A59" s="3">
        <v>58</v>
      </c>
      <c r="B59" s="3" t="s">
        <v>18</v>
      </c>
      <c r="C59" s="3">
        <v>20186233</v>
      </c>
      <c r="D59" s="3" t="s">
        <v>95</v>
      </c>
      <c r="E59" s="4">
        <v>0.4</v>
      </c>
      <c r="F59" s="4">
        <v>0.4</v>
      </c>
      <c r="G59" s="4">
        <v>1</v>
      </c>
      <c r="H59" s="4">
        <v>0.4</v>
      </c>
      <c r="I59" s="4">
        <v>0.6</v>
      </c>
      <c r="J59" s="4">
        <v>0.6</v>
      </c>
      <c r="K59" s="4">
        <v>0.4</v>
      </c>
      <c r="L59" s="4">
        <v>1</v>
      </c>
      <c r="M59" s="4">
        <v>0.4</v>
      </c>
      <c r="N59" s="4">
        <v>0.4</v>
      </c>
      <c r="O59" s="4">
        <v>0.4</v>
      </c>
      <c r="P59" s="4">
        <v>0.8</v>
      </c>
      <c r="Q59" s="4">
        <v>1</v>
      </c>
      <c r="R59" s="4">
        <v>0.8</v>
      </c>
      <c r="S59" s="4">
        <v>0.8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0.2</v>
      </c>
      <c r="AA59" s="4">
        <v>0.2</v>
      </c>
      <c r="AB59" s="4">
        <v>0.2</v>
      </c>
      <c r="AC59" s="4">
        <v>0.2</v>
      </c>
      <c r="AD59" s="4">
        <v>0.2</v>
      </c>
      <c r="AE59" s="4">
        <v>0.2</v>
      </c>
      <c r="AF59" s="4">
        <v>0.4</v>
      </c>
      <c r="AG59" s="4">
        <v>0.4</v>
      </c>
      <c r="AH59" s="4">
        <v>0.2</v>
      </c>
      <c r="AI59" s="4">
        <v>0.6</v>
      </c>
      <c r="AJ59" s="4">
        <v>0.6</v>
      </c>
      <c r="AK59" s="4">
        <v>0.2</v>
      </c>
      <c r="AL59" s="4">
        <v>0.2</v>
      </c>
      <c r="AM59" s="4">
        <v>0.2</v>
      </c>
      <c r="AN59" s="4">
        <v>0.2</v>
      </c>
      <c r="AO59" s="4">
        <v>0.4</v>
      </c>
      <c r="AP59" s="4">
        <v>0.4</v>
      </c>
      <c r="AQ59" s="4">
        <v>0.4</v>
      </c>
      <c r="AR59" s="4">
        <v>0.8</v>
      </c>
      <c r="AS59" s="4">
        <v>1</v>
      </c>
      <c r="AT59" s="4">
        <v>1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1</v>
      </c>
      <c r="BG59" s="4">
        <v>0</v>
      </c>
      <c r="BH59" s="4">
        <f t="shared" si="0"/>
        <v>24.599999999999991</v>
      </c>
      <c r="BI59" s="11">
        <f t="shared" si="1"/>
        <v>8.9454545454545418</v>
      </c>
    </row>
    <row r="60" spans="1:61" s="5" customFormat="1">
      <c r="A60" s="3">
        <v>59</v>
      </c>
      <c r="B60" s="3" t="s">
        <v>8</v>
      </c>
      <c r="C60" s="3">
        <v>20143123</v>
      </c>
      <c r="D60" s="3" t="s">
        <v>96</v>
      </c>
      <c r="E60" s="4">
        <v>1</v>
      </c>
      <c r="F60" s="4">
        <v>0</v>
      </c>
      <c r="G60" s="4">
        <v>1</v>
      </c>
      <c r="H60" s="4">
        <v>1</v>
      </c>
      <c r="I60" s="4">
        <v>1</v>
      </c>
      <c r="J60" s="4">
        <v>1</v>
      </c>
      <c r="K60" s="4">
        <v>0</v>
      </c>
      <c r="L60" s="4">
        <v>0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0.4</v>
      </c>
      <c r="T60" s="4">
        <v>0.4</v>
      </c>
      <c r="U60" s="4">
        <v>0.6</v>
      </c>
      <c r="V60" s="4">
        <v>0.6</v>
      </c>
      <c r="W60" s="4">
        <v>0.6</v>
      </c>
      <c r="X60" s="4">
        <v>0.6</v>
      </c>
      <c r="Y60" s="4">
        <v>0.6</v>
      </c>
      <c r="Z60" s="4">
        <v>0.6</v>
      </c>
      <c r="AA60" s="4">
        <v>0.6</v>
      </c>
      <c r="AB60" s="4">
        <v>0.6</v>
      </c>
      <c r="AC60" s="4">
        <v>0.8</v>
      </c>
      <c r="AD60" s="4">
        <v>0.8</v>
      </c>
      <c r="AE60" s="4">
        <v>0.8</v>
      </c>
      <c r="AF60" s="4">
        <v>1</v>
      </c>
      <c r="AG60" s="4">
        <v>1</v>
      </c>
      <c r="AH60" s="4">
        <v>1</v>
      </c>
      <c r="AI60" s="4">
        <v>1</v>
      </c>
      <c r="AJ60" s="4">
        <v>0.6</v>
      </c>
      <c r="AK60" s="4">
        <v>1</v>
      </c>
      <c r="AL60" s="4">
        <v>0.6</v>
      </c>
      <c r="AM60" s="4">
        <v>0.6</v>
      </c>
      <c r="AN60" s="4">
        <v>0.6</v>
      </c>
      <c r="AO60" s="4">
        <v>0.8</v>
      </c>
      <c r="AP60" s="4">
        <v>0.8</v>
      </c>
      <c r="AQ60" s="4">
        <v>0.8</v>
      </c>
      <c r="AR60" s="4">
        <v>0.2</v>
      </c>
      <c r="AS60" s="4">
        <v>0.4</v>
      </c>
      <c r="AT60" s="4">
        <v>0.4</v>
      </c>
      <c r="AU60" s="4">
        <v>0.4</v>
      </c>
      <c r="AV60" s="4">
        <v>0.4</v>
      </c>
      <c r="AW60" s="4">
        <v>0.6</v>
      </c>
      <c r="AX60" s="4">
        <v>0.6</v>
      </c>
      <c r="AY60" s="4">
        <v>0.6</v>
      </c>
      <c r="AZ60" s="4">
        <v>0.6</v>
      </c>
      <c r="BA60" s="4">
        <v>0.8</v>
      </c>
      <c r="BB60" s="4">
        <v>0.8</v>
      </c>
      <c r="BC60" s="4">
        <v>0.8</v>
      </c>
      <c r="BD60" s="4">
        <v>0.8</v>
      </c>
      <c r="BE60" s="4">
        <v>0.8</v>
      </c>
      <c r="BF60" s="4">
        <v>0.8</v>
      </c>
      <c r="BG60" s="4">
        <v>1</v>
      </c>
      <c r="BH60" s="4">
        <f t="shared" si="0"/>
        <v>38.79999999999999</v>
      </c>
      <c r="BI60" s="11">
        <f t="shared" si="1"/>
        <v>14.109090909090904</v>
      </c>
    </row>
    <row r="61" spans="1:61" s="5" customFormat="1">
      <c r="A61" s="3">
        <v>60</v>
      </c>
      <c r="B61" s="3" t="s">
        <v>12</v>
      </c>
      <c r="C61" s="3">
        <v>20155319</v>
      </c>
      <c r="D61" s="3" t="s">
        <v>97</v>
      </c>
      <c r="E61" s="4">
        <v>1</v>
      </c>
      <c r="F61" s="4">
        <v>1</v>
      </c>
      <c r="G61" s="4">
        <v>1</v>
      </c>
      <c r="H61" s="4">
        <v>0.6</v>
      </c>
      <c r="I61" s="4">
        <v>0.6</v>
      </c>
      <c r="J61" s="4">
        <v>0.8</v>
      </c>
      <c r="K61" s="4">
        <v>0.2</v>
      </c>
      <c r="L61" s="4">
        <v>0.2</v>
      </c>
      <c r="M61" s="4">
        <v>0.2</v>
      </c>
      <c r="N61" s="4">
        <v>0.2</v>
      </c>
      <c r="O61" s="4">
        <v>0.2</v>
      </c>
      <c r="P61" s="4">
        <v>0.2</v>
      </c>
      <c r="Q61" s="4">
        <v>0.2</v>
      </c>
      <c r="R61" s="4">
        <v>0.2</v>
      </c>
      <c r="S61" s="4">
        <v>0.2</v>
      </c>
      <c r="T61" s="4">
        <v>0.4</v>
      </c>
      <c r="U61" s="4">
        <v>0.4</v>
      </c>
      <c r="V61" s="4">
        <v>0.4</v>
      </c>
      <c r="W61" s="4">
        <v>0.4</v>
      </c>
      <c r="X61" s="4">
        <v>0.4</v>
      </c>
      <c r="Y61" s="4">
        <v>0.4</v>
      </c>
      <c r="Z61" s="4">
        <v>0.6</v>
      </c>
      <c r="AA61" s="4">
        <v>0.6</v>
      </c>
      <c r="AB61" s="4">
        <v>0.6</v>
      </c>
      <c r="AC61" s="4">
        <v>0.6</v>
      </c>
      <c r="AD61" s="4">
        <v>0.6</v>
      </c>
      <c r="AE61" s="4">
        <v>0.6</v>
      </c>
      <c r="AF61" s="4">
        <v>0.8</v>
      </c>
      <c r="AG61" s="4">
        <v>0.8</v>
      </c>
      <c r="AH61" s="4">
        <v>0.2</v>
      </c>
      <c r="AI61" s="4">
        <v>0</v>
      </c>
      <c r="AJ61" s="4">
        <v>0.4</v>
      </c>
      <c r="AK61" s="4">
        <v>0.4</v>
      </c>
      <c r="AL61" s="4">
        <v>0</v>
      </c>
      <c r="AM61" s="4">
        <v>0</v>
      </c>
      <c r="AN61" s="4">
        <v>0</v>
      </c>
      <c r="AO61" s="4">
        <v>0.4</v>
      </c>
      <c r="AP61" s="4">
        <v>0.4</v>
      </c>
      <c r="AQ61" s="4">
        <v>0.4</v>
      </c>
      <c r="AR61" s="4">
        <v>0.4</v>
      </c>
      <c r="AS61" s="4">
        <v>0.6</v>
      </c>
      <c r="AT61" s="4">
        <v>0.6</v>
      </c>
      <c r="AU61" s="4">
        <v>0.6</v>
      </c>
      <c r="AV61" s="4">
        <v>0.8</v>
      </c>
      <c r="AW61" s="4">
        <v>0.8</v>
      </c>
      <c r="AX61" s="4">
        <v>0.8</v>
      </c>
      <c r="AY61" s="4">
        <v>0.8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f t="shared" si="0"/>
        <v>30.000000000000007</v>
      </c>
      <c r="BI61" s="11">
        <f t="shared" si="1"/>
        <v>10.909090909090914</v>
      </c>
    </row>
    <row r="62" spans="1:61" s="5" customFormat="1">
      <c r="A62" s="3">
        <v>61</v>
      </c>
      <c r="B62" s="3" t="s">
        <v>10</v>
      </c>
      <c r="C62" s="3">
        <v>20175412</v>
      </c>
      <c r="D62" s="3" t="s">
        <v>98</v>
      </c>
      <c r="E62" s="4">
        <v>0</v>
      </c>
      <c r="F62" s="4">
        <v>0</v>
      </c>
      <c r="G62" s="4">
        <v>0</v>
      </c>
      <c r="H62" s="4">
        <v>1</v>
      </c>
      <c r="I62" s="4">
        <v>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1</v>
      </c>
      <c r="BB62" s="4">
        <v>0</v>
      </c>
      <c r="BC62" s="4">
        <v>1</v>
      </c>
      <c r="BD62" s="4">
        <v>1</v>
      </c>
      <c r="BE62" s="4">
        <v>1</v>
      </c>
      <c r="BF62" s="4">
        <v>1</v>
      </c>
      <c r="BG62" s="4">
        <v>0</v>
      </c>
      <c r="BH62" s="4">
        <f t="shared" si="0"/>
        <v>8</v>
      </c>
      <c r="BI62" s="11">
        <f t="shared" si="1"/>
        <v>2.9090909090909092</v>
      </c>
    </row>
    <row r="63" spans="1:61" s="5" customFormat="1">
      <c r="A63" s="3">
        <v>62</v>
      </c>
      <c r="B63" s="3" t="s">
        <v>25</v>
      </c>
      <c r="C63" s="3">
        <v>20121613</v>
      </c>
      <c r="D63" s="3" t="s">
        <v>32</v>
      </c>
      <c r="E63" s="4">
        <v>0.1</v>
      </c>
      <c r="F63" s="4">
        <v>0.1</v>
      </c>
      <c r="G63" s="4">
        <v>0.1</v>
      </c>
      <c r="H63" s="4">
        <v>0.1</v>
      </c>
      <c r="I63" s="4">
        <v>0.1</v>
      </c>
      <c r="J63" s="4">
        <v>0.1</v>
      </c>
      <c r="K63" s="4">
        <v>0.1</v>
      </c>
      <c r="L63" s="4">
        <v>0.1</v>
      </c>
      <c r="M63" s="4">
        <v>0.1</v>
      </c>
      <c r="N63" s="4">
        <v>0.1</v>
      </c>
      <c r="O63" s="4">
        <v>0.1</v>
      </c>
      <c r="P63" s="4">
        <v>0.1</v>
      </c>
      <c r="Q63" s="4">
        <v>0.1</v>
      </c>
      <c r="R63" s="4">
        <v>0.1</v>
      </c>
      <c r="S63" s="4">
        <v>0.1</v>
      </c>
      <c r="T63" s="4">
        <v>0.1</v>
      </c>
      <c r="U63" s="4">
        <v>0.1</v>
      </c>
      <c r="V63" s="4">
        <v>0.1</v>
      </c>
      <c r="W63" s="4">
        <v>0.1</v>
      </c>
      <c r="X63" s="4">
        <v>0.1</v>
      </c>
      <c r="Y63" s="4">
        <v>0.1</v>
      </c>
      <c r="Z63" s="4">
        <v>0.1</v>
      </c>
      <c r="AA63" s="4">
        <v>0.1</v>
      </c>
      <c r="AB63" s="4">
        <v>0.1</v>
      </c>
      <c r="AC63" s="4">
        <v>0.1</v>
      </c>
      <c r="AD63" s="4">
        <v>0.1</v>
      </c>
      <c r="AE63" s="4">
        <v>0.1</v>
      </c>
      <c r="AF63" s="4">
        <v>0.2</v>
      </c>
      <c r="AG63" s="4">
        <v>0.2</v>
      </c>
      <c r="AH63" s="4">
        <v>0.2</v>
      </c>
      <c r="AI63" s="4">
        <v>0.2</v>
      </c>
      <c r="AJ63" s="4">
        <v>0.2</v>
      </c>
      <c r="AK63" s="4">
        <v>0.2</v>
      </c>
      <c r="AL63" s="4">
        <v>0.2</v>
      </c>
      <c r="AM63" s="4">
        <v>0.2</v>
      </c>
      <c r="AN63" s="4">
        <v>0.2</v>
      </c>
      <c r="AO63" s="4">
        <v>0.2</v>
      </c>
      <c r="AP63" s="4">
        <v>0.2</v>
      </c>
      <c r="AQ63" s="4">
        <v>0.2</v>
      </c>
      <c r="AR63" s="4">
        <v>0.2</v>
      </c>
      <c r="AS63" s="4">
        <v>0.2</v>
      </c>
      <c r="AT63" s="4">
        <v>0.2</v>
      </c>
      <c r="AU63" s="4">
        <v>0.4</v>
      </c>
      <c r="AV63" s="4">
        <v>0.4</v>
      </c>
      <c r="AW63" s="4">
        <v>0.4</v>
      </c>
      <c r="AX63" s="4">
        <v>0.4</v>
      </c>
      <c r="AY63" s="4">
        <v>0.4</v>
      </c>
      <c r="AZ63" s="4">
        <v>0.6</v>
      </c>
      <c r="BA63" s="4">
        <v>0.6</v>
      </c>
      <c r="BB63" s="4">
        <v>0</v>
      </c>
      <c r="BC63" s="4">
        <v>0</v>
      </c>
      <c r="BD63" s="4">
        <v>0.8</v>
      </c>
      <c r="BE63" s="4">
        <v>0.8</v>
      </c>
      <c r="BF63" s="4">
        <v>0.8</v>
      </c>
      <c r="BG63" s="4">
        <v>0.8</v>
      </c>
      <c r="BH63" s="4">
        <f t="shared" si="0"/>
        <v>12.100000000000009</v>
      </c>
      <c r="BI63" s="11">
        <f t="shared" si="1"/>
        <v>4.400000000000003</v>
      </c>
    </row>
    <row r="64" spans="1:61" s="5" customFormat="1">
      <c r="A64" s="3">
        <v>63</v>
      </c>
      <c r="B64" s="3" t="s">
        <v>24</v>
      </c>
      <c r="C64" s="3">
        <v>20181041</v>
      </c>
      <c r="D64" s="3" t="s">
        <v>99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0.8</v>
      </c>
      <c r="U64" s="4">
        <v>0.8</v>
      </c>
      <c r="V64" s="4">
        <v>0.8</v>
      </c>
      <c r="W64" s="4">
        <v>0.8</v>
      </c>
      <c r="X64" s="4">
        <v>0.8</v>
      </c>
      <c r="Y64" s="4">
        <v>0.8</v>
      </c>
      <c r="Z64" s="4">
        <v>1</v>
      </c>
      <c r="AA64" s="4">
        <v>1</v>
      </c>
      <c r="AB64" s="4">
        <v>1</v>
      </c>
      <c r="AC64" s="4">
        <v>0.4</v>
      </c>
      <c r="AD64" s="4">
        <v>0.4</v>
      </c>
      <c r="AE64" s="4">
        <v>0.2</v>
      </c>
      <c r="AF64" s="4">
        <v>0.6</v>
      </c>
      <c r="AG64" s="4">
        <v>0.8</v>
      </c>
      <c r="AH64" s="4">
        <v>0.8</v>
      </c>
      <c r="AI64" s="4">
        <v>0.8</v>
      </c>
      <c r="AJ64" s="4">
        <v>1</v>
      </c>
      <c r="AK64" s="4">
        <v>1</v>
      </c>
      <c r="AL64" s="4">
        <v>0.4</v>
      </c>
      <c r="AM64" s="4">
        <v>0.4</v>
      </c>
      <c r="AN64" s="4">
        <v>0.4</v>
      </c>
      <c r="AO64" s="4">
        <v>0.4</v>
      </c>
      <c r="AP64" s="4">
        <v>0.4</v>
      </c>
      <c r="AQ64" s="4">
        <v>0.4</v>
      </c>
      <c r="AR64" s="4">
        <v>0.4</v>
      </c>
      <c r="AS64" s="4">
        <v>0.6</v>
      </c>
      <c r="AT64" s="4">
        <v>0.6</v>
      </c>
      <c r="AU64" s="4">
        <v>0.6</v>
      </c>
      <c r="AV64" s="4">
        <v>0.8</v>
      </c>
      <c r="AW64" s="4">
        <v>0.8</v>
      </c>
      <c r="AX64" s="4">
        <v>0.8</v>
      </c>
      <c r="AY64" s="4">
        <v>0.8</v>
      </c>
      <c r="AZ64" s="4">
        <v>1</v>
      </c>
      <c r="BA64" s="4">
        <v>1</v>
      </c>
      <c r="BB64" s="4">
        <v>1</v>
      </c>
      <c r="BC64" s="4">
        <v>1</v>
      </c>
      <c r="BD64" s="4">
        <v>0.8</v>
      </c>
      <c r="BE64" s="4">
        <v>0.8</v>
      </c>
      <c r="BF64" s="4">
        <v>1</v>
      </c>
      <c r="BG64" s="4">
        <v>1</v>
      </c>
      <c r="BH64" s="4">
        <f t="shared" si="0"/>
        <v>44.199999999999982</v>
      </c>
      <c r="BI64" s="11">
        <f t="shared" si="1"/>
        <v>16.072727272727263</v>
      </c>
    </row>
    <row r="65" spans="1:61" s="5" customFormat="1">
      <c r="A65" s="3">
        <v>64</v>
      </c>
      <c r="B65" s="3" t="s">
        <v>10</v>
      </c>
      <c r="C65" s="3">
        <v>20185414</v>
      </c>
      <c r="D65" s="3" t="s">
        <v>100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0.8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0.8</v>
      </c>
      <c r="AA65" s="4">
        <v>0.8</v>
      </c>
      <c r="AB65" s="4">
        <v>0.8</v>
      </c>
      <c r="AC65" s="4">
        <v>0.8</v>
      </c>
      <c r="AD65" s="4">
        <v>0.8</v>
      </c>
      <c r="AE65" s="4">
        <v>0.8</v>
      </c>
      <c r="AF65" s="4">
        <v>0.4</v>
      </c>
      <c r="AG65" s="4">
        <v>0.4</v>
      </c>
      <c r="AH65" s="4">
        <v>0.4</v>
      </c>
      <c r="AI65" s="4">
        <v>0.8</v>
      </c>
      <c r="AJ65" s="4">
        <v>0.8</v>
      </c>
      <c r="AK65" s="4">
        <v>1</v>
      </c>
      <c r="AL65" s="4">
        <v>1</v>
      </c>
      <c r="AM65" s="4">
        <v>1</v>
      </c>
      <c r="AN65" s="4">
        <v>1</v>
      </c>
      <c r="AO65" s="4">
        <v>0.6</v>
      </c>
      <c r="AP65" s="4">
        <v>0.6</v>
      </c>
      <c r="AQ65" s="4">
        <v>0.6</v>
      </c>
      <c r="AR65" s="4">
        <v>0.6</v>
      </c>
      <c r="AS65" s="4">
        <v>0.8</v>
      </c>
      <c r="AT65" s="4">
        <v>0.8</v>
      </c>
      <c r="AU65" s="4">
        <v>1</v>
      </c>
      <c r="AV65" s="4">
        <v>0.8</v>
      </c>
      <c r="AW65" s="4">
        <v>0.8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f t="shared" si="0"/>
        <v>49</v>
      </c>
      <c r="BI65" s="11">
        <f t="shared" si="1"/>
        <v>17.818181818181817</v>
      </c>
    </row>
    <row r="66" spans="1:61" s="5" customFormat="1">
      <c r="A66" s="3">
        <v>65</v>
      </c>
      <c r="B66" s="3" t="s">
        <v>54</v>
      </c>
      <c r="C66" s="3">
        <v>20185131</v>
      </c>
      <c r="D66" s="3" t="s">
        <v>101</v>
      </c>
      <c r="E66" s="4">
        <v>0.8</v>
      </c>
      <c r="F66" s="4">
        <v>0.8</v>
      </c>
      <c r="G66" s="4">
        <v>0.8</v>
      </c>
      <c r="H66" s="4">
        <v>0.1</v>
      </c>
      <c r="I66" s="4">
        <v>0.1</v>
      </c>
      <c r="J66" s="4">
        <v>1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0.4</v>
      </c>
      <c r="V66" s="4">
        <v>0.2</v>
      </c>
      <c r="W66" s="4">
        <v>0.2</v>
      </c>
      <c r="X66" s="4">
        <v>0.2</v>
      </c>
      <c r="Y66" s="4">
        <v>0.2</v>
      </c>
      <c r="Z66" s="4">
        <v>0.2</v>
      </c>
      <c r="AA66" s="4">
        <v>0.2</v>
      </c>
      <c r="AB66" s="4">
        <v>0.2</v>
      </c>
      <c r="AC66" s="4">
        <v>0.4</v>
      </c>
      <c r="AD66" s="4">
        <v>0.4</v>
      </c>
      <c r="AE66" s="4">
        <v>0.4</v>
      </c>
      <c r="AF66" s="4">
        <v>0.8</v>
      </c>
      <c r="AG66" s="4">
        <v>1</v>
      </c>
      <c r="AH66" s="4">
        <v>1</v>
      </c>
      <c r="AI66" s="4">
        <v>1</v>
      </c>
      <c r="AJ66" s="4">
        <v>0.4</v>
      </c>
      <c r="AK66" s="4">
        <v>0.6</v>
      </c>
      <c r="AL66" s="4">
        <v>0.6</v>
      </c>
      <c r="AM66" s="4">
        <v>0.6</v>
      </c>
      <c r="AN66" s="4">
        <v>0.6</v>
      </c>
      <c r="AO66" s="4">
        <v>0.6</v>
      </c>
      <c r="AP66" s="4">
        <v>0.6</v>
      </c>
      <c r="AQ66" s="4">
        <v>0.6</v>
      </c>
      <c r="AR66" s="4">
        <v>0.6</v>
      </c>
      <c r="AS66" s="4">
        <v>0.8</v>
      </c>
      <c r="AT66" s="4">
        <v>0.6</v>
      </c>
      <c r="AU66" s="4">
        <v>0.6</v>
      </c>
      <c r="AV66" s="4">
        <v>0.4</v>
      </c>
      <c r="AW66" s="4">
        <v>0.4</v>
      </c>
      <c r="AX66" s="4">
        <v>0.4</v>
      </c>
      <c r="AY66" s="4">
        <v>0.4</v>
      </c>
      <c r="AZ66" s="4">
        <v>0.6</v>
      </c>
      <c r="BA66" s="4">
        <v>0.6</v>
      </c>
      <c r="BB66" s="4">
        <v>0.6</v>
      </c>
      <c r="BC66" s="4">
        <v>0.6</v>
      </c>
      <c r="BD66" s="4">
        <v>0.8</v>
      </c>
      <c r="BE66" s="4">
        <v>0.8</v>
      </c>
      <c r="BF66" s="4">
        <v>0.8</v>
      </c>
      <c r="BG66" s="4">
        <v>0.8</v>
      </c>
      <c r="BH66" s="4">
        <f t="shared" si="0"/>
        <v>24.800000000000004</v>
      </c>
      <c r="BI66" s="11">
        <f t="shared" si="1"/>
        <v>9.0181818181818194</v>
      </c>
    </row>
    <row r="67" spans="1:61" s="5" customFormat="1">
      <c r="A67" s="3">
        <v>66</v>
      </c>
      <c r="B67" s="3" t="s">
        <v>11</v>
      </c>
      <c r="C67" s="3">
        <v>20144270</v>
      </c>
      <c r="D67" s="3" t="s">
        <v>102</v>
      </c>
      <c r="E67" s="4">
        <v>1</v>
      </c>
      <c r="F67" s="4">
        <v>1</v>
      </c>
      <c r="G67" s="4">
        <v>1</v>
      </c>
      <c r="H67" s="4">
        <v>0.8</v>
      </c>
      <c r="I67" s="4">
        <v>0.8</v>
      </c>
      <c r="J67" s="4">
        <v>1</v>
      </c>
      <c r="K67" s="4">
        <v>1</v>
      </c>
      <c r="L67" s="4">
        <v>1</v>
      </c>
      <c r="M67" s="4">
        <v>0.8</v>
      </c>
      <c r="N67" s="4">
        <v>0.8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0.6</v>
      </c>
      <c r="AD67" s="4">
        <v>0.6</v>
      </c>
      <c r="AE67" s="4">
        <v>0.6</v>
      </c>
      <c r="AF67" s="4">
        <v>0.8</v>
      </c>
      <c r="AG67" s="4">
        <v>1</v>
      </c>
      <c r="AH67" s="4">
        <v>1</v>
      </c>
      <c r="AI67" s="4">
        <v>1</v>
      </c>
      <c r="AJ67" s="4">
        <v>1</v>
      </c>
      <c r="AK67" s="4">
        <v>1</v>
      </c>
      <c r="AL67" s="4">
        <v>1</v>
      </c>
      <c r="AM67" s="4">
        <v>1</v>
      </c>
      <c r="AN67" s="4">
        <v>1</v>
      </c>
      <c r="AO67" s="4">
        <v>1</v>
      </c>
      <c r="AP67" s="4">
        <v>0.8</v>
      </c>
      <c r="AQ67" s="4">
        <v>1</v>
      </c>
      <c r="AR67" s="4">
        <v>0.8</v>
      </c>
      <c r="AS67" s="4">
        <v>1</v>
      </c>
      <c r="AT67" s="4">
        <v>1</v>
      </c>
      <c r="AU67" s="4">
        <v>0.8</v>
      </c>
      <c r="AV67" s="4">
        <v>1</v>
      </c>
      <c r="AW67" s="4">
        <v>1</v>
      </c>
      <c r="AX67" s="4">
        <v>0.8</v>
      </c>
      <c r="AY67" s="4">
        <v>0.8</v>
      </c>
      <c r="AZ67" s="4">
        <v>1</v>
      </c>
      <c r="BA67" s="4">
        <v>1</v>
      </c>
      <c r="BB67" s="4">
        <v>1</v>
      </c>
      <c r="BC67" s="4">
        <v>1</v>
      </c>
      <c r="BD67" s="4">
        <v>1</v>
      </c>
      <c r="BE67" s="4">
        <v>1</v>
      </c>
      <c r="BF67" s="4">
        <v>1</v>
      </c>
      <c r="BG67" s="4">
        <v>1</v>
      </c>
      <c r="BH67" s="4">
        <f t="shared" si="0"/>
        <v>51.8</v>
      </c>
      <c r="BI67" s="11">
        <f t="shared" si="1"/>
        <v>18.836363636363636</v>
      </c>
    </row>
    <row r="68" spans="1:61" s="5" customFormat="1">
      <c r="A68" s="3">
        <v>67</v>
      </c>
      <c r="B68" s="3" t="s">
        <v>11</v>
      </c>
      <c r="C68" s="3">
        <v>20154223</v>
      </c>
      <c r="D68" s="3" t="s">
        <v>103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1</v>
      </c>
      <c r="AB68" s="4">
        <v>0.8</v>
      </c>
      <c r="AC68" s="4">
        <v>1</v>
      </c>
      <c r="AD68" s="4">
        <v>0.8</v>
      </c>
      <c r="AE68" s="4">
        <v>0.8</v>
      </c>
      <c r="AF68" s="4">
        <v>1</v>
      </c>
      <c r="AG68" s="4">
        <v>1</v>
      </c>
      <c r="AH68" s="4">
        <v>1</v>
      </c>
      <c r="AI68" s="4">
        <v>0.8</v>
      </c>
      <c r="AJ68" s="4">
        <v>1</v>
      </c>
      <c r="AK68" s="4">
        <v>1</v>
      </c>
      <c r="AL68" s="4">
        <v>1</v>
      </c>
      <c r="AM68" s="4">
        <v>1</v>
      </c>
      <c r="AN68" s="4">
        <v>1</v>
      </c>
      <c r="AO68" s="4">
        <v>0.8</v>
      </c>
      <c r="AP68" s="4">
        <v>0.8</v>
      </c>
      <c r="AQ68" s="4">
        <v>1</v>
      </c>
      <c r="AR68" s="4">
        <v>1</v>
      </c>
      <c r="AS68" s="4">
        <v>0.6</v>
      </c>
      <c r="AT68" s="4">
        <v>0.6</v>
      </c>
      <c r="AU68" s="4">
        <v>0.6</v>
      </c>
      <c r="AV68" s="4">
        <v>0.6</v>
      </c>
      <c r="AW68" s="4">
        <v>0.8</v>
      </c>
      <c r="AX68" s="4">
        <v>0.8</v>
      </c>
      <c r="AY68" s="4">
        <v>0.8</v>
      </c>
      <c r="AZ68" s="4">
        <v>0.8</v>
      </c>
      <c r="BA68" s="4">
        <v>1</v>
      </c>
      <c r="BB68" s="4">
        <v>1</v>
      </c>
      <c r="BC68" s="4">
        <v>1</v>
      </c>
      <c r="BD68" s="4">
        <v>1</v>
      </c>
      <c r="BE68" s="4">
        <v>1</v>
      </c>
      <c r="BF68" s="4">
        <v>1</v>
      </c>
      <c r="BG68" s="4">
        <v>1</v>
      </c>
      <c r="BH68" s="4">
        <f t="shared" ref="BH68:BH131" si="2">SUM(E68:BG68)</f>
        <v>51.399999999999991</v>
      </c>
      <c r="BI68" s="11">
        <f t="shared" ref="BI68:BI131" si="3">BH68/55*20</f>
        <v>18.690909090909088</v>
      </c>
    </row>
    <row r="69" spans="1:61" s="5" customFormat="1">
      <c r="A69" s="3">
        <v>68</v>
      </c>
      <c r="B69" s="3" t="s">
        <v>11</v>
      </c>
      <c r="C69" s="3">
        <v>20173921</v>
      </c>
      <c r="D69" s="3" t="s">
        <v>104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f t="shared" si="2"/>
        <v>0</v>
      </c>
      <c r="BI69" s="11">
        <f t="shared" si="3"/>
        <v>0</v>
      </c>
    </row>
    <row r="70" spans="1:61" s="5" customFormat="1">
      <c r="A70" s="3">
        <v>69</v>
      </c>
      <c r="B70" s="3" t="s">
        <v>33</v>
      </c>
      <c r="C70" s="3">
        <v>20182622</v>
      </c>
      <c r="D70" s="3" t="s">
        <v>105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0</v>
      </c>
      <c r="AL70" s="4">
        <v>1</v>
      </c>
      <c r="AM70" s="4">
        <v>1</v>
      </c>
      <c r="AN70" s="4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0.8</v>
      </c>
      <c r="AZ70" s="4">
        <v>1</v>
      </c>
      <c r="BA70" s="4">
        <v>1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1</v>
      </c>
      <c r="BH70" s="4">
        <f t="shared" si="2"/>
        <v>53.8</v>
      </c>
      <c r="BI70" s="11">
        <f t="shared" si="3"/>
        <v>19.563636363636363</v>
      </c>
    </row>
    <row r="71" spans="1:61" s="5" customFormat="1">
      <c r="A71" s="3">
        <v>70</v>
      </c>
      <c r="B71" s="3" t="s">
        <v>23</v>
      </c>
      <c r="C71" s="3">
        <v>20186137</v>
      </c>
      <c r="D71" s="3" t="s">
        <v>106</v>
      </c>
      <c r="E71" s="4">
        <v>0.6</v>
      </c>
      <c r="F71" s="4">
        <v>0.6</v>
      </c>
      <c r="G71" s="4">
        <v>0.6</v>
      </c>
      <c r="H71" s="4">
        <v>0.8</v>
      </c>
      <c r="I71" s="4">
        <v>0.8</v>
      </c>
      <c r="J71" s="4">
        <v>0.8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0.6</v>
      </c>
      <c r="Q71" s="4">
        <v>0.6</v>
      </c>
      <c r="R71" s="4">
        <v>0.8</v>
      </c>
      <c r="S71" s="4">
        <v>0.8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0.8</v>
      </c>
      <c r="AA71" s="4">
        <v>0.8</v>
      </c>
      <c r="AB71" s="4">
        <v>0.4</v>
      </c>
      <c r="AC71" s="4">
        <v>0.4</v>
      </c>
      <c r="AD71" s="4">
        <v>0.4</v>
      </c>
      <c r="AE71" s="4">
        <v>0.4</v>
      </c>
      <c r="AF71" s="4">
        <v>0.8</v>
      </c>
      <c r="AG71" s="4">
        <v>0.8</v>
      </c>
      <c r="AH71" s="4">
        <v>0.2</v>
      </c>
      <c r="AI71" s="4">
        <v>0.2</v>
      </c>
      <c r="AJ71" s="4">
        <v>0.2</v>
      </c>
      <c r="AK71" s="4">
        <v>0.2</v>
      </c>
      <c r="AL71" s="4">
        <v>0.2</v>
      </c>
      <c r="AM71" s="4">
        <v>0.2</v>
      </c>
      <c r="AN71" s="4">
        <v>0.2</v>
      </c>
      <c r="AO71" s="4">
        <v>0.2</v>
      </c>
      <c r="AP71" s="4">
        <v>0.2</v>
      </c>
      <c r="AQ71" s="4">
        <v>0.2</v>
      </c>
      <c r="AR71" s="4">
        <v>0.2</v>
      </c>
      <c r="AS71" s="4">
        <v>0.4</v>
      </c>
      <c r="AT71" s="4">
        <v>0.4</v>
      </c>
      <c r="AU71" s="4">
        <v>0.4</v>
      </c>
      <c r="AV71" s="4">
        <v>0.6</v>
      </c>
      <c r="AW71" s="4">
        <v>0.6</v>
      </c>
      <c r="AX71" s="4">
        <v>0.6</v>
      </c>
      <c r="AY71" s="4">
        <v>0.6</v>
      </c>
      <c r="AZ71" s="4">
        <v>0.8</v>
      </c>
      <c r="BA71" s="4">
        <v>0.8</v>
      </c>
      <c r="BB71" s="4">
        <v>0.8</v>
      </c>
      <c r="BC71" s="4">
        <v>0.8</v>
      </c>
      <c r="BD71" s="4">
        <v>0.8</v>
      </c>
      <c r="BE71" s="4">
        <v>1</v>
      </c>
      <c r="BF71" s="4">
        <v>1</v>
      </c>
      <c r="BG71" s="4">
        <v>1</v>
      </c>
      <c r="BH71" s="4">
        <f t="shared" si="2"/>
        <v>35.599999999999994</v>
      </c>
      <c r="BI71" s="11">
        <f t="shared" si="3"/>
        <v>12.945454545454545</v>
      </c>
    </row>
    <row r="72" spans="1:61" s="5" customFormat="1">
      <c r="A72" s="3">
        <v>71</v>
      </c>
      <c r="B72" s="3" t="s">
        <v>23</v>
      </c>
      <c r="C72" s="3">
        <v>20186139</v>
      </c>
      <c r="D72" s="3" t="s">
        <v>107</v>
      </c>
      <c r="E72" s="4">
        <v>0.8</v>
      </c>
      <c r="F72" s="4">
        <v>0.8</v>
      </c>
      <c r="G72" s="4">
        <v>0.8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0.8</v>
      </c>
      <c r="Q72" s="4">
        <v>0.8</v>
      </c>
      <c r="R72" s="4">
        <v>1</v>
      </c>
      <c r="S72" s="4">
        <v>1</v>
      </c>
      <c r="T72" s="4">
        <v>0.1</v>
      </c>
      <c r="U72" s="4">
        <v>0.1</v>
      </c>
      <c r="V72" s="4">
        <v>0.1</v>
      </c>
      <c r="W72" s="4">
        <v>0.1</v>
      </c>
      <c r="X72" s="4">
        <v>0.1</v>
      </c>
      <c r="Y72" s="4">
        <v>0.1</v>
      </c>
      <c r="Z72" s="4">
        <v>0.1</v>
      </c>
      <c r="AA72" s="4">
        <v>0.1</v>
      </c>
      <c r="AB72" s="4">
        <v>0.1</v>
      </c>
      <c r="AC72" s="4">
        <v>0.1</v>
      </c>
      <c r="AD72" s="4">
        <v>0.1</v>
      </c>
      <c r="AE72" s="4">
        <v>0.1</v>
      </c>
      <c r="AF72" s="4">
        <v>0.2</v>
      </c>
      <c r="AG72" s="4">
        <v>0.2</v>
      </c>
      <c r="AH72" s="4">
        <v>0.2</v>
      </c>
      <c r="AI72" s="4">
        <v>0.2</v>
      </c>
      <c r="AJ72" s="4">
        <v>0.2</v>
      </c>
      <c r="AK72" s="4">
        <v>0.2</v>
      </c>
      <c r="AL72" s="4">
        <v>0.2</v>
      </c>
      <c r="AM72" s="4">
        <v>0.2</v>
      </c>
      <c r="AN72" s="4">
        <v>0.2</v>
      </c>
      <c r="AO72" s="4">
        <v>0.2</v>
      </c>
      <c r="AP72" s="4">
        <v>0.2</v>
      </c>
      <c r="AQ72" s="4">
        <v>0.2</v>
      </c>
      <c r="AR72" s="4">
        <v>0.2</v>
      </c>
      <c r="AS72" s="4">
        <v>0.4</v>
      </c>
      <c r="AT72" s="4">
        <v>0.4</v>
      </c>
      <c r="AU72" s="4">
        <v>0.6</v>
      </c>
      <c r="AV72" s="4">
        <v>0.6</v>
      </c>
      <c r="AW72" s="4">
        <v>0.6</v>
      </c>
      <c r="AX72" s="4">
        <v>0.6</v>
      </c>
      <c r="AY72" s="4">
        <v>0.6</v>
      </c>
      <c r="AZ72" s="4">
        <v>0.8</v>
      </c>
      <c r="BA72" s="4">
        <v>0.8</v>
      </c>
      <c r="BB72" s="4">
        <v>0.8</v>
      </c>
      <c r="BC72" s="4">
        <v>0.8</v>
      </c>
      <c r="BD72" s="4">
        <v>1</v>
      </c>
      <c r="BE72" s="4">
        <v>1</v>
      </c>
      <c r="BF72" s="4">
        <v>1</v>
      </c>
      <c r="BG72" s="4">
        <v>1</v>
      </c>
      <c r="BH72" s="4">
        <f t="shared" si="2"/>
        <v>28.799999999999997</v>
      </c>
      <c r="BI72" s="11">
        <f t="shared" si="3"/>
        <v>10.472727272727271</v>
      </c>
    </row>
    <row r="73" spans="1:61" s="5" customFormat="1">
      <c r="A73" s="3">
        <v>72</v>
      </c>
      <c r="B73" s="3" t="s">
        <v>37</v>
      </c>
      <c r="C73" s="3">
        <v>20183924</v>
      </c>
      <c r="D73" s="3" t="s">
        <v>108</v>
      </c>
      <c r="E73" s="4">
        <v>0.8</v>
      </c>
      <c r="F73" s="4">
        <v>0.8</v>
      </c>
      <c r="G73" s="4">
        <v>0.8</v>
      </c>
      <c r="H73" s="4">
        <v>0.8</v>
      </c>
      <c r="I73" s="4">
        <v>1</v>
      </c>
      <c r="J73" s="4">
        <v>1</v>
      </c>
      <c r="K73" s="4">
        <v>0.1</v>
      </c>
      <c r="L73" s="4">
        <v>0.1</v>
      </c>
      <c r="M73" s="4">
        <v>0.1</v>
      </c>
      <c r="N73" s="4">
        <v>0.1</v>
      </c>
      <c r="O73" s="4">
        <v>0.1</v>
      </c>
      <c r="P73" s="4">
        <v>0.1</v>
      </c>
      <c r="Q73" s="4">
        <v>0</v>
      </c>
      <c r="R73" s="4">
        <v>0.1</v>
      </c>
      <c r="S73" s="4">
        <v>0.1</v>
      </c>
      <c r="T73" s="4">
        <v>0.1</v>
      </c>
      <c r="U73" s="4">
        <v>0.1</v>
      </c>
      <c r="V73" s="4">
        <v>0.1</v>
      </c>
      <c r="W73" s="4">
        <v>0.1</v>
      </c>
      <c r="X73" s="4">
        <v>0.1</v>
      </c>
      <c r="Y73" s="4">
        <v>0.1</v>
      </c>
      <c r="Z73" s="4">
        <v>0.1</v>
      </c>
      <c r="AA73" s="4">
        <v>0.1</v>
      </c>
      <c r="AB73" s="4">
        <v>0.1</v>
      </c>
      <c r="AC73" s="4">
        <v>0.1</v>
      </c>
      <c r="AD73" s="4">
        <v>0.1</v>
      </c>
      <c r="AE73" s="4">
        <v>0.1</v>
      </c>
      <c r="AF73" s="4">
        <v>0.2</v>
      </c>
      <c r="AG73" s="4">
        <v>0.2</v>
      </c>
      <c r="AH73" s="4">
        <v>0.2</v>
      </c>
      <c r="AI73" s="4">
        <v>0.2</v>
      </c>
      <c r="AJ73" s="4">
        <v>0.2</v>
      </c>
      <c r="AK73" s="4">
        <v>0.2</v>
      </c>
      <c r="AL73" s="4">
        <v>0.2</v>
      </c>
      <c r="AM73" s="4">
        <v>0.2</v>
      </c>
      <c r="AN73" s="4">
        <v>0.2</v>
      </c>
      <c r="AO73" s="4">
        <v>0.2</v>
      </c>
      <c r="AP73" s="4">
        <v>0.2</v>
      </c>
      <c r="AQ73" s="4">
        <v>0.2</v>
      </c>
      <c r="AR73" s="4">
        <v>0.2</v>
      </c>
      <c r="AS73" s="4">
        <v>0.2</v>
      </c>
      <c r="AT73" s="4">
        <v>0.2</v>
      </c>
      <c r="AU73" s="4">
        <v>0.4</v>
      </c>
      <c r="AV73" s="4">
        <v>0.4</v>
      </c>
      <c r="AW73" s="4">
        <v>0.4</v>
      </c>
      <c r="AX73" s="4">
        <v>0.4</v>
      </c>
      <c r="AY73" s="4">
        <v>0.4</v>
      </c>
      <c r="AZ73" s="4">
        <v>0.6</v>
      </c>
      <c r="BA73" s="4">
        <v>0.6</v>
      </c>
      <c r="BB73" s="4">
        <v>0.6</v>
      </c>
      <c r="BC73" s="4">
        <v>0.6</v>
      </c>
      <c r="BD73" s="4">
        <v>0.8</v>
      </c>
      <c r="BE73" s="4">
        <v>0.8</v>
      </c>
      <c r="BF73" s="4">
        <v>0.8</v>
      </c>
      <c r="BG73" s="4">
        <v>0.8</v>
      </c>
      <c r="BH73" s="4">
        <f t="shared" si="2"/>
        <v>17.79999999999999</v>
      </c>
      <c r="BI73" s="11">
        <f t="shared" si="3"/>
        <v>6.4727272727272691</v>
      </c>
    </row>
    <row r="74" spans="1:61" s="5" customFormat="1">
      <c r="A74" s="3">
        <v>73</v>
      </c>
      <c r="B74" s="3" t="s">
        <v>18</v>
      </c>
      <c r="C74" s="3">
        <v>20186240</v>
      </c>
      <c r="D74" s="3" t="s">
        <v>109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0.8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1</v>
      </c>
      <c r="AC74" s="4">
        <v>1</v>
      </c>
      <c r="AD74" s="4">
        <v>1</v>
      </c>
      <c r="AE74" s="4">
        <v>1</v>
      </c>
      <c r="AF74" s="4">
        <v>0.8</v>
      </c>
      <c r="AG74" s="4">
        <v>1</v>
      </c>
      <c r="AH74" s="4">
        <v>0.8</v>
      </c>
      <c r="AI74" s="4">
        <v>0.8</v>
      </c>
      <c r="AJ74" s="4">
        <v>1</v>
      </c>
      <c r="AK74" s="4">
        <v>1</v>
      </c>
      <c r="AL74" s="4">
        <v>1</v>
      </c>
      <c r="AM74" s="4">
        <v>1</v>
      </c>
      <c r="AN74" s="4">
        <v>1</v>
      </c>
      <c r="AO74" s="4">
        <v>0.6</v>
      </c>
      <c r="AP74" s="4">
        <v>0.6</v>
      </c>
      <c r="AQ74" s="4">
        <v>0.6</v>
      </c>
      <c r="AR74" s="4">
        <v>0.4</v>
      </c>
      <c r="AS74" s="4">
        <v>0.6</v>
      </c>
      <c r="AT74" s="4">
        <v>0.6</v>
      </c>
      <c r="AU74" s="4">
        <v>0.8</v>
      </c>
      <c r="AV74" s="4">
        <v>0.8</v>
      </c>
      <c r="AW74" s="4">
        <v>0.8</v>
      </c>
      <c r="AX74" s="4">
        <v>0.8</v>
      </c>
      <c r="AY74" s="4">
        <v>0.8</v>
      </c>
      <c r="AZ74" s="4">
        <v>1</v>
      </c>
      <c r="BA74" s="4">
        <v>1</v>
      </c>
      <c r="BB74" s="4">
        <v>1</v>
      </c>
      <c r="BC74" s="4">
        <v>1</v>
      </c>
      <c r="BD74" s="4">
        <v>1</v>
      </c>
      <c r="BE74" s="4">
        <v>1</v>
      </c>
      <c r="BF74" s="4">
        <v>1</v>
      </c>
      <c r="BG74" s="4">
        <v>1</v>
      </c>
      <c r="BH74" s="4">
        <f t="shared" si="2"/>
        <v>50.599999999999994</v>
      </c>
      <c r="BI74" s="11">
        <f t="shared" si="3"/>
        <v>18.399999999999999</v>
      </c>
    </row>
    <row r="75" spans="1:61" s="5" customFormat="1">
      <c r="A75" s="3">
        <v>74</v>
      </c>
      <c r="B75" s="3" t="s">
        <v>86</v>
      </c>
      <c r="C75" s="3">
        <v>20152548</v>
      </c>
      <c r="D75" s="3" t="s">
        <v>110</v>
      </c>
      <c r="E75" s="4">
        <v>0</v>
      </c>
      <c r="F75" s="4">
        <v>0</v>
      </c>
      <c r="G75" s="4">
        <v>0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1</v>
      </c>
      <c r="AB75" s="4">
        <v>1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f t="shared" si="2"/>
        <v>16</v>
      </c>
      <c r="BI75" s="11">
        <f t="shared" si="3"/>
        <v>5.8181818181818183</v>
      </c>
    </row>
    <row r="76" spans="1:61" s="5" customFormat="1">
      <c r="A76" s="3">
        <v>75</v>
      </c>
      <c r="B76" s="3" t="s">
        <v>25</v>
      </c>
      <c r="C76" s="3">
        <v>20181620</v>
      </c>
      <c r="D76" s="3" t="s">
        <v>111</v>
      </c>
      <c r="E76" s="4">
        <v>1</v>
      </c>
      <c r="F76" s="4">
        <v>1</v>
      </c>
      <c r="G76" s="4">
        <v>1</v>
      </c>
      <c r="H76" s="4">
        <v>0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0.8</v>
      </c>
      <c r="O76" s="4">
        <v>1</v>
      </c>
      <c r="P76" s="4">
        <v>1</v>
      </c>
      <c r="Q76" s="4">
        <v>1</v>
      </c>
      <c r="R76" s="4">
        <v>0.8</v>
      </c>
      <c r="S76" s="4">
        <v>0.8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0.8</v>
      </c>
      <c r="AD76" s="4">
        <v>0.8</v>
      </c>
      <c r="AE76" s="4">
        <v>0.8</v>
      </c>
      <c r="AF76" s="4">
        <v>1</v>
      </c>
      <c r="AG76" s="4">
        <v>1</v>
      </c>
      <c r="AH76" s="4">
        <v>1</v>
      </c>
      <c r="AI76" s="4">
        <v>1</v>
      </c>
      <c r="AJ76" s="4">
        <v>1</v>
      </c>
      <c r="AK76" s="4">
        <v>1</v>
      </c>
      <c r="AL76" s="4">
        <v>1</v>
      </c>
      <c r="AM76" s="4">
        <v>1</v>
      </c>
      <c r="AN76" s="4">
        <v>1</v>
      </c>
      <c r="AO76" s="4">
        <v>0.6</v>
      </c>
      <c r="AP76" s="4">
        <v>0.6</v>
      </c>
      <c r="AQ76" s="4">
        <v>0.6</v>
      </c>
      <c r="AR76" s="4">
        <v>0.6</v>
      </c>
      <c r="AS76" s="4">
        <v>0.8</v>
      </c>
      <c r="AT76" s="4">
        <v>0.8</v>
      </c>
      <c r="AU76" s="4">
        <v>0.8</v>
      </c>
      <c r="AV76" s="4">
        <v>0.8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1</v>
      </c>
      <c r="BC76" s="4">
        <v>1</v>
      </c>
      <c r="BD76" s="4">
        <v>1</v>
      </c>
      <c r="BE76" s="4">
        <v>1</v>
      </c>
      <c r="BF76" s="4">
        <v>1</v>
      </c>
      <c r="BG76" s="4">
        <v>1</v>
      </c>
      <c r="BH76" s="4">
        <f t="shared" si="2"/>
        <v>50.4</v>
      </c>
      <c r="BI76" s="11">
        <f t="shared" si="3"/>
        <v>18.327272727272728</v>
      </c>
    </row>
    <row r="77" spans="1:61" s="5" customFormat="1">
      <c r="A77" s="3">
        <v>76</v>
      </c>
      <c r="B77" s="3" t="s">
        <v>11</v>
      </c>
      <c r="C77" s="3">
        <v>20163929</v>
      </c>
      <c r="D77" s="3" t="s">
        <v>112</v>
      </c>
      <c r="E77" s="4">
        <v>1</v>
      </c>
      <c r="F77" s="4">
        <v>1</v>
      </c>
      <c r="G77" s="4">
        <v>1</v>
      </c>
      <c r="H77" s="4">
        <v>0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1</v>
      </c>
      <c r="T77" s="4">
        <v>0</v>
      </c>
      <c r="U77" s="4">
        <v>1</v>
      </c>
      <c r="V77" s="4">
        <v>0</v>
      </c>
      <c r="W77" s="4">
        <v>1</v>
      </c>
      <c r="X77" s="4">
        <v>1</v>
      </c>
      <c r="Y77" s="4">
        <v>1</v>
      </c>
      <c r="Z77" s="4">
        <v>0.6</v>
      </c>
      <c r="AA77" s="4">
        <v>0.6</v>
      </c>
      <c r="AB77" s="4">
        <v>0.6</v>
      </c>
      <c r="AC77" s="4">
        <v>0.8</v>
      </c>
      <c r="AD77" s="4">
        <v>0.8</v>
      </c>
      <c r="AE77" s="4">
        <v>0.6</v>
      </c>
      <c r="AF77" s="4">
        <v>0.8</v>
      </c>
      <c r="AG77" s="4">
        <v>0.6</v>
      </c>
      <c r="AH77" s="4">
        <v>0.6</v>
      </c>
      <c r="AI77" s="4">
        <v>0.8</v>
      </c>
      <c r="AJ77" s="4">
        <v>0</v>
      </c>
      <c r="AK77" s="4">
        <v>1</v>
      </c>
      <c r="AL77" s="4">
        <v>1</v>
      </c>
      <c r="AM77" s="4">
        <v>1</v>
      </c>
      <c r="AN77" s="4">
        <v>1</v>
      </c>
      <c r="AO77" s="4">
        <v>1</v>
      </c>
      <c r="AP77" s="4">
        <v>0</v>
      </c>
      <c r="AQ77" s="4">
        <v>0</v>
      </c>
      <c r="AR77" s="4">
        <v>0</v>
      </c>
      <c r="AS77" s="4">
        <v>0.8</v>
      </c>
      <c r="AT77" s="4">
        <v>0.8</v>
      </c>
      <c r="AU77" s="4">
        <v>0.8</v>
      </c>
      <c r="AV77" s="4">
        <v>0.8</v>
      </c>
      <c r="AW77" s="4">
        <v>1</v>
      </c>
      <c r="AX77" s="4">
        <v>1</v>
      </c>
      <c r="AY77" s="4">
        <v>1</v>
      </c>
      <c r="AZ77" s="4">
        <v>1</v>
      </c>
      <c r="BA77" s="4">
        <v>0.8</v>
      </c>
      <c r="BB77" s="4">
        <v>0.8</v>
      </c>
      <c r="BC77" s="4">
        <v>0.8</v>
      </c>
      <c r="BD77" s="4">
        <v>0.8</v>
      </c>
      <c r="BE77" s="4">
        <v>0.8</v>
      </c>
      <c r="BF77" s="4">
        <v>0.8</v>
      </c>
      <c r="BG77" s="4">
        <v>1</v>
      </c>
      <c r="BH77" s="4">
        <f t="shared" si="2"/>
        <v>42.79999999999999</v>
      </c>
      <c r="BI77" s="11">
        <f t="shared" si="3"/>
        <v>15.563636363636359</v>
      </c>
    </row>
    <row r="78" spans="1:61" s="5" customFormat="1">
      <c r="A78" s="3">
        <v>77</v>
      </c>
      <c r="B78" s="3" t="s">
        <v>54</v>
      </c>
      <c r="C78" s="3">
        <v>20165318</v>
      </c>
      <c r="D78" s="3" t="s">
        <v>113</v>
      </c>
      <c r="E78" s="4">
        <v>0.8</v>
      </c>
      <c r="F78" s="4">
        <v>0.1</v>
      </c>
      <c r="G78" s="4">
        <v>0.1</v>
      </c>
      <c r="H78" s="4">
        <v>0.1</v>
      </c>
      <c r="I78" s="4">
        <v>0.1</v>
      </c>
      <c r="J78" s="4">
        <v>0.1</v>
      </c>
      <c r="K78" s="4">
        <v>0.1</v>
      </c>
      <c r="L78" s="4">
        <v>0.1</v>
      </c>
      <c r="M78" s="4">
        <v>0.1</v>
      </c>
      <c r="N78" s="4">
        <v>0.1</v>
      </c>
      <c r="O78" s="4">
        <v>0.1</v>
      </c>
      <c r="P78" s="4">
        <v>0.1</v>
      </c>
      <c r="Q78" s="4">
        <v>0.1</v>
      </c>
      <c r="R78" s="4">
        <v>0.1</v>
      </c>
      <c r="S78" s="4">
        <v>0.1</v>
      </c>
      <c r="T78" s="4">
        <v>0.1</v>
      </c>
      <c r="U78" s="4">
        <v>0.1</v>
      </c>
      <c r="V78" s="4">
        <v>0.1</v>
      </c>
      <c r="W78" s="4">
        <v>0.1</v>
      </c>
      <c r="X78" s="4">
        <v>0.1</v>
      </c>
      <c r="Y78" s="4">
        <v>0.1</v>
      </c>
      <c r="Z78" s="4">
        <v>0.1</v>
      </c>
      <c r="AA78" s="4">
        <v>0.1</v>
      </c>
      <c r="AB78" s="4">
        <v>0.1</v>
      </c>
      <c r="AC78" s="4">
        <v>0.1</v>
      </c>
      <c r="AD78" s="4">
        <v>0.1</v>
      </c>
      <c r="AE78" s="4">
        <v>0.1</v>
      </c>
      <c r="AF78" s="4">
        <v>0.2</v>
      </c>
      <c r="AG78" s="4">
        <v>0.2</v>
      </c>
      <c r="AH78" s="4">
        <v>0.2</v>
      </c>
      <c r="AI78" s="4">
        <v>0.2</v>
      </c>
      <c r="AJ78" s="4">
        <v>0.2</v>
      </c>
      <c r="AK78" s="4">
        <v>0.2</v>
      </c>
      <c r="AL78" s="4">
        <v>0.2</v>
      </c>
      <c r="AM78" s="4">
        <v>0.2</v>
      </c>
      <c r="AN78" s="4">
        <v>0.2</v>
      </c>
      <c r="AO78" s="4">
        <v>0.2</v>
      </c>
      <c r="AP78" s="4">
        <v>0.2</v>
      </c>
      <c r="AQ78" s="4">
        <v>0.2</v>
      </c>
      <c r="AR78" s="4">
        <v>0.2</v>
      </c>
      <c r="AS78" s="4">
        <v>0.2</v>
      </c>
      <c r="AT78" s="4">
        <v>0.2</v>
      </c>
      <c r="AU78" s="4">
        <v>0.4</v>
      </c>
      <c r="AV78" s="4">
        <v>0.4</v>
      </c>
      <c r="AW78" s="4">
        <v>0.4</v>
      </c>
      <c r="AX78" s="4">
        <v>0.4</v>
      </c>
      <c r="AY78" s="4">
        <v>0.4</v>
      </c>
      <c r="AZ78" s="4">
        <v>0.6</v>
      </c>
      <c r="BA78" s="4">
        <v>0.6</v>
      </c>
      <c r="BB78" s="4">
        <v>0.6</v>
      </c>
      <c r="BC78" s="4">
        <v>0.6</v>
      </c>
      <c r="BD78" s="4">
        <v>0.8</v>
      </c>
      <c r="BE78" s="4">
        <v>0.8</v>
      </c>
      <c r="BF78" s="4">
        <v>0.8</v>
      </c>
      <c r="BG78" s="4">
        <v>1</v>
      </c>
      <c r="BH78" s="4">
        <f t="shared" si="2"/>
        <v>14.200000000000006</v>
      </c>
      <c r="BI78" s="11">
        <f t="shared" si="3"/>
        <v>5.1636363636363658</v>
      </c>
    </row>
    <row r="79" spans="1:61" s="5" customFormat="1">
      <c r="A79" s="3">
        <v>78</v>
      </c>
      <c r="B79" s="3" t="s">
        <v>7</v>
      </c>
      <c r="C79" s="3">
        <v>20157076</v>
      </c>
      <c r="D79" s="3" t="s">
        <v>114</v>
      </c>
      <c r="E79" s="4">
        <v>1</v>
      </c>
      <c r="F79" s="4">
        <v>1</v>
      </c>
      <c r="G79" s="4">
        <v>1</v>
      </c>
      <c r="H79" s="4">
        <v>0.8</v>
      </c>
      <c r="I79" s="4">
        <v>1</v>
      </c>
      <c r="J79" s="4">
        <v>1</v>
      </c>
      <c r="K79" s="4">
        <v>0.8</v>
      </c>
      <c r="L79" s="4">
        <v>0.8</v>
      </c>
      <c r="M79" s="4">
        <v>0.8</v>
      </c>
      <c r="N79" s="4">
        <v>0.8</v>
      </c>
      <c r="O79" s="4">
        <v>0.8</v>
      </c>
      <c r="P79" s="4">
        <v>1</v>
      </c>
      <c r="Q79" s="4">
        <v>0.1</v>
      </c>
      <c r="R79" s="4">
        <v>0.1</v>
      </c>
      <c r="S79" s="4">
        <v>0.1</v>
      </c>
      <c r="T79" s="4">
        <v>0.1</v>
      </c>
      <c r="U79" s="4">
        <v>0.1</v>
      </c>
      <c r="V79" s="4">
        <v>0.1</v>
      </c>
      <c r="W79" s="4">
        <v>0.1</v>
      </c>
      <c r="X79" s="4">
        <v>0.1</v>
      </c>
      <c r="Y79" s="4">
        <v>0.1</v>
      </c>
      <c r="Z79" s="4">
        <v>0.1</v>
      </c>
      <c r="AA79" s="4">
        <v>0.1</v>
      </c>
      <c r="AB79" s="4">
        <v>0.1</v>
      </c>
      <c r="AC79" s="4">
        <v>0.1</v>
      </c>
      <c r="AD79" s="4">
        <v>0.1</v>
      </c>
      <c r="AE79" s="4">
        <v>0.1</v>
      </c>
      <c r="AF79" s="4">
        <v>0.2</v>
      </c>
      <c r="AG79" s="4">
        <v>0.2</v>
      </c>
      <c r="AH79" s="4">
        <v>0.2</v>
      </c>
      <c r="AI79" s="4">
        <v>0.2</v>
      </c>
      <c r="AJ79" s="4">
        <v>0.2</v>
      </c>
      <c r="AK79" s="4">
        <v>0.2</v>
      </c>
      <c r="AL79" s="4">
        <v>0.2</v>
      </c>
      <c r="AM79" s="4">
        <v>0.2</v>
      </c>
      <c r="AN79" s="4">
        <v>0.2</v>
      </c>
      <c r="AO79" s="4">
        <v>0.2</v>
      </c>
      <c r="AP79" s="4">
        <v>0.2</v>
      </c>
      <c r="AQ79" s="4">
        <v>0.2</v>
      </c>
      <c r="AR79" s="4">
        <v>0.2</v>
      </c>
      <c r="AS79" s="4">
        <v>0.4</v>
      </c>
      <c r="AT79" s="4">
        <v>0.4</v>
      </c>
      <c r="AU79" s="4">
        <v>0.4</v>
      </c>
      <c r="AV79" s="4">
        <v>0.4</v>
      </c>
      <c r="AW79" s="4">
        <v>0.4</v>
      </c>
      <c r="AX79" s="4">
        <v>0.4</v>
      </c>
      <c r="AY79" s="4">
        <v>0.4</v>
      </c>
      <c r="AZ79" s="4">
        <v>0.6</v>
      </c>
      <c r="BA79" s="4">
        <v>0.6</v>
      </c>
      <c r="BB79" s="4">
        <v>0.6</v>
      </c>
      <c r="BC79" s="4">
        <v>0.8</v>
      </c>
      <c r="BD79" s="4">
        <v>0.8</v>
      </c>
      <c r="BE79" s="4">
        <v>0.8</v>
      </c>
      <c r="BF79" s="4">
        <v>0.8</v>
      </c>
      <c r="BG79" s="4">
        <v>1</v>
      </c>
      <c r="BH79" s="4">
        <f t="shared" si="2"/>
        <v>23.699999999999989</v>
      </c>
      <c r="BI79" s="11">
        <f t="shared" si="3"/>
        <v>8.6181818181818137</v>
      </c>
    </row>
    <row r="80" spans="1:61" s="5" customFormat="1">
      <c r="A80" s="3">
        <v>79</v>
      </c>
      <c r="B80" s="3" t="s">
        <v>11</v>
      </c>
      <c r="C80" s="3">
        <v>20154231</v>
      </c>
      <c r="D80" s="3" t="s">
        <v>115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0.8</v>
      </c>
      <c r="Q80" s="4">
        <v>1</v>
      </c>
      <c r="R80" s="4">
        <v>0.2</v>
      </c>
      <c r="S80" s="4">
        <v>0.2</v>
      </c>
      <c r="T80" s="4">
        <v>0.2</v>
      </c>
      <c r="U80" s="4">
        <v>0</v>
      </c>
      <c r="V80" s="4">
        <v>0.2</v>
      </c>
      <c r="W80" s="4">
        <v>0.2</v>
      </c>
      <c r="X80" s="4">
        <v>0.2</v>
      </c>
      <c r="Y80" s="4">
        <v>0.2</v>
      </c>
      <c r="Z80" s="4">
        <v>0.2</v>
      </c>
      <c r="AA80" s="4">
        <v>0.2</v>
      </c>
      <c r="AB80" s="4">
        <v>0.2</v>
      </c>
      <c r="AC80" s="4">
        <v>0.2</v>
      </c>
      <c r="AD80" s="4">
        <v>0.8</v>
      </c>
      <c r="AE80" s="4">
        <v>0.8</v>
      </c>
      <c r="AF80" s="4">
        <v>0.4</v>
      </c>
      <c r="AG80" s="4">
        <v>0.4</v>
      </c>
      <c r="AH80" s="4">
        <v>0.4</v>
      </c>
      <c r="AI80" s="4">
        <v>0.6</v>
      </c>
      <c r="AJ80" s="4">
        <v>0.6</v>
      </c>
      <c r="AK80" s="4">
        <v>0.8</v>
      </c>
      <c r="AL80" s="4">
        <v>0.8</v>
      </c>
      <c r="AM80" s="4">
        <v>0.8</v>
      </c>
      <c r="AN80" s="4">
        <v>0.8</v>
      </c>
      <c r="AO80" s="4">
        <v>0.4</v>
      </c>
      <c r="AP80" s="4">
        <v>0.4</v>
      </c>
      <c r="AQ80" s="4">
        <v>0.6</v>
      </c>
      <c r="AR80" s="4">
        <v>0.6</v>
      </c>
      <c r="AS80" s="4">
        <v>0.8</v>
      </c>
      <c r="AT80" s="4">
        <v>0.8</v>
      </c>
      <c r="AU80" s="4">
        <v>0.8</v>
      </c>
      <c r="AV80" s="4">
        <v>0.8</v>
      </c>
      <c r="AW80" s="4">
        <v>0.8</v>
      </c>
      <c r="AX80" s="4">
        <v>0.8</v>
      </c>
      <c r="AY80" s="4">
        <v>0.8</v>
      </c>
      <c r="AZ80" s="4">
        <v>1</v>
      </c>
      <c r="BA80" s="4">
        <v>1</v>
      </c>
      <c r="BB80" s="4">
        <v>1</v>
      </c>
      <c r="BC80" s="4">
        <v>1</v>
      </c>
      <c r="BD80" s="4">
        <v>1</v>
      </c>
      <c r="BE80" s="4">
        <v>1</v>
      </c>
      <c r="BF80" s="4">
        <v>1</v>
      </c>
      <c r="BG80" s="4">
        <v>1</v>
      </c>
      <c r="BH80" s="4">
        <f t="shared" si="2"/>
        <v>32.799999999999997</v>
      </c>
      <c r="BI80" s="11">
        <f t="shared" si="3"/>
        <v>11.927272727272726</v>
      </c>
    </row>
    <row r="81" spans="1:61" s="5" customFormat="1">
      <c r="A81" s="3">
        <v>80</v>
      </c>
      <c r="B81" s="3" t="s">
        <v>13</v>
      </c>
      <c r="C81" s="3">
        <v>20173317</v>
      </c>
      <c r="D81" s="3" t="s">
        <v>116</v>
      </c>
      <c r="E81" s="4">
        <v>1</v>
      </c>
      <c r="F81" s="4">
        <v>1</v>
      </c>
      <c r="G81" s="4">
        <v>1</v>
      </c>
      <c r="H81" s="4">
        <v>1</v>
      </c>
      <c r="I81" s="4">
        <v>1</v>
      </c>
      <c r="J81" s="4">
        <v>1</v>
      </c>
      <c r="K81" s="4">
        <v>0.8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1</v>
      </c>
      <c r="AB81" s="4">
        <v>1</v>
      </c>
      <c r="AC81" s="4">
        <v>0.8</v>
      </c>
      <c r="AD81" s="4">
        <v>0.8</v>
      </c>
      <c r="AE81" s="4">
        <v>0.8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4">
        <v>0.8</v>
      </c>
      <c r="AL81" s="4">
        <v>0.8</v>
      </c>
      <c r="AM81" s="4">
        <v>0.8</v>
      </c>
      <c r="AN81" s="4">
        <v>0.8</v>
      </c>
      <c r="AO81" s="4">
        <v>1</v>
      </c>
      <c r="AP81" s="4">
        <v>1</v>
      </c>
      <c r="AQ81" s="4">
        <v>0.8</v>
      </c>
      <c r="AR81" s="4">
        <v>0.8</v>
      </c>
      <c r="AS81" s="4">
        <v>1</v>
      </c>
      <c r="AT81" s="4">
        <v>0.8</v>
      </c>
      <c r="AU81" s="4">
        <v>0.8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1</v>
      </c>
      <c r="BC81" s="4">
        <v>1</v>
      </c>
      <c r="BD81" s="4">
        <v>1</v>
      </c>
      <c r="BE81" s="4">
        <v>1</v>
      </c>
      <c r="BF81" s="4">
        <v>1</v>
      </c>
      <c r="BG81" s="4">
        <v>1</v>
      </c>
      <c r="BH81" s="4">
        <f t="shared" si="2"/>
        <v>52.59999999999998</v>
      </c>
      <c r="BI81" s="11">
        <f t="shared" si="3"/>
        <v>19.127272727272718</v>
      </c>
    </row>
    <row r="82" spans="1:61" s="5" customFormat="1">
      <c r="A82" s="3">
        <v>81</v>
      </c>
      <c r="B82" s="3" t="s">
        <v>18</v>
      </c>
      <c r="C82" s="3">
        <v>20176260</v>
      </c>
      <c r="D82" s="3" t="s">
        <v>117</v>
      </c>
      <c r="E82" s="4">
        <v>1</v>
      </c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0.1</v>
      </c>
      <c r="Q82" s="4">
        <v>0.1</v>
      </c>
      <c r="R82" s="4">
        <v>0.1</v>
      </c>
      <c r="S82" s="4">
        <v>0.1</v>
      </c>
      <c r="T82" s="4">
        <v>0.1</v>
      </c>
      <c r="U82" s="4">
        <v>0.1</v>
      </c>
      <c r="V82" s="4">
        <v>0.1</v>
      </c>
      <c r="W82" s="4">
        <v>0.1</v>
      </c>
      <c r="X82" s="4">
        <v>0.1</v>
      </c>
      <c r="Y82" s="4">
        <v>0.1</v>
      </c>
      <c r="Z82" s="4">
        <v>0.1</v>
      </c>
      <c r="AA82" s="4">
        <v>0.1</v>
      </c>
      <c r="AB82" s="4">
        <v>0.1</v>
      </c>
      <c r="AC82" s="4">
        <v>0.1</v>
      </c>
      <c r="AD82" s="4">
        <v>0.1</v>
      </c>
      <c r="AE82" s="4">
        <v>0.1</v>
      </c>
      <c r="AF82" s="4">
        <v>0.2</v>
      </c>
      <c r="AG82" s="4">
        <v>0.2</v>
      </c>
      <c r="AH82" s="4">
        <v>0.2</v>
      </c>
      <c r="AI82" s="4">
        <v>0.2</v>
      </c>
      <c r="AJ82" s="4">
        <v>0.2</v>
      </c>
      <c r="AK82" s="4">
        <v>0.2</v>
      </c>
      <c r="AL82" s="4">
        <v>0.2</v>
      </c>
      <c r="AM82" s="4">
        <v>0.2</v>
      </c>
      <c r="AN82" s="4">
        <v>0.2</v>
      </c>
      <c r="AO82" s="4">
        <v>0.2</v>
      </c>
      <c r="AP82" s="4">
        <v>0.2</v>
      </c>
      <c r="AQ82" s="4">
        <v>0.2</v>
      </c>
      <c r="AR82" s="4">
        <v>0.2</v>
      </c>
      <c r="AS82" s="4">
        <v>0.2</v>
      </c>
      <c r="AT82" s="4">
        <v>0.2</v>
      </c>
      <c r="AU82" s="4">
        <v>0.4</v>
      </c>
      <c r="AV82" s="4">
        <v>0.4</v>
      </c>
      <c r="AW82" s="4">
        <v>0.4</v>
      </c>
      <c r="AX82" s="4">
        <v>0.4</v>
      </c>
      <c r="AY82" s="4">
        <v>0.4</v>
      </c>
      <c r="AZ82" s="4">
        <v>0.6</v>
      </c>
      <c r="BA82" s="4">
        <v>0.6</v>
      </c>
      <c r="BB82" s="4">
        <v>0.6</v>
      </c>
      <c r="BC82" s="4">
        <v>0.6</v>
      </c>
      <c r="BD82" s="4">
        <v>0.8</v>
      </c>
      <c r="BE82" s="4">
        <v>0.8</v>
      </c>
      <c r="BF82" s="4">
        <v>0.8</v>
      </c>
      <c r="BG82" s="4">
        <v>0.8</v>
      </c>
      <c r="BH82" s="4">
        <f t="shared" si="2"/>
        <v>23.199999999999989</v>
      </c>
      <c r="BI82" s="11">
        <f t="shared" si="3"/>
        <v>8.4363636363636321</v>
      </c>
    </row>
    <row r="83" spans="1:61" s="5" customFormat="1">
      <c r="A83" s="3">
        <v>82</v>
      </c>
      <c r="B83" s="3" t="s">
        <v>10</v>
      </c>
      <c r="C83" s="3">
        <v>20145416</v>
      </c>
      <c r="D83" s="3" t="s">
        <v>118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v>0.6</v>
      </c>
      <c r="L83" s="4">
        <v>0.8</v>
      </c>
      <c r="M83" s="4">
        <v>0.8</v>
      </c>
      <c r="N83" s="4">
        <v>0.1</v>
      </c>
      <c r="O83" s="4">
        <v>0.1</v>
      </c>
      <c r="P83" s="4">
        <v>0.1</v>
      </c>
      <c r="Q83" s="4">
        <v>0.1</v>
      </c>
      <c r="R83" s="4">
        <v>0.1</v>
      </c>
      <c r="S83" s="4">
        <v>0.1</v>
      </c>
      <c r="T83" s="4">
        <v>0.1</v>
      </c>
      <c r="U83" s="4">
        <v>0.1</v>
      </c>
      <c r="V83" s="4">
        <v>0.1</v>
      </c>
      <c r="W83" s="4">
        <v>0.1</v>
      </c>
      <c r="X83" s="4">
        <v>0.1</v>
      </c>
      <c r="Y83" s="4">
        <v>0.1</v>
      </c>
      <c r="Z83" s="4">
        <v>0.2</v>
      </c>
      <c r="AA83" s="4">
        <v>0.2</v>
      </c>
      <c r="AB83" s="4">
        <v>0.2</v>
      </c>
      <c r="AC83" s="4">
        <v>0.2</v>
      </c>
      <c r="AD83" s="4">
        <v>0.2</v>
      </c>
      <c r="AE83" s="4">
        <v>0.2</v>
      </c>
      <c r="AF83" s="4">
        <v>0.2</v>
      </c>
      <c r="AG83" s="4">
        <v>0.2</v>
      </c>
      <c r="AH83" s="4">
        <v>0.2</v>
      </c>
      <c r="AI83" s="4">
        <v>0.2</v>
      </c>
      <c r="AJ83" s="4">
        <v>0.2</v>
      </c>
      <c r="AK83" s="4">
        <v>0.2</v>
      </c>
      <c r="AL83" s="4">
        <v>0.2</v>
      </c>
      <c r="AM83" s="4">
        <v>0.2</v>
      </c>
      <c r="AN83" s="4">
        <v>0.4</v>
      </c>
      <c r="AO83" s="4">
        <v>0.4</v>
      </c>
      <c r="AP83" s="4">
        <v>0.4</v>
      </c>
      <c r="AQ83" s="4">
        <v>0.4</v>
      </c>
      <c r="AR83" s="4">
        <v>0.4</v>
      </c>
      <c r="AS83" s="4">
        <v>0.6</v>
      </c>
      <c r="AT83" s="4">
        <v>0.6</v>
      </c>
      <c r="AU83" s="4">
        <v>0.6</v>
      </c>
      <c r="AV83" s="4">
        <v>0.8</v>
      </c>
      <c r="AW83" s="4">
        <v>0.8</v>
      </c>
      <c r="AX83" s="4">
        <v>0.8</v>
      </c>
      <c r="AY83" s="4">
        <v>0.8</v>
      </c>
      <c r="AZ83" s="4">
        <v>1</v>
      </c>
      <c r="BA83" s="4">
        <v>1</v>
      </c>
      <c r="BB83" s="4">
        <v>1</v>
      </c>
      <c r="BC83" s="4">
        <v>1</v>
      </c>
      <c r="BD83" s="4">
        <v>1</v>
      </c>
      <c r="BE83" s="4">
        <v>1</v>
      </c>
      <c r="BF83" s="4">
        <v>1</v>
      </c>
      <c r="BG83" s="4">
        <v>1</v>
      </c>
      <c r="BH83" s="4">
        <f t="shared" si="2"/>
        <v>27.199999999999989</v>
      </c>
      <c r="BI83" s="11">
        <f t="shared" si="3"/>
        <v>9.8909090909090871</v>
      </c>
    </row>
    <row r="84" spans="1:61" s="5" customFormat="1">
      <c r="A84" s="3">
        <v>83</v>
      </c>
      <c r="B84" s="3" t="s">
        <v>11</v>
      </c>
      <c r="C84" s="3">
        <v>20144228</v>
      </c>
      <c r="D84" s="3" t="s">
        <v>119</v>
      </c>
      <c r="E84" s="4">
        <v>1</v>
      </c>
      <c r="F84" s="4">
        <v>1</v>
      </c>
      <c r="G84" s="4">
        <v>0.1</v>
      </c>
      <c r="H84" s="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0.8</v>
      </c>
      <c r="AD84" s="4">
        <v>0.8</v>
      </c>
      <c r="AE84" s="4">
        <v>0.8</v>
      </c>
      <c r="AF84" s="4">
        <v>1</v>
      </c>
      <c r="AG84" s="4">
        <v>1</v>
      </c>
      <c r="AH84" s="4">
        <v>1</v>
      </c>
      <c r="AI84" s="4">
        <v>1</v>
      </c>
      <c r="AJ84" s="4">
        <v>1</v>
      </c>
      <c r="AK84" s="4">
        <v>1</v>
      </c>
      <c r="AL84" s="4">
        <v>1</v>
      </c>
      <c r="AM84" s="4">
        <v>1</v>
      </c>
      <c r="AN84" s="4">
        <v>1</v>
      </c>
      <c r="AO84" s="4">
        <v>1</v>
      </c>
      <c r="AP84" s="4">
        <v>0.8</v>
      </c>
      <c r="AQ84" s="4">
        <v>1</v>
      </c>
      <c r="AR84" s="4">
        <v>0.8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1</v>
      </c>
      <c r="BC84" s="4">
        <v>1</v>
      </c>
      <c r="BD84" s="4">
        <v>1</v>
      </c>
      <c r="BE84" s="4">
        <v>1</v>
      </c>
      <c r="BF84" s="4">
        <v>1</v>
      </c>
      <c r="BG84" s="4">
        <v>1</v>
      </c>
      <c r="BH84" s="4">
        <f t="shared" si="2"/>
        <v>53.099999999999994</v>
      </c>
      <c r="BI84" s="11">
        <f t="shared" si="3"/>
        <v>19.309090909090905</v>
      </c>
    </row>
    <row r="85" spans="1:61" s="5" customFormat="1">
      <c r="A85" s="3">
        <v>84</v>
      </c>
      <c r="B85" s="3" t="s">
        <v>20</v>
      </c>
      <c r="C85" s="3">
        <v>20182341</v>
      </c>
      <c r="D85" s="3" t="s">
        <v>120</v>
      </c>
      <c r="E85" s="4">
        <v>1</v>
      </c>
      <c r="F85" s="4">
        <v>1</v>
      </c>
      <c r="G85" s="4">
        <v>1</v>
      </c>
      <c r="H85" s="4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0.8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0.8</v>
      </c>
      <c r="AD85" s="4">
        <v>0.8</v>
      </c>
      <c r="AE85" s="4">
        <v>0.8</v>
      </c>
      <c r="AF85" s="4">
        <v>1</v>
      </c>
      <c r="AG85" s="4">
        <v>1</v>
      </c>
      <c r="AH85" s="4">
        <v>0.6</v>
      </c>
      <c r="AI85" s="4">
        <v>0.8</v>
      </c>
      <c r="AJ85" s="4">
        <v>0.8</v>
      </c>
      <c r="AK85" s="4">
        <v>1</v>
      </c>
      <c r="AL85" s="4">
        <v>1</v>
      </c>
      <c r="AM85" s="4">
        <v>0.4</v>
      </c>
      <c r="AN85" s="4">
        <v>0.4</v>
      </c>
      <c r="AO85" s="4">
        <v>0.6</v>
      </c>
      <c r="AP85" s="4">
        <v>0.6</v>
      </c>
      <c r="AQ85" s="4">
        <v>0.6</v>
      </c>
      <c r="AR85" s="4">
        <v>0.6</v>
      </c>
      <c r="AS85" s="4">
        <v>0.8</v>
      </c>
      <c r="AT85" s="4">
        <v>0.8</v>
      </c>
      <c r="AU85" s="4">
        <v>0.8</v>
      </c>
      <c r="AV85" s="4">
        <v>0.6</v>
      </c>
      <c r="AW85" s="4">
        <v>0.6</v>
      </c>
      <c r="AX85" s="4">
        <v>0.6</v>
      </c>
      <c r="AY85" s="4">
        <v>0.6</v>
      </c>
      <c r="AZ85" s="4">
        <v>0.8</v>
      </c>
      <c r="BA85" s="4">
        <v>0.8</v>
      </c>
      <c r="BB85" s="4">
        <v>0.8</v>
      </c>
      <c r="BC85" s="4">
        <v>0.8</v>
      </c>
      <c r="BD85" s="4">
        <v>1</v>
      </c>
      <c r="BE85" s="4">
        <v>1</v>
      </c>
      <c r="BF85" s="4">
        <v>1</v>
      </c>
      <c r="BG85" s="4">
        <v>1</v>
      </c>
      <c r="BH85" s="4">
        <f t="shared" si="2"/>
        <v>47.599999999999994</v>
      </c>
      <c r="BI85" s="11">
        <f t="shared" si="3"/>
        <v>17.309090909090909</v>
      </c>
    </row>
    <row r="86" spans="1:61" s="5" customFormat="1">
      <c r="A86" s="3">
        <v>85</v>
      </c>
      <c r="B86" s="3" t="s">
        <v>7</v>
      </c>
      <c r="C86" s="3">
        <v>20172857</v>
      </c>
      <c r="D86" s="3" t="s">
        <v>121</v>
      </c>
      <c r="E86" s="4">
        <v>1</v>
      </c>
      <c r="F86" s="4">
        <v>1</v>
      </c>
      <c r="G86" s="4">
        <v>1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0.8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1</v>
      </c>
      <c r="AB86" s="4">
        <v>1</v>
      </c>
      <c r="AC86" s="4">
        <v>0.8</v>
      </c>
      <c r="AD86" s="4">
        <v>0.8</v>
      </c>
      <c r="AE86" s="4">
        <v>0.8</v>
      </c>
      <c r="AF86" s="4">
        <v>1</v>
      </c>
      <c r="AG86" s="4">
        <v>1</v>
      </c>
      <c r="AH86" s="4">
        <v>1</v>
      </c>
      <c r="AI86" s="4">
        <v>1</v>
      </c>
      <c r="AJ86" s="4">
        <v>1</v>
      </c>
      <c r="AK86" s="4">
        <v>0.8</v>
      </c>
      <c r="AL86" s="4">
        <v>0.8</v>
      </c>
      <c r="AM86" s="4">
        <v>0.8</v>
      </c>
      <c r="AN86" s="4">
        <v>0.8</v>
      </c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0.8</v>
      </c>
      <c r="AW86" s="4">
        <v>0.8</v>
      </c>
      <c r="AX86" s="4">
        <v>1</v>
      </c>
      <c r="AY86" s="4">
        <v>1</v>
      </c>
      <c r="AZ86" s="4">
        <v>1</v>
      </c>
      <c r="BA86" s="4">
        <v>1</v>
      </c>
      <c r="BB86" s="4">
        <v>0.8</v>
      </c>
      <c r="BC86" s="4">
        <v>0.8</v>
      </c>
      <c r="BD86" s="4">
        <v>0.8</v>
      </c>
      <c r="BE86" s="4">
        <v>0.8</v>
      </c>
      <c r="BF86" s="4">
        <v>1</v>
      </c>
      <c r="BG86" s="4">
        <v>1</v>
      </c>
      <c r="BH86" s="4">
        <f t="shared" si="2"/>
        <v>52.199999999999974</v>
      </c>
      <c r="BI86" s="11">
        <f t="shared" si="3"/>
        <v>18.981818181818173</v>
      </c>
    </row>
    <row r="87" spans="1:61" s="5" customFormat="1">
      <c r="A87" s="3">
        <v>86</v>
      </c>
      <c r="B87" s="3" t="s">
        <v>54</v>
      </c>
      <c r="C87" s="3">
        <v>20135330</v>
      </c>
      <c r="D87" s="3" t="s">
        <v>122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f t="shared" si="2"/>
        <v>0</v>
      </c>
      <c r="BI87" s="11">
        <f t="shared" si="3"/>
        <v>0</v>
      </c>
    </row>
    <row r="88" spans="1:61" s="5" customFormat="1">
      <c r="A88" s="3">
        <v>87</v>
      </c>
      <c r="B88" s="3" t="s">
        <v>27</v>
      </c>
      <c r="C88" s="3">
        <v>20184128</v>
      </c>
      <c r="D88" s="3" t="s">
        <v>123</v>
      </c>
      <c r="E88" s="4">
        <v>0.4</v>
      </c>
      <c r="F88" s="4">
        <v>0.4</v>
      </c>
      <c r="G88" s="4">
        <v>0.4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f t="shared" si="2"/>
        <v>1.2000000000000002</v>
      </c>
      <c r="BI88" s="11">
        <f t="shared" si="3"/>
        <v>0.4363636363636364</v>
      </c>
    </row>
    <row r="89" spans="1:61" s="5" customFormat="1">
      <c r="A89" s="3">
        <v>88</v>
      </c>
      <c r="B89" s="3" t="s">
        <v>19</v>
      </c>
      <c r="C89" s="3">
        <v>20173525</v>
      </c>
      <c r="D89" s="3" t="s">
        <v>124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  <c r="Q89" s="4">
        <v>1</v>
      </c>
      <c r="R89" s="4">
        <v>0.1</v>
      </c>
      <c r="S89" s="4">
        <v>0.1</v>
      </c>
      <c r="T89" s="4">
        <v>0.1</v>
      </c>
      <c r="U89" s="4">
        <v>0.2</v>
      </c>
      <c r="V89" s="4">
        <v>0.2</v>
      </c>
      <c r="W89" s="4">
        <v>0.2</v>
      </c>
      <c r="X89" s="4">
        <v>0.2</v>
      </c>
      <c r="Y89" s="4">
        <v>0.2</v>
      </c>
      <c r="Z89" s="4">
        <v>0.2</v>
      </c>
      <c r="AA89" s="4">
        <v>0.2</v>
      </c>
      <c r="AB89" s="4">
        <v>0.2</v>
      </c>
      <c r="AC89" s="4">
        <v>0.2</v>
      </c>
      <c r="AD89" s="4">
        <v>0.2</v>
      </c>
      <c r="AE89" s="4">
        <v>0.2</v>
      </c>
      <c r="AF89" s="4">
        <v>0.2</v>
      </c>
      <c r="AG89" s="4">
        <v>0.2</v>
      </c>
      <c r="AH89" s="4">
        <v>0.2</v>
      </c>
      <c r="AI89" s="4">
        <v>0.2</v>
      </c>
      <c r="AJ89" s="4">
        <v>0.2</v>
      </c>
      <c r="AK89" s="4">
        <v>0.4</v>
      </c>
      <c r="AL89" s="4">
        <v>0.4</v>
      </c>
      <c r="AM89" s="4">
        <v>0.4</v>
      </c>
      <c r="AN89" s="4">
        <v>0.4</v>
      </c>
      <c r="AO89" s="4">
        <v>0.4</v>
      </c>
      <c r="AP89" s="4">
        <v>0.4</v>
      </c>
      <c r="AQ89" s="4">
        <v>0.6</v>
      </c>
      <c r="AR89" s="4">
        <v>0.6</v>
      </c>
      <c r="AS89" s="4">
        <v>0.8</v>
      </c>
      <c r="AT89" s="4">
        <v>0.8</v>
      </c>
      <c r="AU89" s="4">
        <v>0.8</v>
      </c>
      <c r="AV89" s="4">
        <v>0.8</v>
      </c>
      <c r="AW89" s="4">
        <v>0.8</v>
      </c>
      <c r="AX89" s="4">
        <v>0.8</v>
      </c>
      <c r="AY89" s="4">
        <v>0.8</v>
      </c>
      <c r="AZ89" s="4">
        <v>1</v>
      </c>
      <c r="BA89" s="4">
        <v>1</v>
      </c>
      <c r="BB89" s="4">
        <v>1</v>
      </c>
      <c r="BC89" s="4">
        <v>1</v>
      </c>
      <c r="BD89" s="4">
        <v>1</v>
      </c>
      <c r="BE89" s="4">
        <v>1</v>
      </c>
      <c r="BF89" s="4">
        <v>1</v>
      </c>
      <c r="BG89" s="4">
        <v>1</v>
      </c>
      <c r="BH89" s="4">
        <f t="shared" si="2"/>
        <v>33.699999999999989</v>
      </c>
      <c r="BI89" s="11">
        <f t="shared" si="3"/>
        <v>12.25454545454545</v>
      </c>
    </row>
    <row r="90" spans="1:61" s="5" customFormat="1">
      <c r="A90" s="3">
        <v>89</v>
      </c>
      <c r="B90" s="3" t="s">
        <v>11</v>
      </c>
      <c r="C90" s="3">
        <v>20173933</v>
      </c>
      <c r="D90" s="3" t="s">
        <v>125</v>
      </c>
      <c r="E90" s="4">
        <v>1</v>
      </c>
      <c r="F90" s="4">
        <v>1</v>
      </c>
      <c r="G90" s="4">
        <v>1</v>
      </c>
      <c r="H90" s="4">
        <v>1</v>
      </c>
      <c r="I90" s="4">
        <v>0.1</v>
      </c>
      <c r="J90" s="4">
        <v>0.1</v>
      </c>
      <c r="K90" s="4">
        <v>0.1</v>
      </c>
      <c r="L90" s="4">
        <v>0.1</v>
      </c>
      <c r="M90" s="4">
        <v>0.1</v>
      </c>
      <c r="N90" s="4">
        <v>0.1</v>
      </c>
      <c r="O90" s="4">
        <v>0.1</v>
      </c>
      <c r="P90" s="4">
        <v>0.1</v>
      </c>
      <c r="Q90" s="4">
        <v>0.1</v>
      </c>
      <c r="R90" s="4">
        <v>0.1</v>
      </c>
      <c r="S90" s="4">
        <v>0.1</v>
      </c>
      <c r="T90" s="4">
        <v>0.1</v>
      </c>
      <c r="U90" s="4">
        <v>0.1</v>
      </c>
      <c r="V90" s="4">
        <v>0.1</v>
      </c>
      <c r="W90" s="4">
        <v>0.1</v>
      </c>
      <c r="X90" s="4">
        <v>0.1</v>
      </c>
      <c r="Y90" s="4">
        <v>0.1</v>
      </c>
      <c r="Z90" s="4">
        <v>0.2</v>
      </c>
      <c r="AA90" s="4">
        <v>0.2</v>
      </c>
      <c r="AB90" s="4">
        <v>0.2</v>
      </c>
      <c r="AC90" s="4">
        <v>0.2</v>
      </c>
      <c r="AD90" s="4">
        <v>0.2</v>
      </c>
      <c r="AE90" s="4">
        <v>0.2</v>
      </c>
      <c r="AF90" s="4">
        <v>0.2</v>
      </c>
      <c r="AG90" s="4">
        <v>0.2</v>
      </c>
      <c r="AH90" s="4">
        <v>0.2</v>
      </c>
      <c r="AI90" s="4">
        <v>0.2</v>
      </c>
      <c r="AJ90" s="4">
        <v>0.2</v>
      </c>
      <c r="AK90" s="4">
        <v>0.2</v>
      </c>
      <c r="AL90" s="4">
        <v>0.2</v>
      </c>
      <c r="AM90" s="4">
        <v>0.2</v>
      </c>
      <c r="AN90" s="4">
        <v>0.2</v>
      </c>
      <c r="AO90" s="4">
        <v>0.4</v>
      </c>
      <c r="AP90" s="4">
        <v>0.4</v>
      </c>
      <c r="AQ90" s="4">
        <v>0.4</v>
      </c>
      <c r="AR90" s="4">
        <v>0.4</v>
      </c>
      <c r="AS90" s="4">
        <v>0.8</v>
      </c>
      <c r="AT90" s="4">
        <v>0.8</v>
      </c>
      <c r="AU90" s="4">
        <v>0.8</v>
      </c>
      <c r="AV90" s="4">
        <v>0.8</v>
      </c>
      <c r="AW90" s="4">
        <v>0.8</v>
      </c>
      <c r="AX90" s="4">
        <v>0.8</v>
      </c>
      <c r="AY90" s="4">
        <v>0.8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>
        <f t="shared" si="2"/>
        <v>23.9</v>
      </c>
      <c r="BI90" s="11">
        <f t="shared" si="3"/>
        <v>8.6909090909090896</v>
      </c>
    </row>
    <row r="91" spans="1:61" s="5" customFormat="1">
      <c r="A91" s="3">
        <v>90</v>
      </c>
      <c r="B91" s="3" t="s">
        <v>34</v>
      </c>
      <c r="C91" s="3">
        <v>20123223</v>
      </c>
      <c r="D91" s="3" t="s">
        <v>126</v>
      </c>
      <c r="E91" s="4">
        <v>1</v>
      </c>
      <c r="F91" s="4">
        <v>1</v>
      </c>
      <c r="G91" s="4">
        <v>0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0.8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4">
        <v>1</v>
      </c>
      <c r="AC91" s="4">
        <v>0.6</v>
      </c>
      <c r="AD91" s="4">
        <v>0.6</v>
      </c>
      <c r="AE91" s="4">
        <v>0.6</v>
      </c>
      <c r="AF91" s="4">
        <v>0</v>
      </c>
      <c r="AG91" s="4">
        <v>1</v>
      </c>
      <c r="AH91" s="4">
        <v>1</v>
      </c>
      <c r="AI91" s="4">
        <v>0.8</v>
      </c>
      <c r="AJ91" s="4">
        <v>0.8</v>
      </c>
      <c r="AK91" s="4">
        <v>0.8</v>
      </c>
      <c r="AL91" s="4">
        <v>0.8</v>
      </c>
      <c r="AM91" s="4">
        <v>0.8</v>
      </c>
      <c r="AN91" s="4">
        <v>0.8</v>
      </c>
      <c r="AO91" s="4">
        <v>0.4</v>
      </c>
      <c r="AP91" s="4">
        <v>0.4</v>
      </c>
      <c r="AQ91" s="4">
        <v>0.4</v>
      </c>
      <c r="AR91" s="4">
        <v>0.4</v>
      </c>
      <c r="AS91" s="4">
        <v>0.6</v>
      </c>
      <c r="AT91" s="4">
        <v>0.6</v>
      </c>
      <c r="AU91" s="4">
        <v>0.6</v>
      </c>
      <c r="AV91" s="4">
        <v>0</v>
      </c>
      <c r="AW91" s="4">
        <v>0</v>
      </c>
      <c r="AX91" s="4">
        <v>0</v>
      </c>
      <c r="AY91" s="4">
        <v>0.8</v>
      </c>
      <c r="AZ91" s="4">
        <v>0.8</v>
      </c>
      <c r="BA91" s="4">
        <v>1</v>
      </c>
      <c r="BB91" s="4">
        <v>1</v>
      </c>
      <c r="BC91" s="4">
        <v>1</v>
      </c>
      <c r="BD91" s="4">
        <v>1</v>
      </c>
      <c r="BE91" s="4">
        <v>1</v>
      </c>
      <c r="BF91" s="4">
        <v>1</v>
      </c>
      <c r="BG91" s="4">
        <v>0</v>
      </c>
      <c r="BH91" s="4">
        <f t="shared" si="2"/>
        <v>42.400000000000006</v>
      </c>
      <c r="BI91" s="11">
        <f t="shared" si="3"/>
        <v>15.41818181818182</v>
      </c>
    </row>
    <row r="92" spans="1:61" s="5" customFormat="1">
      <c r="A92" s="3">
        <v>91</v>
      </c>
      <c r="B92" s="3" t="s">
        <v>8</v>
      </c>
      <c r="C92" s="3">
        <v>20173024</v>
      </c>
      <c r="D92" s="3" t="s">
        <v>127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4">
        <v>0.8</v>
      </c>
      <c r="L92" s="4">
        <v>0.8</v>
      </c>
      <c r="M92" s="4">
        <v>0.8</v>
      </c>
      <c r="N92" s="4">
        <v>0.8</v>
      </c>
      <c r="O92" s="4">
        <v>0.8</v>
      </c>
      <c r="P92" s="4">
        <v>1</v>
      </c>
      <c r="Q92" s="4">
        <v>0.8</v>
      </c>
      <c r="R92" s="4">
        <v>1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f t="shared" si="2"/>
        <v>13.800000000000002</v>
      </c>
      <c r="BI92" s="11">
        <f t="shared" si="3"/>
        <v>5.0181818181818194</v>
      </c>
    </row>
    <row r="93" spans="1:61" s="5" customFormat="1">
      <c r="A93" s="3">
        <v>92</v>
      </c>
      <c r="B93" s="3" t="s">
        <v>10</v>
      </c>
      <c r="C93" s="3">
        <v>20185415</v>
      </c>
      <c r="D93" s="3" t="s">
        <v>128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4">
        <v>1</v>
      </c>
      <c r="K93" s="4">
        <v>1</v>
      </c>
      <c r="L93" s="4">
        <v>1</v>
      </c>
      <c r="M93" s="4">
        <v>1</v>
      </c>
      <c r="N93" s="4">
        <v>0.6</v>
      </c>
      <c r="O93" s="4">
        <v>0.6</v>
      </c>
      <c r="P93" s="4">
        <v>0.8</v>
      </c>
      <c r="Q93" s="4">
        <v>0.8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4">
        <v>0.8</v>
      </c>
      <c r="Y93" s="4">
        <v>0.8</v>
      </c>
      <c r="Z93" s="4">
        <v>0.6</v>
      </c>
      <c r="AA93" s="4">
        <v>0.6</v>
      </c>
      <c r="AB93" s="4">
        <v>0.6</v>
      </c>
      <c r="AC93" s="4">
        <v>1</v>
      </c>
      <c r="AD93" s="4">
        <v>1</v>
      </c>
      <c r="AE93" s="4">
        <v>1</v>
      </c>
      <c r="AF93" s="4">
        <v>0.8</v>
      </c>
      <c r="AG93" s="4">
        <v>1</v>
      </c>
      <c r="AH93" s="4">
        <v>1</v>
      </c>
      <c r="AI93" s="4">
        <v>1</v>
      </c>
      <c r="AJ93" s="4">
        <v>0.6</v>
      </c>
      <c r="AK93" s="4">
        <v>0.8</v>
      </c>
      <c r="AL93" s="4">
        <v>0.8</v>
      </c>
      <c r="AM93" s="4">
        <v>0.8</v>
      </c>
      <c r="AN93" s="4">
        <v>0.8</v>
      </c>
      <c r="AO93" s="4">
        <v>0.8</v>
      </c>
      <c r="AP93" s="4">
        <v>0.8</v>
      </c>
      <c r="AQ93" s="4">
        <v>1</v>
      </c>
      <c r="AR93" s="4">
        <v>1</v>
      </c>
      <c r="AS93" s="4">
        <v>0.4</v>
      </c>
      <c r="AT93" s="4">
        <v>0.4</v>
      </c>
      <c r="AU93" s="4">
        <v>0.4</v>
      </c>
      <c r="AV93" s="4">
        <v>0.4</v>
      </c>
      <c r="AW93" s="4">
        <v>0.4</v>
      </c>
      <c r="AX93" s="4">
        <v>1</v>
      </c>
      <c r="AY93" s="4">
        <v>1</v>
      </c>
      <c r="AZ93" s="4">
        <v>1</v>
      </c>
      <c r="BA93" s="4">
        <v>0</v>
      </c>
      <c r="BB93" s="4">
        <v>0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f t="shared" si="2"/>
        <v>45.4</v>
      </c>
      <c r="BI93" s="11">
        <f t="shared" si="3"/>
        <v>16.509090909090908</v>
      </c>
    </row>
    <row r="94" spans="1:61" s="5" customFormat="1">
      <c r="A94" s="3">
        <v>93</v>
      </c>
      <c r="B94" s="3" t="s">
        <v>19</v>
      </c>
      <c r="C94" s="3">
        <v>20173526</v>
      </c>
      <c r="D94" s="3" t="s">
        <v>129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f t="shared" si="2"/>
        <v>0</v>
      </c>
      <c r="BI94" s="11">
        <f t="shared" si="3"/>
        <v>0</v>
      </c>
    </row>
    <row r="95" spans="1:61" s="5" customFormat="1">
      <c r="A95" s="3">
        <v>94</v>
      </c>
      <c r="B95" s="3" t="s">
        <v>18</v>
      </c>
      <c r="C95" s="3">
        <v>20176264</v>
      </c>
      <c r="D95" s="3" t="s">
        <v>130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0.8</v>
      </c>
      <c r="R95" s="4">
        <v>1</v>
      </c>
      <c r="S95" s="4">
        <v>1</v>
      </c>
      <c r="T95" s="4">
        <v>0.4</v>
      </c>
      <c r="U95" s="4">
        <v>0.6</v>
      </c>
      <c r="V95" s="4">
        <v>0.6</v>
      </c>
      <c r="W95" s="4">
        <v>0.6</v>
      </c>
      <c r="X95" s="4">
        <v>0.6</v>
      </c>
      <c r="Y95" s="4">
        <v>0.6</v>
      </c>
      <c r="Z95" s="4">
        <v>0.1</v>
      </c>
      <c r="AA95" s="4">
        <v>0.1</v>
      </c>
      <c r="AB95" s="4">
        <v>0.1</v>
      </c>
      <c r="AC95" s="4">
        <v>0.1</v>
      </c>
      <c r="AD95" s="4">
        <v>0.1</v>
      </c>
      <c r="AE95" s="4">
        <v>0.1</v>
      </c>
      <c r="AF95" s="4">
        <v>0.2</v>
      </c>
      <c r="AG95" s="4">
        <v>0.2</v>
      </c>
      <c r="AH95" s="4">
        <v>0.2</v>
      </c>
      <c r="AI95" s="4">
        <v>0.2</v>
      </c>
      <c r="AJ95" s="4">
        <v>0.2</v>
      </c>
      <c r="AK95" s="4">
        <v>0.2</v>
      </c>
      <c r="AL95" s="4">
        <v>0.2</v>
      </c>
      <c r="AM95" s="4">
        <v>0.2</v>
      </c>
      <c r="AN95" s="4">
        <v>0.2</v>
      </c>
      <c r="AO95" s="4">
        <v>0.2</v>
      </c>
      <c r="AP95" s="4">
        <v>0.2</v>
      </c>
      <c r="AQ95" s="4">
        <v>0.2</v>
      </c>
      <c r="AR95" s="4">
        <v>0.2</v>
      </c>
      <c r="AS95" s="4">
        <v>0.2</v>
      </c>
      <c r="AT95" s="4">
        <v>0.2</v>
      </c>
      <c r="AU95" s="4">
        <v>0.4</v>
      </c>
      <c r="AV95" s="4">
        <v>0.4</v>
      </c>
      <c r="AW95" s="4">
        <v>0.4</v>
      </c>
      <c r="AX95" s="4">
        <v>0.4</v>
      </c>
      <c r="AY95" s="4">
        <v>0.4</v>
      </c>
      <c r="AZ95" s="4">
        <v>0.6</v>
      </c>
      <c r="BA95" s="4">
        <v>0.6</v>
      </c>
      <c r="BB95" s="4">
        <v>0.6</v>
      </c>
      <c r="BC95" s="4">
        <v>0</v>
      </c>
      <c r="BD95" s="4">
        <v>0.8</v>
      </c>
      <c r="BE95" s="4">
        <v>0.8</v>
      </c>
      <c r="BF95" s="4">
        <v>0.8</v>
      </c>
      <c r="BG95" s="4">
        <v>0.8</v>
      </c>
      <c r="BH95" s="4">
        <f t="shared" si="2"/>
        <v>28.800000000000004</v>
      </c>
      <c r="BI95" s="11">
        <f t="shared" si="3"/>
        <v>10.472727272727273</v>
      </c>
    </row>
    <row r="96" spans="1:61" s="5" customFormat="1">
      <c r="A96" s="3">
        <v>95</v>
      </c>
      <c r="B96" s="3" t="s">
        <v>54</v>
      </c>
      <c r="C96" s="3">
        <v>20185142</v>
      </c>
      <c r="D96" s="3" t="s">
        <v>131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f t="shared" si="2"/>
        <v>0</v>
      </c>
      <c r="BI96" s="11">
        <f t="shared" si="3"/>
        <v>0</v>
      </c>
    </row>
    <row r="97" spans="1:61" s="5" customFormat="1">
      <c r="A97" s="3">
        <v>96</v>
      </c>
      <c r="B97" s="3" t="s">
        <v>9</v>
      </c>
      <c r="C97" s="3">
        <v>20133829</v>
      </c>
      <c r="D97" s="3" t="s">
        <v>132</v>
      </c>
      <c r="E97" s="4">
        <v>0.1</v>
      </c>
      <c r="F97" s="4">
        <v>0.1</v>
      </c>
      <c r="G97" s="4">
        <v>0.1</v>
      </c>
      <c r="H97" s="4">
        <v>0.1</v>
      </c>
      <c r="I97" s="4">
        <v>0.1</v>
      </c>
      <c r="J97" s="4">
        <v>0.1</v>
      </c>
      <c r="K97" s="4">
        <v>0.1</v>
      </c>
      <c r="L97" s="4">
        <v>0.1</v>
      </c>
      <c r="M97" s="4">
        <v>0.1</v>
      </c>
      <c r="N97" s="4">
        <v>0.1</v>
      </c>
      <c r="O97" s="4">
        <v>0.1</v>
      </c>
      <c r="P97" s="4">
        <v>0.1</v>
      </c>
      <c r="Q97" s="4">
        <v>0.1</v>
      </c>
      <c r="R97" s="4">
        <v>0.1</v>
      </c>
      <c r="S97" s="4">
        <v>0.1</v>
      </c>
      <c r="T97" s="4">
        <v>0.1</v>
      </c>
      <c r="U97" s="4">
        <v>0.1</v>
      </c>
      <c r="V97" s="4">
        <v>0.1</v>
      </c>
      <c r="W97" s="4">
        <v>0.1</v>
      </c>
      <c r="X97" s="4">
        <v>0.1</v>
      </c>
      <c r="Y97" s="4">
        <v>0.1</v>
      </c>
      <c r="Z97" s="4">
        <v>0.1</v>
      </c>
      <c r="AA97" s="4">
        <v>0.1</v>
      </c>
      <c r="AB97" s="4">
        <v>0.1</v>
      </c>
      <c r="AC97" s="4">
        <v>0.1</v>
      </c>
      <c r="AD97" s="4">
        <v>0.1</v>
      </c>
      <c r="AE97" s="4">
        <v>0.1</v>
      </c>
      <c r="AF97" s="4">
        <v>0.2</v>
      </c>
      <c r="AG97" s="4">
        <v>0.2</v>
      </c>
      <c r="AH97" s="4">
        <v>0.2</v>
      </c>
      <c r="AI97" s="4">
        <v>0.2</v>
      </c>
      <c r="AJ97" s="4">
        <v>0.2</v>
      </c>
      <c r="AK97" s="4">
        <v>0.2</v>
      </c>
      <c r="AL97" s="4">
        <v>0.2</v>
      </c>
      <c r="AM97" s="4">
        <v>0.2</v>
      </c>
      <c r="AN97" s="4">
        <v>0.2</v>
      </c>
      <c r="AO97" s="4">
        <v>0.2</v>
      </c>
      <c r="AP97" s="4">
        <v>0.2</v>
      </c>
      <c r="AQ97" s="4">
        <v>0.2</v>
      </c>
      <c r="AR97" s="4">
        <v>0.2</v>
      </c>
      <c r="AS97" s="4">
        <v>0.2</v>
      </c>
      <c r="AT97" s="4">
        <v>0.2</v>
      </c>
      <c r="AU97" s="4">
        <v>0.4</v>
      </c>
      <c r="AV97" s="4">
        <v>0.4</v>
      </c>
      <c r="AW97" s="4">
        <v>0.4</v>
      </c>
      <c r="AX97" s="4">
        <v>0.4</v>
      </c>
      <c r="AY97" s="4">
        <v>0.4</v>
      </c>
      <c r="AZ97" s="4">
        <v>0.6</v>
      </c>
      <c r="BA97" s="4">
        <v>0.6</v>
      </c>
      <c r="BB97" s="4">
        <v>0.6</v>
      </c>
      <c r="BC97" s="4">
        <v>0.6</v>
      </c>
      <c r="BD97" s="4">
        <v>0.8</v>
      </c>
      <c r="BE97" s="4">
        <v>0.8</v>
      </c>
      <c r="BF97" s="4">
        <v>0.8</v>
      </c>
      <c r="BG97" s="4">
        <v>0.8</v>
      </c>
      <c r="BH97" s="4">
        <f t="shared" si="2"/>
        <v>13.300000000000008</v>
      </c>
      <c r="BI97" s="11">
        <f t="shared" si="3"/>
        <v>4.8363636363636395</v>
      </c>
    </row>
    <row r="98" spans="1:61" s="5" customFormat="1">
      <c r="A98" s="3">
        <v>97</v>
      </c>
      <c r="B98" s="3" t="s">
        <v>20</v>
      </c>
      <c r="C98" s="3">
        <v>20172328</v>
      </c>
      <c r="D98" s="3" t="s">
        <v>133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1</v>
      </c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1</v>
      </c>
      <c r="AH98" s="4">
        <v>1</v>
      </c>
      <c r="AI98" s="4">
        <v>1</v>
      </c>
      <c r="AJ98" s="4">
        <v>1</v>
      </c>
      <c r="AK98" s="4">
        <v>1</v>
      </c>
      <c r="AL98" s="4">
        <v>1</v>
      </c>
      <c r="AM98" s="4">
        <v>1</v>
      </c>
      <c r="AN98" s="4">
        <v>1</v>
      </c>
      <c r="AO98" s="4">
        <v>1</v>
      </c>
      <c r="AP98" s="4">
        <v>1</v>
      </c>
      <c r="AQ98" s="4">
        <v>1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1</v>
      </c>
      <c r="BC98" s="4">
        <v>1</v>
      </c>
      <c r="BD98" s="4">
        <v>1</v>
      </c>
      <c r="BE98" s="4">
        <v>1</v>
      </c>
      <c r="BF98" s="4">
        <v>1</v>
      </c>
      <c r="BG98" s="4">
        <v>1</v>
      </c>
      <c r="BH98" s="4">
        <f t="shared" si="2"/>
        <v>55</v>
      </c>
      <c r="BI98" s="11">
        <f t="shared" si="3"/>
        <v>20</v>
      </c>
    </row>
    <row r="99" spans="1:61" s="5" customFormat="1">
      <c r="A99" s="3">
        <v>98</v>
      </c>
      <c r="B99" s="3" t="s">
        <v>9</v>
      </c>
      <c r="C99" s="3">
        <v>20163634</v>
      </c>
      <c r="D99" s="3" t="s">
        <v>134</v>
      </c>
      <c r="E99" s="4">
        <v>1</v>
      </c>
      <c r="F99" s="4">
        <v>1</v>
      </c>
      <c r="G99" s="4">
        <v>1</v>
      </c>
      <c r="H99" s="4">
        <v>1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f t="shared" si="2"/>
        <v>4</v>
      </c>
      <c r="BI99" s="11">
        <f t="shared" si="3"/>
        <v>1.4545454545454546</v>
      </c>
    </row>
    <row r="100" spans="1:61" s="5" customFormat="1">
      <c r="A100" s="3">
        <v>99</v>
      </c>
      <c r="B100" s="3" t="s">
        <v>24</v>
      </c>
      <c r="C100" s="3">
        <v>20181061</v>
      </c>
      <c r="D100" s="3" t="s">
        <v>135</v>
      </c>
      <c r="E100" s="4">
        <v>0.6</v>
      </c>
      <c r="F100" s="4">
        <v>0.6</v>
      </c>
      <c r="G100" s="4">
        <v>0.6</v>
      </c>
      <c r="H100" s="4">
        <v>0.4</v>
      </c>
      <c r="I100" s="4">
        <v>0.2</v>
      </c>
      <c r="J100" s="4">
        <v>0.2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0.6</v>
      </c>
      <c r="AL100" s="4">
        <v>0.6</v>
      </c>
      <c r="AM100" s="4">
        <v>0.6</v>
      </c>
      <c r="AN100" s="4">
        <v>0.6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0.2</v>
      </c>
      <c r="AU100" s="4">
        <v>0.4</v>
      </c>
      <c r="AV100" s="4">
        <v>0.4</v>
      </c>
      <c r="AW100" s="4">
        <v>0.4</v>
      </c>
      <c r="AX100" s="4">
        <v>0.4</v>
      </c>
      <c r="AY100" s="4">
        <v>0.4</v>
      </c>
      <c r="AZ100" s="4">
        <v>0.6</v>
      </c>
      <c r="BA100" s="4">
        <v>0.6</v>
      </c>
      <c r="BB100" s="4">
        <v>0.6</v>
      </c>
      <c r="BC100" s="4">
        <v>0.6</v>
      </c>
      <c r="BD100" s="4">
        <v>0.8</v>
      </c>
      <c r="BE100" s="4">
        <v>0.8</v>
      </c>
      <c r="BF100" s="4">
        <v>0</v>
      </c>
      <c r="BG100" s="4">
        <v>0.8</v>
      </c>
      <c r="BH100" s="4">
        <f t="shared" si="2"/>
        <v>12.000000000000004</v>
      </c>
      <c r="BI100" s="11">
        <f t="shared" si="3"/>
        <v>4.3636363636363651</v>
      </c>
    </row>
    <row r="101" spans="1:61" s="5" customFormat="1">
      <c r="A101" s="3">
        <v>100</v>
      </c>
      <c r="B101" s="3" t="s">
        <v>8</v>
      </c>
      <c r="C101" s="3">
        <v>20171064</v>
      </c>
      <c r="D101" s="3" t="s">
        <v>136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1</v>
      </c>
      <c r="K101" s="4">
        <v>1</v>
      </c>
      <c r="L101" s="4">
        <v>1</v>
      </c>
      <c r="M101" s="4">
        <v>1</v>
      </c>
      <c r="N101" s="4">
        <v>1</v>
      </c>
      <c r="O101" s="4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1</v>
      </c>
      <c r="AB101" s="4">
        <v>1</v>
      </c>
      <c r="AC101" s="4">
        <v>0.8</v>
      </c>
      <c r="AD101" s="4">
        <v>0.8</v>
      </c>
      <c r="AE101" s="4">
        <v>0.8</v>
      </c>
      <c r="AF101" s="4">
        <v>1</v>
      </c>
      <c r="AG101" s="4">
        <v>1</v>
      </c>
      <c r="AH101" s="4">
        <v>1</v>
      </c>
      <c r="AI101" s="4">
        <v>1</v>
      </c>
      <c r="AJ101" s="4">
        <v>1</v>
      </c>
      <c r="AK101" s="4">
        <v>1</v>
      </c>
      <c r="AL101" s="4">
        <v>1</v>
      </c>
      <c r="AM101" s="4">
        <v>1</v>
      </c>
      <c r="AN101" s="4">
        <v>1</v>
      </c>
      <c r="AO101" s="4">
        <v>0.8</v>
      </c>
      <c r="AP101" s="4">
        <v>0.8</v>
      </c>
      <c r="AQ101" s="4">
        <v>0.8</v>
      </c>
      <c r="AR101" s="4">
        <v>0.8</v>
      </c>
      <c r="AS101" s="4">
        <v>1</v>
      </c>
      <c r="AT101" s="4">
        <v>0.8</v>
      </c>
      <c r="AU101" s="4">
        <v>0.8</v>
      </c>
      <c r="AV101" s="4">
        <v>0.8</v>
      </c>
      <c r="AW101" s="4">
        <v>0.8</v>
      </c>
      <c r="AX101" s="4">
        <v>1</v>
      </c>
      <c r="AY101" s="4">
        <v>1</v>
      </c>
      <c r="AZ101" s="4">
        <v>1</v>
      </c>
      <c r="BA101" s="4">
        <v>1</v>
      </c>
      <c r="BB101" s="4">
        <v>1</v>
      </c>
      <c r="BC101" s="4">
        <v>1</v>
      </c>
      <c r="BD101" s="4">
        <v>1</v>
      </c>
      <c r="BE101" s="4">
        <v>1</v>
      </c>
      <c r="BF101" s="4">
        <v>1</v>
      </c>
      <c r="BG101" s="4">
        <v>1</v>
      </c>
      <c r="BH101" s="4">
        <f t="shared" si="2"/>
        <v>52.799999999999983</v>
      </c>
      <c r="BI101" s="11">
        <f t="shared" si="3"/>
        <v>19.199999999999996</v>
      </c>
    </row>
    <row r="102" spans="1:61" s="5" customFormat="1">
      <c r="A102" s="3">
        <v>101</v>
      </c>
      <c r="B102" s="3" t="s">
        <v>37</v>
      </c>
      <c r="C102" s="3">
        <v>20183937</v>
      </c>
      <c r="D102" s="3" t="s">
        <v>137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f t="shared" si="2"/>
        <v>0</v>
      </c>
      <c r="BI102" s="11">
        <f t="shared" si="3"/>
        <v>0</v>
      </c>
    </row>
    <row r="103" spans="1:61" s="5" customFormat="1">
      <c r="A103" s="3">
        <v>102</v>
      </c>
      <c r="B103" s="3" t="s">
        <v>54</v>
      </c>
      <c r="C103" s="3">
        <v>20185150</v>
      </c>
      <c r="D103" s="3" t="s">
        <v>138</v>
      </c>
      <c r="E103" s="4">
        <v>0.6</v>
      </c>
      <c r="F103" s="4">
        <v>0.4</v>
      </c>
      <c r="G103" s="4">
        <v>0.4</v>
      </c>
      <c r="H103" s="4">
        <v>0.6</v>
      </c>
      <c r="I103" s="4">
        <v>0.6</v>
      </c>
      <c r="J103" s="4">
        <v>0.6</v>
      </c>
      <c r="K103" s="4">
        <v>0.4</v>
      </c>
      <c r="L103" s="4">
        <v>0.4</v>
      </c>
      <c r="M103" s="4">
        <v>0.4</v>
      </c>
      <c r="N103" s="4">
        <v>0.6</v>
      </c>
      <c r="O103" s="4">
        <v>0.6</v>
      </c>
      <c r="P103" s="4">
        <v>0.6</v>
      </c>
      <c r="Q103" s="4">
        <v>0.8</v>
      </c>
      <c r="R103" s="4">
        <v>0.8</v>
      </c>
      <c r="S103" s="4">
        <v>0.8</v>
      </c>
      <c r="T103" s="4">
        <v>1</v>
      </c>
      <c r="U103" s="4">
        <v>1</v>
      </c>
      <c r="V103" s="4">
        <v>1</v>
      </c>
      <c r="W103" s="4">
        <v>1</v>
      </c>
      <c r="X103" s="4">
        <v>0.4</v>
      </c>
      <c r="Y103" s="4">
        <v>0.4</v>
      </c>
      <c r="Z103" s="4">
        <v>0.6</v>
      </c>
      <c r="AA103" s="4">
        <v>0.6</v>
      </c>
      <c r="AB103" s="4">
        <v>0.6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1</v>
      </c>
      <c r="BH103" s="4">
        <f t="shared" si="2"/>
        <v>16.2</v>
      </c>
      <c r="BI103" s="11">
        <f t="shared" si="3"/>
        <v>5.8909090909090907</v>
      </c>
    </row>
    <row r="104" spans="1:61" s="5" customFormat="1">
      <c r="A104" s="3">
        <v>103</v>
      </c>
      <c r="B104" s="3" t="s">
        <v>18</v>
      </c>
      <c r="C104" s="3">
        <v>20176268</v>
      </c>
      <c r="D104" s="3" t="s">
        <v>139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4">
        <v>1</v>
      </c>
      <c r="S104" s="4">
        <v>1</v>
      </c>
      <c r="T104" s="4">
        <v>0.6</v>
      </c>
      <c r="U104" s="4">
        <v>1</v>
      </c>
      <c r="V104" s="4">
        <v>1</v>
      </c>
      <c r="W104" s="4">
        <v>0.6</v>
      </c>
      <c r="X104" s="4">
        <v>0.6</v>
      </c>
      <c r="Y104" s="4">
        <v>0.6</v>
      </c>
      <c r="Z104" s="4">
        <v>0.8</v>
      </c>
      <c r="AA104" s="4">
        <v>0.8</v>
      </c>
      <c r="AB104" s="4">
        <v>0.8</v>
      </c>
      <c r="AC104" s="4">
        <v>0.8</v>
      </c>
      <c r="AD104" s="4">
        <v>0.8</v>
      </c>
      <c r="AE104" s="4">
        <v>0.8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4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0.8</v>
      </c>
      <c r="AW104" s="4">
        <v>0.8</v>
      </c>
      <c r="AX104" s="4">
        <v>0.8</v>
      </c>
      <c r="AY104" s="4">
        <v>0.8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0.8</v>
      </c>
      <c r="BH104" s="4">
        <f t="shared" si="2"/>
        <v>51.199999999999996</v>
      </c>
      <c r="BI104" s="11">
        <f t="shared" si="3"/>
        <v>18.618181818181817</v>
      </c>
    </row>
    <row r="105" spans="1:61" s="5" customFormat="1">
      <c r="A105" s="3">
        <v>104</v>
      </c>
      <c r="B105" s="3" t="s">
        <v>37</v>
      </c>
      <c r="C105" s="3">
        <v>20183941</v>
      </c>
      <c r="D105" s="3" t="s">
        <v>140</v>
      </c>
      <c r="E105" s="4">
        <v>1</v>
      </c>
      <c r="F105" s="4">
        <v>1</v>
      </c>
      <c r="G105" s="4">
        <v>1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0.6</v>
      </c>
      <c r="O105" s="4">
        <v>0.6</v>
      </c>
      <c r="P105" s="4">
        <v>0.8</v>
      </c>
      <c r="Q105" s="4">
        <v>0.8</v>
      </c>
      <c r="R105" s="4">
        <v>1</v>
      </c>
      <c r="S105" s="4">
        <v>0.8</v>
      </c>
      <c r="T105" s="4">
        <v>0.8</v>
      </c>
      <c r="U105" s="4">
        <v>0.8</v>
      </c>
      <c r="V105" s="4">
        <v>0.8</v>
      </c>
      <c r="W105" s="4">
        <v>0.8</v>
      </c>
      <c r="X105" s="4">
        <v>1</v>
      </c>
      <c r="Y105" s="4">
        <v>1</v>
      </c>
      <c r="Z105" s="4">
        <v>0.8</v>
      </c>
      <c r="AA105" s="4">
        <v>0.8</v>
      </c>
      <c r="AB105" s="4">
        <v>0.8</v>
      </c>
      <c r="AC105" s="4">
        <v>0.8</v>
      </c>
      <c r="AD105" s="4">
        <v>0.8</v>
      </c>
      <c r="AE105" s="4">
        <v>0.8</v>
      </c>
      <c r="AF105" s="4">
        <v>0.4</v>
      </c>
      <c r="AG105" s="4">
        <v>0.6</v>
      </c>
      <c r="AH105" s="4">
        <v>0.6</v>
      </c>
      <c r="AI105" s="4">
        <v>0.8</v>
      </c>
      <c r="AJ105" s="4">
        <v>0.8</v>
      </c>
      <c r="AK105" s="4">
        <v>1</v>
      </c>
      <c r="AL105" s="4">
        <v>1</v>
      </c>
      <c r="AM105" s="4">
        <v>0.8</v>
      </c>
      <c r="AN105" s="4">
        <v>0.8</v>
      </c>
      <c r="AO105" s="4">
        <v>0.8</v>
      </c>
      <c r="AP105" s="4">
        <v>0.8</v>
      </c>
      <c r="AQ105" s="4">
        <v>0.8</v>
      </c>
      <c r="AR105" s="4">
        <v>0.8</v>
      </c>
      <c r="AS105" s="4">
        <v>1</v>
      </c>
      <c r="AT105" s="4">
        <v>1</v>
      </c>
      <c r="AU105" s="4">
        <v>1</v>
      </c>
      <c r="AV105" s="4">
        <v>0.8</v>
      </c>
      <c r="AW105" s="4">
        <v>0.8</v>
      </c>
      <c r="AX105" s="4">
        <v>1</v>
      </c>
      <c r="AY105" s="4">
        <v>1</v>
      </c>
      <c r="AZ105" s="4">
        <v>1</v>
      </c>
      <c r="BA105" s="4">
        <v>1</v>
      </c>
      <c r="BB105" s="4">
        <v>1</v>
      </c>
      <c r="BC105" s="4">
        <v>1</v>
      </c>
      <c r="BD105" s="4">
        <v>1</v>
      </c>
      <c r="BE105" s="4">
        <v>1</v>
      </c>
      <c r="BF105" s="4">
        <v>1</v>
      </c>
      <c r="BG105" s="4">
        <v>1</v>
      </c>
      <c r="BH105" s="4">
        <f t="shared" si="2"/>
        <v>48.2</v>
      </c>
      <c r="BI105" s="11">
        <f t="shared" si="3"/>
        <v>17.527272727272731</v>
      </c>
    </row>
    <row r="106" spans="1:61" s="5" customFormat="1">
      <c r="A106" s="3">
        <v>105</v>
      </c>
      <c r="B106" s="3" t="s">
        <v>54</v>
      </c>
      <c r="C106" s="3">
        <v>20165323</v>
      </c>
      <c r="D106" s="3" t="s">
        <v>141</v>
      </c>
      <c r="E106" s="4">
        <v>1</v>
      </c>
      <c r="F106" s="4">
        <v>1</v>
      </c>
      <c r="G106" s="4">
        <v>1</v>
      </c>
      <c r="H106" s="4">
        <v>1</v>
      </c>
      <c r="I106" s="4">
        <v>1</v>
      </c>
      <c r="J106" s="4">
        <v>1</v>
      </c>
      <c r="K106" s="4">
        <v>0.8</v>
      </c>
      <c r="L106" s="4">
        <v>1</v>
      </c>
      <c r="M106" s="4">
        <v>1</v>
      </c>
      <c r="N106" s="4">
        <v>1</v>
      </c>
      <c r="O106" s="4">
        <v>1</v>
      </c>
      <c r="P106" s="4">
        <v>0.1</v>
      </c>
      <c r="Q106" s="4">
        <v>0.1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0.1</v>
      </c>
      <c r="X106" s="4">
        <v>0.1</v>
      </c>
      <c r="Y106" s="4">
        <v>0.1</v>
      </c>
      <c r="Z106" s="4">
        <v>0.2</v>
      </c>
      <c r="AA106" s="4">
        <v>0.1</v>
      </c>
      <c r="AB106" s="4">
        <v>0.1</v>
      </c>
      <c r="AC106" s="4">
        <v>0.2</v>
      </c>
      <c r="AD106" s="4">
        <v>0.1</v>
      </c>
      <c r="AE106" s="4">
        <v>0.2</v>
      </c>
      <c r="AF106" s="4">
        <v>0.2</v>
      </c>
      <c r="AG106" s="4">
        <v>0.2</v>
      </c>
      <c r="AH106" s="4">
        <v>0.2</v>
      </c>
      <c r="AI106" s="4">
        <v>0.2</v>
      </c>
      <c r="AJ106" s="4">
        <v>0.2</v>
      </c>
      <c r="AK106" s="4">
        <v>0.2</v>
      </c>
      <c r="AL106" s="4">
        <v>0.2</v>
      </c>
      <c r="AM106" s="4">
        <v>0.2</v>
      </c>
      <c r="AN106" s="4">
        <v>0.2</v>
      </c>
      <c r="AO106" s="4">
        <v>0.2</v>
      </c>
      <c r="AP106" s="4">
        <v>0.2</v>
      </c>
      <c r="AQ106" s="4">
        <v>0.2</v>
      </c>
      <c r="AR106" s="4">
        <v>0.2</v>
      </c>
      <c r="AS106" s="4">
        <v>0.6</v>
      </c>
      <c r="AT106" s="4">
        <v>0.6</v>
      </c>
      <c r="AU106" s="4">
        <v>0.6</v>
      </c>
      <c r="AV106" s="4">
        <v>0.6</v>
      </c>
      <c r="AW106" s="4">
        <v>0</v>
      </c>
      <c r="AX106" s="4">
        <v>0.6</v>
      </c>
      <c r="AY106" s="4">
        <v>0.6</v>
      </c>
      <c r="AZ106" s="4">
        <v>0.8</v>
      </c>
      <c r="BA106" s="4">
        <v>1</v>
      </c>
      <c r="BB106" s="4">
        <v>1</v>
      </c>
      <c r="BC106" s="4">
        <v>1</v>
      </c>
      <c r="BD106" s="4">
        <v>1</v>
      </c>
      <c r="BE106" s="4">
        <v>1</v>
      </c>
      <c r="BF106" s="4">
        <v>1</v>
      </c>
      <c r="BG106" s="4">
        <v>1</v>
      </c>
      <c r="BH106" s="4">
        <f t="shared" si="2"/>
        <v>31.200000000000006</v>
      </c>
      <c r="BI106" s="11">
        <f t="shared" si="3"/>
        <v>11.345454545454547</v>
      </c>
    </row>
    <row r="107" spans="1:61" s="5" customFormat="1">
      <c r="A107" s="3">
        <v>106</v>
      </c>
      <c r="B107" s="3" t="s">
        <v>16</v>
      </c>
      <c r="C107" s="3">
        <v>20122761</v>
      </c>
      <c r="D107" s="3" t="s">
        <v>142</v>
      </c>
      <c r="E107" s="4">
        <v>0.6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1</v>
      </c>
      <c r="O107" s="4">
        <v>1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f t="shared" si="2"/>
        <v>2.6</v>
      </c>
      <c r="BI107" s="11">
        <f t="shared" si="3"/>
        <v>0.94545454545454544</v>
      </c>
    </row>
    <row r="108" spans="1:61" s="5" customFormat="1">
      <c r="A108" s="3">
        <v>107</v>
      </c>
      <c r="B108" s="3" t="s">
        <v>23</v>
      </c>
      <c r="C108" s="3">
        <v>20186154</v>
      </c>
      <c r="D108" s="3" t="s">
        <v>143</v>
      </c>
      <c r="E108" s="4">
        <v>0.8</v>
      </c>
      <c r="F108" s="4">
        <v>0.8</v>
      </c>
      <c r="G108" s="4">
        <v>0.8</v>
      </c>
      <c r="H108" s="4">
        <v>1</v>
      </c>
      <c r="I108" s="4">
        <v>1</v>
      </c>
      <c r="J108" s="4">
        <v>1</v>
      </c>
      <c r="K108" s="4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0.8</v>
      </c>
      <c r="S108" s="4">
        <v>0.8</v>
      </c>
      <c r="T108" s="4">
        <v>0.8</v>
      </c>
      <c r="U108" s="4">
        <v>1</v>
      </c>
      <c r="V108" s="4">
        <v>1</v>
      </c>
      <c r="W108" s="4">
        <v>1</v>
      </c>
      <c r="X108" s="4">
        <v>1</v>
      </c>
      <c r="Y108" s="4">
        <v>1</v>
      </c>
      <c r="Z108" s="4">
        <v>0.6</v>
      </c>
      <c r="AA108" s="4">
        <v>0.6</v>
      </c>
      <c r="AB108" s="4">
        <v>0.6</v>
      </c>
      <c r="AC108" s="4">
        <v>0.6</v>
      </c>
      <c r="AD108" s="4">
        <v>0.6</v>
      </c>
      <c r="AE108" s="4">
        <v>0.6</v>
      </c>
      <c r="AF108" s="4">
        <v>0.8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4">
        <v>1</v>
      </c>
      <c r="AP108" s="4">
        <v>1</v>
      </c>
      <c r="AQ108" s="4">
        <v>1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f t="shared" si="2"/>
        <v>35.200000000000017</v>
      </c>
      <c r="BI108" s="11">
        <f t="shared" si="3"/>
        <v>12.800000000000008</v>
      </c>
    </row>
    <row r="109" spans="1:61" s="5" customFormat="1">
      <c r="A109" s="3">
        <v>108</v>
      </c>
      <c r="B109" s="3" t="s">
        <v>27</v>
      </c>
      <c r="C109" s="3">
        <v>20184136</v>
      </c>
      <c r="D109" s="3" t="s">
        <v>144</v>
      </c>
      <c r="E109" s="4">
        <v>0.8</v>
      </c>
      <c r="F109" s="4">
        <v>0.8</v>
      </c>
      <c r="G109" s="4">
        <v>0.8</v>
      </c>
      <c r="H109" s="4">
        <v>0.8</v>
      </c>
      <c r="I109" s="4">
        <v>1</v>
      </c>
      <c r="J109" s="4">
        <v>1</v>
      </c>
      <c r="K109" s="4">
        <v>0.6</v>
      </c>
      <c r="L109" s="4">
        <v>0.8</v>
      </c>
      <c r="M109" s="4">
        <v>0.8</v>
      </c>
      <c r="N109" s="4">
        <v>0.8</v>
      </c>
      <c r="O109" s="4">
        <v>0.8</v>
      </c>
      <c r="P109" s="4">
        <v>0</v>
      </c>
      <c r="Q109" s="4">
        <v>0.1</v>
      </c>
      <c r="R109" s="4">
        <v>0.1</v>
      </c>
      <c r="S109" s="4">
        <v>0.1</v>
      </c>
      <c r="T109" s="4">
        <v>0.1</v>
      </c>
      <c r="U109" s="4">
        <v>0.1</v>
      </c>
      <c r="V109" s="4">
        <v>0.1</v>
      </c>
      <c r="W109" s="4">
        <v>0.1</v>
      </c>
      <c r="X109" s="4">
        <v>0.1</v>
      </c>
      <c r="Y109" s="4">
        <v>0.1</v>
      </c>
      <c r="Z109" s="4">
        <v>0.1</v>
      </c>
      <c r="AA109" s="4">
        <v>0.1</v>
      </c>
      <c r="AB109" s="4">
        <v>0.1</v>
      </c>
      <c r="AC109" s="4">
        <v>0.1</v>
      </c>
      <c r="AD109" s="4">
        <v>0.1</v>
      </c>
      <c r="AE109" s="4">
        <v>0.1</v>
      </c>
      <c r="AF109" s="4">
        <v>0.2</v>
      </c>
      <c r="AG109" s="4">
        <v>0.2</v>
      </c>
      <c r="AH109" s="4">
        <v>0.2</v>
      </c>
      <c r="AI109" s="4">
        <v>0.2</v>
      </c>
      <c r="AJ109" s="4">
        <v>0.2</v>
      </c>
      <c r="AK109" s="4">
        <v>0.2</v>
      </c>
      <c r="AL109" s="4">
        <v>0.2</v>
      </c>
      <c r="AM109" s="4">
        <v>0.2</v>
      </c>
      <c r="AN109" s="4">
        <v>0.2</v>
      </c>
      <c r="AO109" s="4">
        <v>0.2</v>
      </c>
      <c r="AP109" s="4">
        <v>0.2</v>
      </c>
      <c r="AQ109" s="4">
        <v>0.2</v>
      </c>
      <c r="AR109" s="4">
        <v>0.4</v>
      </c>
      <c r="AS109" s="4">
        <v>0.6</v>
      </c>
      <c r="AT109" s="4">
        <v>0.6</v>
      </c>
      <c r="AU109" s="4">
        <v>0.6</v>
      </c>
      <c r="AV109" s="4">
        <v>0.4</v>
      </c>
      <c r="AW109" s="4">
        <v>0.8</v>
      </c>
      <c r="AX109" s="4">
        <v>0.8</v>
      </c>
      <c r="AY109" s="4">
        <v>0.8</v>
      </c>
      <c r="AZ109" s="4">
        <v>0.8</v>
      </c>
      <c r="BA109" s="4">
        <v>1</v>
      </c>
      <c r="BB109" s="4">
        <v>1</v>
      </c>
      <c r="BC109" s="4">
        <v>0</v>
      </c>
      <c r="BD109" s="4">
        <v>1</v>
      </c>
      <c r="BE109" s="4">
        <v>1</v>
      </c>
      <c r="BF109" s="4">
        <v>1</v>
      </c>
      <c r="BG109" s="4">
        <v>1</v>
      </c>
      <c r="BH109" s="4">
        <f t="shared" si="2"/>
        <v>24.699999999999989</v>
      </c>
      <c r="BI109" s="11">
        <f t="shared" si="3"/>
        <v>8.981818181818177</v>
      </c>
    </row>
    <row r="110" spans="1:61" s="5" customFormat="1">
      <c r="A110" s="3">
        <v>109</v>
      </c>
      <c r="B110" s="3" t="s">
        <v>23</v>
      </c>
      <c r="C110" s="3">
        <v>20186156</v>
      </c>
      <c r="D110" s="3" t="s">
        <v>145</v>
      </c>
      <c r="E110" s="4">
        <v>0</v>
      </c>
      <c r="F110" s="4">
        <v>0</v>
      </c>
      <c r="G110" s="4">
        <v>0</v>
      </c>
      <c r="H110" s="4">
        <v>0</v>
      </c>
      <c r="I110" s="4">
        <v>1</v>
      </c>
      <c r="J110" s="4">
        <v>1</v>
      </c>
      <c r="K110" s="4">
        <v>1</v>
      </c>
      <c r="L110" s="4">
        <v>1</v>
      </c>
      <c r="M110" s="4">
        <v>0.6</v>
      </c>
      <c r="N110" s="4">
        <v>0.6</v>
      </c>
      <c r="O110" s="4">
        <v>0.6</v>
      </c>
      <c r="P110" s="4">
        <v>0.8</v>
      </c>
      <c r="Q110" s="4">
        <v>0.8</v>
      </c>
      <c r="R110" s="4">
        <v>1</v>
      </c>
      <c r="S110" s="4">
        <v>1</v>
      </c>
      <c r="T110" s="4">
        <v>0.8</v>
      </c>
      <c r="U110" s="4">
        <v>0.8</v>
      </c>
      <c r="V110" s="4">
        <v>0.8</v>
      </c>
      <c r="W110" s="4">
        <v>0.8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f t="shared" si="2"/>
        <v>12.600000000000001</v>
      </c>
      <c r="BI110" s="11">
        <f t="shared" si="3"/>
        <v>4.581818181818182</v>
      </c>
    </row>
    <row r="111" spans="1:61" s="5" customFormat="1">
      <c r="A111" s="3">
        <v>110</v>
      </c>
      <c r="B111" s="3" t="s">
        <v>8</v>
      </c>
      <c r="C111" s="3">
        <v>20143141</v>
      </c>
      <c r="D111" s="3" t="s">
        <v>146</v>
      </c>
      <c r="E111" s="4">
        <v>0.2</v>
      </c>
      <c r="F111" s="4">
        <v>0.2</v>
      </c>
      <c r="G111" s="4">
        <v>0.2</v>
      </c>
      <c r="H111" s="4">
        <v>0.4</v>
      </c>
      <c r="I111" s="4">
        <v>0.4</v>
      </c>
      <c r="J111" s="4">
        <v>0.4</v>
      </c>
      <c r="K111" s="4">
        <v>0.6</v>
      </c>
      <c r="L111" s="4">
        <v>0.6</v>
      </c>
      <c r="M111" s="4">
        <v>0.6</v>
      </c>
      <c r="N111" s="4">
        <v>0.6</v>
      </c>
      <c r="O111" s="4">
        <v>0.8</v>
      </c>
      <c r="P111" s="4">
        <v>0.8</v>
      </c>
      <c r="Q111" s="4">
        <v>1</v>
      </c>
      <c r="R111" s="4">
        <v>0.8</v>
      </c>
      <c r="S111" s="4">
        <v>0.8</v>
      </c>
      <c r="T111" s="4">
        <v>0.8</v>
      </c>
      <c r="U111" s="4">
        <v>1</v>
      </c>
      <c r="V111" s="4">
        <v>1</v>
      </c>
      <c r="W111" s="4">
        <v>1</v>
      </c>
      <c r="X111" s="4">
        <v>1</v>
      </c>
      <c r="Y111" s="4">
        <v>1</v>
      </c>
      <c r="Z111" s="4">
        <v>0.6</v>
      </c>
      <c r="AA111" s="4">
        <v>0.6</v>
      </c>
      <c r="AB111" s="4">
        <v>0.6</v>
      </c>
      <c r="AC111" s="4">
        <v>0.8</v>
      </c>
      <c r="AD111" s="4">
        <v>0.8</v>
      </c>
      <c r="AE111" s="4">
        <v>0.8</v>
      </c>
      <c r="AF111" s="4">
        <v>1</v>
      </c>
      <c r="AG111" s="4">
        <v>0.8</v>
      </c>
      <c r="AH111" s="4">
        <v>0.8</v>
      </c>
      <c r="AI111" s="4">
        <v>0.8</v>
      </c>
      <c r="AJ111" s="4">
        <v>0.8</v>
      </c>
      <c r="AK111" s="4">
        <v>1</v>
      </c>
      <c r="AL111" s="4">
        <v>1</v>
      </c>
      <c r="AM111" s="4">
        <v>1</v>
      </c>
      <c r="AN111" s="4">
        <v>1</v>
      </c>
      <c r="AO111" s="4">
        <v>0.8</v>
      </c>
      <c r="AP111" s="4">
        <v>0.8</v>
      </c>
      <c r="AQ111" s="4">
        <v>0.8</v>
      </c>
      <c r="AR111" s="4">
        <v>0.8</v>
      </c>
      <c r="AS111" s="4">
        <v>0.6</v>
      </c>
      <c r="AT111" s="4">
        <v>0.6</v>
      </c>
      <c r="AU111" s="4">
        <v>0.8</v>
      </c>
      <c r="AV111" s="4">
        <v>0.8</v>
      </c>
      <c r="AW111" s="4">
        <v>0.8</v>
      </c>
      <c r="AX111" s="4">
        <v>0.8</v>
      </c>
      <c r="AY111" s="4">
        <v>0</v>
      </c>
      <c r="AZ111" s="4">
        <v>0.8</v>
      </c>
      <c r="BA111" s="4">
        <v>0.8</v>
      </c>
      <c r="BB111" s="4">
        <v>0.8</v>
      </c>
      <c r="BC111" s="4">
        <v>0.8</v>
      </c>
      <c r="BD111" s="4">
        <v>1</v>
      </c>
      <c r="BE111" s="4">
        <v>1</v>
      </c>
      <c r="BF111" s="4">
        <v>1</v>
      </c>
      <c r="BG111" s="4">
        <v>1</v>
      </c>
      <c r="BH111" s="4">
        <f t="shared" si="2"/>
        <v>41.399999999999991</v>
      </c>
      <c r="BI111" s="11">
        <f t="shared" si="3"/>
        <v>15.054545454545451</v>
      </c>
    </row>
    <row r="112" spans="1:61" s="5" customFormat="1">
      <c r="A112" s="3">
        <v>111</v>
      </c>
      <c r="B112" s="3" t="s">
        <v>9</v>
      </c>
      <c r="C112" s="3">
        <v>20173634</v>
      </c>
      <c r="D112" s="3" t="s">
        <v>147</v>
      </c>
      <c r="E112" s="4">
        <v>0.4</v>
      </c>
      <c r="F112" s="4">
        <v>0.4</v>
      </c>
      <c r="G112" s="4">
        <v>0.4</v>
      </c>
      <c r="H112" s="4">
        <v>0.6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0.6</v>
      </c>
      <c r="Q112" s="4">
        <v>0.6</v>
      </c>
      <c r="R112" s="4">
        <v>0.8</v>
      </c>
      <c r="S112" s="4">
        <v>0.8</v>
      </c>
      <c r="T112" s="4">
        <v>0.1</v>
      </c>
      <c r="U112" s="4">
        <v>1</v>
      </c>
      <c r="V112" s="4">
        <v>0.1</v>
      </c>
      <c r="W112" s="4">
        <v>0.1</v>
      </c>
      <c r="X112" s="4">
        <v>0.1</v>
      </c>
      <c r="Y112" s="4">
        <v>0.1</v>
      </c>
      <c r="Z112" s="4">
        <v>0.2</v>
      </c>
      <c r="AA112" s="4">
        <v>0.2</v>
      </c>
      <c r="AB112" s="4">
        <v>0.1</v>
      </c>
      <c r="AC112" s="4">
        <v>0.2</v>
      </c>
      <c r="AD112" s="4">
        <v>0.2</v>
      </c>
      <c r="AE112" s="4">
        <v>0.1</v>
      </c>
      <c r="AF112" s="4">
        <v>0.2</v>
      </c>
      <c r="AG112" s="4">
        <v>0.2</v>
      </c>
      <c r="AH112" s="4">
        <v>0.2</v>
      </c>
      <c r="AI112" s="4">
        <v>0.2</v>
      </c>
      <c r="AJ112" s="4">
        <v>0.2</v>
      </c>
      <c r="AK112" s="4">
        <v>0.2</v>
      </c>
      <c r="AL112" s="4">
        <v>0.2</v>
      </c>
      <c r="AM112" s="4">
        <v>0.2</v>
      </c>
      <c r="AN112" s="4">
        <v>0.2</v>
      </c>
      <c r="AO112" s="4">
        <v>0.2</v>
      </c>
      <c r="AP112" s="4">
        <v>0.2</v>
      </c>
      <c r="AQ112" s="4">
        <v>0.2</v>
      </c>
      <c r="AR112" s="4">
        <v>0.2</v>
      </c>
      <c r="AS112" s="4">
        <v>0.2</v>
      </c>
      <c r="AT112" s="4">
        <v>0.2</v>
      </c>
      <c r="AU112" s="4">
        <v>0.4</v>
      </c>
      <c r="AV112" s="4">
        <v>0.4</v>
      </c>
      <c r="AW112" s="4">
        <v>0.4</v>
      </c>
      <c r="AX112" s="4">
        <v>0.4</v>
      </c>
      <c r="AY112" s="4">
        <v>0.4</v>
      </c>
      <c r="AZ112" s="4">
        <v>0.6</v>
      </c>
      <c r="BA112" s="4">
        <v>0.6</v>
      </c>
      <c r="BB112" s="4">
        <v>0.6</v>
      </c>
      <c r="BC112" s="4">
        <v>0.6</v>
      </c>
      <c r="BD112" s="4">
        <v>0.8</v>
      </c>
      <c r="BE112" s="4">
        <v>0.8</v>
      </c>
      <c r="BF112" s="4">
        <v>0.8</v>
      </c>
      <c r="BG112" s="4">
        <v>0.8</v>
      </c>
      <c r="BH112" s="4">
        <f t="shared" si="2"/>
        <v>24.699999999999989</v>
      </c>
      <c r="BI112" s="11">
        <f t="shared" si="3"/>
        <v>8.981818181818177</v>
      </c>
    </row>
    <row r="113" spans="1:61" s="5" customFormat="1">
      <c r="A113" s="3">
        <v>112</v>
      </c>
      <c r="B113" s="3" t="s">
        <v>35</v>
      </c>
      <c r="C113" s="3">
        <v>20182944</v>
      </c>
      <c r="D113" s="3" t="s">
        <v>148</v>
      </c>
      <c r="E113" s="4">
        <v>1</v>
      </c>
      <c r="F113" s="4">
        <v>1</v>
      </c>
      <c r="G113" s="4">
        <v>1</v>
      </c>
      <c r="H113" s="4">
        <v>1</v>
      </c>
      <c r="I113" s="4">
        <v>1</v>
      </c>
      <c r="J113" s="4">
        <v>1</v>
      </c>
      <c r="K113" s="4">
        <v>0</v>
      </c>
      <c r="L113" s="4">
        <v>0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</v>
      </c>
      <c r="S113" s="4">
        <v>1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  <c r="AA113" s="4">
        <v>1</v>
      </c>
      <c r="AB113" s="4">
        <v>1</v>
      </c>
      <c r="AC113" s="4">
        <v>1</v>
      </c>
      <c r="AD113" s="4">
        <v>1</v>
      </c>
      <c r="AE113" s="4">
        <v>1</v>
      </c>
      <c r="AF113" s="4">
        <v>1</v>
      </c>
      <c r="AG113" s="4">
        <v>1</v>
      </c>
      <c r="AH113" s="4">
        <v>1</v>
      </c>
      <c r="AI113" s="4">
        <v>1</v>
      </c>
      <c r="AJ113" s="4">
        <v>1</v>
      </c>
      <c r="AK113" s="4">
        <v>0</v>
      </c>
      <c r="AL113" s="4">
        <v>1</v>
      </c>
      <c r="AM113" s="4">
        <v>1</v>
      </c>
      <c r="AN113" s="4">
        <v>1</v>
      </c>
      <c r="AO113" s="4">
        <v>1</v>
      </c>
      <c r="AP113" s="4">
        <v>1</v>
      </c>
      <c r="AQ113" s="4">
        <v>1</v>
      </c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>
        <v>1</v>
      </c>
      <c r="AX113" s="4">
        <v>1</v>
      </c>
      <c r="AY113" s="4">
        <v>1</v>
      </c>
      <c r="AZ113" s="4">
        <v>0</v>
      </c>
      <c r="BA113" s="4">
        <v>1</v>
      </c>
      <c r="BB113" s="4">
        <v>1</v>
      </c>
      <c r="BC113" s="4">
        <v>1</v>
      </c>
      <c r="BD113" s="4">
        <v>1</v>
      </c>
      <c r="BE113" s="4">
        <v>1</v>
      </c>
      <c r="BF113" s="4">
        <v>1</v>
      </c>
      <c r="BG113" s="4">
        <v>1</v>
      </c>
      <c r="BH113" s="4">
        <f t="shared" si="2"/>
        <v>51</v>
      </c>
      <c r="BI113" s="11">
        <f t="shared" si="3"/>
        <v>18.545454545454547</v>
      </c>
    </row>
    <row r="114" spans="1:61" s="5" customFormat="1">
      <c r="A114" s="3">
        <v>113</v>
      </c>
      <c r="B114" s="3" t="s">
        <v>54</v>
      </c>
      <c r="C114" s="3">
        <v>20155335</v>
      </c>
      <c r="D114" s="3" t="s">
        <v>149</v>
      </c>
      <c r="E114" s="4">
        <v>1</v>
      </c>
      <c r="F114" s="4">
        <v>1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1</v>
      </c>
      <c r="M114" s="4">
        <v>1</v>
      </c>
      <c r="N114" s="4">
        <v>0.8</v>
      </c>
      <c r="O114" s="4">
        <v>0.8</v>
      </c>
      <c r="P114" s="4">
        <v>0.8</v>
      </c>
      <c r="Q114" s="4">
        <v>0.8</v>
      </c>
      <c r="R114" s="4">
        <v>0.8</v>
      </c>
      <c r="S114" s="4">
        <v>0.8</v>
      </c>
      <c r="T114" s="4">
        <v>1</v>
      </c>
      <c r="U114" s="4">
        <v>1</v>
      </c>
      <c r="V114" s="4">
        <v>1</v>
      </c>
      <c r="W114" s="4">
        <v>1</v>
      </c>
      <c r="X114" s="4">
        <v>0.8</v>
      </c>
      <c r="Y114" s="4">
        <v>1</v>
      </c>
      <c r="Z114" s="4">
        <v>1</v>
      </c>
      <c r="AA114" s="4">
        <v>1</v>
      </c>
      <c r="AB114" s="4">
        <v>1</v>
      </c>
      <c r="AC114" s="4">
        <v>0.8</v>
      </c>
      <c r="AD114" s="4">
        <v>0.8</v>
      </c>
      <c r="AE114" s="4">
        <v>0.6</v>
      </c>
      <c r="AF114" s="4">
        <v>0.8</v>
      </c>
      <c r="AG114" s="4">
        <v>1</v>
      </c>
      <c r="AH114" s="4">
        <v>0.8</v>
      </c>
      <c r="AI114" s="4">
        <v>0.8</v>
      </c>
      <c r="AJ114" s="4">
        <v>1</v>
      </c>
      <c r="AK114" s="4">
        <v>1</v>
      </c>
      <c r="AL114" s="4">
        <v>1</v>
      </c>
      <c r="AM114" s="4">
        <v>1</v>
      </c>
      <c r="AN114" s="4">
        <v>0.8</v>
      </c>
      <c r="AO114" s="4">
        <v>0.8</v>
      </c>
      <c r="AP114" s="4">
        <v>0.8</v>
      </c>
      <c r="AQ114" s="4">
        <v>1</v>
      </c>
      <c r="AR114" s="4">
        <v>0.6</v>
      </c>
      <c r="AS114" s="4">
        <v>0.8</v>
      </c>
      <c r="AT114" s="4">
        <v>0.8</v>
      </c>
      <c r="AU114" s="4">
        <v>0.8</v>
      </c>
      <c r="AV114" s="4">
        <v>0.8</v>
      </c>
      <c r="AW114" s="4">
        <v>0.8</v>
      </c>
      <c r="AX114" s="4">
        <v>0.8</v>
      </c>
      <c r="AY114" s="4">
        <v>0.8</v>
      </c>
      <c r="AZ114" s="4">
        <v>1</v>
      </c>
      <c r="BA114" s="4">
        <v>1</v>
      </c>
      <c r="BB114" s="4">
        <v>1</v>
      </c>
      <c r="BC114" s="4">
        <v>1</v>
      </c>
      <c r="BD114" s="4">
        <v>1</v>
      </c>
      <c r="BE114" s="4">
        <v>1</v>
      </c>
      <c r="BF114" s="4">
        <v>1</v>
      </c>
      <c r="BG114" s="4">
        <v>1</v>
      </c>
      <c r="BH114" s="4">
        <f t="shared" si="2"/>
        <v>49.799999999999983</v>
      </c>
      <c r="BI114" s="11">
        <f t="shared" si="3"/>
        <v>18.109090909090902</v>
      </c>
    </row>
    <row r="115" spans="1:61" s="5" customFormat="1">
      <c r="A115" s="3">
        <v>114</v>
      </c>
      <c r="B115" s="3" t="s">
        <v>86</v>
      </c>
      <c r="C115" s="3">
        <v>20125251</v>
      </c>
      <c r="D115" s="3" t="s">
        <v>150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1</v>
      </c>
      <c r="L115" s="4">
        <v>1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</v>
      </c>
      <c r="S115" s="4">
        <v>1</v>
      </c>
      <c r="T115" s="4">
        <v>0</v>
      </c>
      <c r="U115" s="4">
        <v>1</v>
      </c>
      <c r="V115" s="4">
        <v>1</v>
      </c>
      <c r="W115" s="4">
        <v>1</v>
      </c>
      <c r="X115" s="4">
        <v>0.8</v>
      </c>
      <c r="Y115" s="4">
        <v>1</v>
      </c>
      <c r="Z115" s="4">
        <v>1</v>
      </c>
      <c r="AA115" s="4">
        <v>1</v>
      </c>
      <c r="AB115" s="4">
        <v>1</v>
      </c>
      <c r="AC115" s="4">
        <v>0.6</v>
      </c>
      <c r="AD115" s="4">
        <v>0.6</v>
      </c>
      <c r="AE115" s="4">
        <v>0.6</v>
      </c>
      <c r="AF115" s="4">
        <v>1</v>
      </c>
      <c r="AG115" s="4">
        <v>0.8</v>
      </c>
      <c r="AH115" s="4">
        <v>0.8</v>
      </c>
      <c r="AI115" s="4">
        <v>1</v>
      </c>
      <c r="AJ115" s="4">
        <v>1</v>
      </c>
      <c r="AK115" s="4">
        <v>1</v>
      </c>
      <c r="AL115" s="4">
        <v>1</v>
      </c>
      <c r="AM115" s="4">
        <v>1</v>
      </c>
      <c r="AN115" s="4">
        <v>1</v>
      </c>
      <c r="AO115" s="4">
        <v>0.4</v>
      </c>
      <c r="AP115" s="4">
        <v>0.4</v>
      </c>
      <c r="AQ115" s="4">
        <v>0.4</v>
      </c>
      <c r="AR115" s="4">
        <v>0.4</v>
      </c>
      <c r="AS115" s="4">
        <v>0.6</v>
      </c>
      <c r="AT115" s="4">
        <v>0.6</v>
      </c>
      <c r="AU115" s="4">
        <v>0.6</v>
      </c>
      <c r="AV115" s="4">
        <v>0.8</v>
      </c>
      <c r="AW115" s="4">
        <v>0.8</v>
      </c>
      <c r="AX115" s="4">
        <v>0.8</v>
      </c>
      <c r="AY115" s="4">
        <v>0.8</v>
      </c>
      <c r="AZ115" s="4">
        <v>1</v>
      </c>
      <c r="BA115" s="4">
        <v>1</v>
      </c>
      <c r="BB115" s="4">
        <v>1</v>
      </c>
      <c r="BC115" s="4">
        <v>1</v>
      </c>
      <c r="BD115" s="4">
        <v>0.8</v>
      </c>
      <c r="BE115" s="4">
        <v>0.8</v>
      </c>
      <c r="BF115" s="4">
        <v>1</v>
      </c>
      <c r="BG115" s="4">
        <v>1</v>
      </c>
      <c r="BH115" s="4">
        <f t="shared" si="2"/>
        <v>47.399999999999984</v>
      </c>
      <c r="BI115" s="11">
        <f t="shared" si="3"/>
        <v>17.236363636363631</v>
      </c>
    </row>
    <row r="116" spans="1:61" s="5" customFormat="1">
      <c r="A116" s="3">
        <v>115</v>
      </c>
      <c r="B116" s="3" t="s">
        <v>7</v>
      </c>
      <c r="C116" s="3">
        <v>20132904</v>
      </c>
      <c r="D116" s="3" t="s">
        <v>151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0.8</v>
      </c>
      <c r="L116" s="4">
        <v>0.8</v>
      </c>
      <c r="M116" s="4">
        <v>0.8</v>
      </c>
      <c r="N116" s="4">
        <v>0.8</v>
      </c>
      <c r="O116" s="4">
        <v>0.8</v>
      </c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4">
        <v>0.6</v>
      </c>
      <c r="Y116" s="4">
        <v>0.6</v>
      </c>
      <c r="Z116" s="4">
        <v>0.6</v>
      </c>
      <c r="AA116" s="4">
        <v>0.6</v>
      </c>
      <c r="AB116" s="4">
        <v>0.6</v>
      </c>
      <c r="AC116" s="4">
        <v>0.8</v>
      </c>
      <c r="AD116" s="4">
        <v>0.8</v>
      </c>
      <c r="AE116" s="4">
        <v>0.8</v>
      </c>
      <c r="AF116" s="4">
        <v>1</v>
      </c>
      <c r="AG116" s="4">
        <v>1</v>
      </c>
      <c r="AH116" s="4">
        <v>1</v>
      </c>
      <c r="AI116" s="4">
        <v>1</v>
      </c>
      <c r="AJ116" s="4">
        <v>0.8</v>
      </c>
      <c r="AK116" s="4">
        <v>1</v>
      </c>
      <c r="AL116" s="4">
        <v>1</v>
      </c>
      <c r="AM116" s="4">
        <v>1</v>
      </c>
      <c r="AN116" s="4">
        <v>1</v>
      </c>
      <c r="AO116" s="4">
        <v>1</v>
      </c>
      <c r="AP116" s="4">
        <v>0.6</v>
      </c>
      <c r="AQ116" s="4">
        <v>0.6</v>
      </c>
      <c r="AR116" s="4">
        <v>0.6</v>
      </c>
      <c r="AS116" s="4">
        <v>0.8</v>
      </c>
      <c r="AT116" s="4">
        <v>0.8</v>
      </c>
      <c r="AU116" s="4">
        <v>0.8</v>
      </c>
      <c r="AV116" s="4">
        <v>0.8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  <c r="BB116" s="4">
        <v>1</v>
      </c>
      <c r="BC116" s="4">
        <v>1</v>
      </c>
      <c r="BD116" s="4">
        <v>0.8</v>
      </c>
      <c r="BE116" s="4">
        <v>0.8</v>
      </c>
      <c r="BF116" s="4">
        <v>1</v>
      </c>
      <c r="BG116" s="4">
        <v>1</v>
      </c>
      <c r="BH116" s="4">
        <f t="shared" si="2"/>
        <v>48.8</v>
      </c>
      <c r="BI116" s="11">
        <f t="shared" si="3"/>
        <v>17.745454545454542</v>
      </c>
    </row>
    <row r="117" spans="1:61" s="5" customFormat="1">
      <c r="A117" s="3">
        <v>116</v>
      </c>
      <c r="B117" s="3" t="s">
        <v>18</v>
      </c>
      <c r="C117" s="3">
        <v>20186263</v>
      </c>
      <c r="D117" s="3" t="s">
        <v>152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0.8</v>
      </c>
      <c r="O117" s="4">
        <v>1</v>
      </c>
      <c r="P117" s="4">
        <v>1</v>
      </c>
      <c r="Q117" s="4">
        <v>1</v>
      </c>
      <c r="R117" s="4">
        <v>1</v>
      </c>
      <c r="S117" s="4">
        <v>1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>
        <v>1</v>
      </c>
      <c r="AA117" s="4">
        <v>1</v>
      </c>
      <c r="AB117" s="4">
        <v>1</v>
      </c>
      <c r="AC117" s="4">
        <v>0.8</v>
      </c>
      <c r="AD117" s="4">
        <v>0.8</v>
      </c>
      <c r="AE117" s="4">
        <v>0.8</v>
      </c>
      <c r="AF117" s="4">
        <v>1</v>
      </c>
      <c r="AG117" s="4">
        <v>1</v>
      </c>
      <c r="AH117" s="4">
        <v>1</v>
      </c>
      <c r="AI117" s="4">
        <v>1</v>
      </c>
      <c r="AJ117" s="4">
        <v>1</v>
      </c>
      <c r="AK117" s="4">
        <v>1</v>
      </c>
      <c r="AL117" s="4">
        <v>1</v>
      </c>
      <c r="AM117" s="4">
        <v>1</v>
      </c>
      <c r="AN117" s="4">
        <v>1</v>
      </c>
      <c r="AO117" s="4">
        <v>1</v>
      </c>
      <c r="AP117" s="4">
        <v>1</v>
      </c>
      <c r="AQ117" s="4">
        <v>1</v>
      </c>
      <c r="AR117" s="4">
        <v>1</v>
      </c>
      <c r="AS117" s="4">
        <v>0.8</v>
      </c>
      <c r="AT117" s="4">
        <v>0.8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4">
        <v>1</v>
      </c>
      <c r="BA117" s="4">
        <v>1</v>
      </c>
      <c r="BB117" s="4">
        <v>0</v>
      </c>
      <c r="BC117" s="4">
        <v>1</v>
      </c>
      <c r="BD117" s="4">
        <v>1</v>
      </c>
      <c r="BE117" s="4">
        <v>1</v>
      </c>
      <c r="BF117" s="4">
        <v>1</v>
      </c>
      <c r="BG117" s="4">
        <v>1</v>
      </c>
      <c r="BH117" s="4">
        <f t="shared" si="2"/>
        <v>52.8</v>
      </c>
      <c r="BI117" s="11">
        <f t="shared" si="3"/>
        <v>19.2</v>
      </c>
    </row>
    <row r="118" spans="1:61" s="5" customFormat="1">
      <c r="A118" s="3">
        <v>117</v>
      </c>
      <c r="B118" s="3" t="s">
        <v>18</v>
      </c>
      <c r="C118" s="3">
        <v>20186266</v>
      </c>
      <c r="D118" s="3" t="s">
        <v>153</v>
      </c>
      <c r="E118" s="4">
        <v>1</v>
      </c>
      <c r="F118" s="4">
        <v>1</v>
      </c>
      <c r="G118" s="4">
        <v>0</v>
      </c>
      <c r="H118" s="4">
        <v>1</v>
      </c>
      <c r="I118" s="4">
        <v>1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</v>
      </c>
      <c r="S118" s="4">
        <v>1</v>
      </c>
      <c r="T118" s="4">
        <v>1</v>
      </c>
      <c r="U118" s="4">
        <v>1</v>
      </c>
      <c r="V118" s="4">
        <v>0.1</v>
      </c>
      <c r="W118" s="4">
        <v>1</v>
      </c>
      <c r="X118" s="4">
        <v>1</v>
      </c>
      <c r="Y118" s="4">
        <v>1</v>
      </c>
      <c r="Z118" s="4">
        <v>1</v>
      </c>
      <c r="AA118" s="4">
        <v>1</v>
      </c>
      <c r="AB118" s="4">
        <v>1</v>
      </c>
      <c r="AC118" s="4">
        <v>1</v>
      </c>
      <c r="AD118" s="4">
        <v>1</v>
      </c>
      <c r="AE118" s="4">
        <v>1</v>
      </c>
      <c r="AF118" s="4">
        <v>1</v>
      </c>
      <c r="AG118" s="4">
        <v>1</v>
      </c>
      <c r="AH118" s="4">
        <v>1</v>
      </c>
      <c r="AI118" s="4">
        <v>1</v>
      </c>
      <c r="AJ118" s="4">
        <v>1</v>
      </c>
      <c r="AK118" s="4">
        <v>1</v>
      </c>
      <c r="AL118" s="4">
        <v>1</v>
      </c>
      <c r="AM118" s="4">
        <v>1</v>
      </c>
      <c r="AN118" s="4">
        <v>1</v>
      </c>
      <c r="AO118" s="4">
        <v>1</v>
      </c>
      <c r="AP118" s="4">
        <v>0.8</v>
      </c>
      <c r="AQ118" s="4">
        <v>1</v>
      </c>
      <c r="AR118" s="4">
        <v>1</v>
      </c>
      <c r="AS118" s="4">
        <v>1</v>
      </c>
      <c r="AT118" s="4">
        <v>1</v>
      </c>
      <c r="AU118" s="4">
        <v>1</v>
      </c>
      <c r="AV118" s="4">
        <v>0.8</v>
      </c>
      <c r="AW118" s="4">
        <v>1</v>
      </c>
      <c r="AX118" s="4">
        <v>1</v>
      </c>
      <c r="AY118" s="4">
        <v>1</v>
      </c>
      <c r="AZ118" s="4">
        <v>1</v>
      </c>
      <c r="BA118" s="4">
        <v>1</v>
      </c>
      <c r="BB118" s="4">
        <v>1</v>
      </c>
      <c r="BC118" s="4">
        <v>1</v>
      </c>
      <c r="BD118" s="4">
        <v>1</v>
      </c>
      <c r="BE118" s="4">
        <v>1</v>
      </c>
      <c r="BF118" s="4">
        <v>1</v>
      </c>
      <c r="BG118" s="4">
        <v>0.8</v>
      </c>
      <c r="BH118" s="4">
        <f t="shared" si="2"/>
        <v>52.499999999999993</v>
      </c>
      <c r="BI118" s="11">
        <f t="shared" si="3"/>
        <v>19.090909090909086</v>
      </c>
    </row>
    <row r="119" spans="1:61" s="5" customFormat="1">
      <c r="A119" s="3">
        <v>118</v>
      </c>
      <c r="B119" s="3" t="s">
        <v>35</v>
      </c>
      <c r="C119" s="3">
        <v>20182959</v>
      </c>
      <c r="D119" s="3" t="s">
        <v>154</v>
      </c>
      <c r="E119" s="4">
        <v>0.8</v>
      </c>
      <c r="F119" s="4">
        <v>0.8</v>
      </c>
      <c r="G119" s="4">
        <v>1</v>
      </c>
      <c r="H119" s="4">
        <v>1</v>
      </c>
      <c r="I119" s="4">
        <v>0.8</v>
      </c>
      <c r="J119" s="4">
        <v>1</v>
      </c>
      <c r="K119" s="4">
        <v>0.8</v>
      </c>
      <c r="L119" s="4">
        <v>0.8</v>
      </c>
      <c r="M119" s="4">
        <v>0.8</v>
      </c>
      <c r="N119" s="4">
        <v>1</v>
      </c>
      <c r="O119" s="4">
        <v>1</v>
      </c>
      <c r="P119" s="4">
        <v>1</v>
      </c>
      <c r="Q119" s="4">
        <v>0.1</v>
      </c>
      <c r="R119" s="4">
        <v>0.1</v>
      </c>
      <c r="S119" s="4">
        <v>0.1</v>
      </c>
      <c r="T119" s="4">
        <v>0.1</v>
      </c>
      <c r="U119" s="4">
        <v>0.1</v>
      </c>
      <c r="V119" s="4">
        <v>0.1</v>
      </c>
      <c r="W119" s="4">
        <v>0.1</v>
      </c>
      <c r="X119" s="4">
        <v>0.1</v>
      </c>
      <c r="Y119" s="4">
        <v>0.1</v>
      </c>
      <c r="Z119" s="4">
        <v>0.1</v>
      </c>
      <c r="AA119" s="4">
        <v>0.1</v>
      </c>
      <c r="AB119" s="4">
        <v>0.1</v>
      </c>
      <c r="AC119" s="4">
        <v>0.1</v>
      </c>
      <c r="AD119" s="4">
        <v>0.1</v>
      </c>
      <c r="AE119" s="4">
        <v>0.1</v>
      </c>
      <c r="AF119" s="4">
        <v>0.2</v>
      </c>
      <c r="AG119" s="4">
        <v>0.2</v>
      </c>
      <c r="AH119" s="4">
        <v>0.2</v>
      </c>
      <c r="AI119" s="4">
        <v>0.2</v>
      </c>
      <c r="AJ119" s="4">
        <v>0.2</v>
      </c>
      <c r="AK119" s="4">
        <v>0.2</v>
      </c>
      <c r="AL119" s="4">
        <v>0.2</v>
      </c>
      <c r="AM119" s="4">
        <v>0.2</v>
      </c>
      <c r="AN119" s="4">
        <v>0.2</v>
      </c>
      <c r="AO119" s="4">
        <v>0.2</v>
      </c>
      <c r="AP119" s="4">
        <v>0.2</v>
      </c>
      <c r="AQ119" s="4">
        <v>0.2</v>
      </c>
      <c r="AR119" s="4">
        <v>0.2</v>
      </c>
      <c r="AS119" s="4">
        <v>0.2</v>
      </c>
      <c r="AT119" s="4">
        <v>0.2</v>
      </c>
      <c r="AU119" s="4">
        <v>0.4</v>
      </c>
      <c r="AV119" s="4">
        <v>0.4</v>
      </c>
      <c r="AW119" s="4">
        <v>0.4</v>
      </c>
      <c r="AX119" s="4">
        <v>0.4</v>
      </c>
      <c r="AY119" s="4">
        <v>0.4</v>
      </c>
      <c r="AZ119" s="4">
        <v>0.6</v>
      </c>
      <c r="BA119" s="4">
        <v>0.6</v>
      </c>
      <c r="BB119" s="4">
        <v>0.6</v>
      </c>
      <c r="BC119" s="4">
        <v>0.6</v>
      </c>
      <c r="BD119" s="4">
        <v>0.8</v>
      </c>
      <c r="BE119" s="4">
        <v>0.8</v>
      </c>
      <c r="BF119" s="4">
        <v>0.8</v>
      </c>
      <c r="BG119" s="4">
        <v>0.8</v>
      </c>
      <c r="BH119" s="4">
        <f t="shared" si="2"/>
        <v>22.899999999999988</v>
      </c>
      <c r="BI119" s="11">
        <f t="shared" si="3"/>
        <v>8.3272727272727227</v>
      </c>
    </row>
    <row r="120" spans="1:61" s="5" customFormat="1">
      <c r="A120" s="3">
        <v>119</v>
      </c>
      <c r="B120" s="3" t="s">
        <v>18</v>
      </c>
      <c r="C120" s="3">
        <v>20186268</v>
      </c>
      <c r="D120" s="3" t="s">
        <v>155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0.2</v>
      </c>
      <c r="R120" s="4">
        <v>0.4</v>
      </c>
      <c r="S120" s="4">
        <v>0.4</v>
      </c>
      <c r="T120" s="4">
        <v>0.4</v>
      </c>
      <c r="U120" s="4">
        <v>0.6</v>
      </c>
      <c r="V120" s="4">
        <v>0.6</v>
      </c>
      <c r="W120" s="4">
        <v>0.6</v>
      </c>
      <c r="X120" s="4">
        <v>0.6</v>
      </c>
      <c r="Y120" s="4">
        <v>0.6</v>
      </c>
      <c r="Z120" s="4">
        <v>0.6</v>
      </c>
      <c r="AA120" s="4">
        <v>0.6</v>
      </c>
      <c r="AB120" s="4">
        <v>0.6</v>
      </c>
      <c r="AC120" s="4">
        <v>0.6</v>
      </c>
      <c r="AD120" s="4">
        <v>0.6</v>
      </c>
      <c r="AE120" s="4">
        <v>0.6</v>
      </c>
      <c r="AF120" s="4">
        <v>1</v>
      </c>
      <c r="AG120" s="4">
        <v>1</v>
      </c>
      <c r="AH120" s="4">
        <v>1</v>
      </c>
      <c r="AI120" s="4">
        <v>1</v>
      </c>
      <c r="AJ120" s="4">
        <v>1</v>
      </c>
      <c r="AK120" s="4">
        <v>0.8</v>
      </c>
      <c r="AL120" s="4">
        <v>0.8</v>
      </c>
      <c r="AM120" s="4">
        <v>0.8</v>
      </c>
      <c r="AN120" s="4">
        <v>0.8</v>
      </c>
      <c r="AO120" s="4">
        <v>0.6</v>
      </c>
      <c r="AP120" s="4">
        <v>0.6</v>
      </c>
      <c r="AQ120" s="4">
        <v>0.6</v>
      </c>
      <c r="AR120" s="4">
        <v>0.6</v>
      </c>
      <c r="AS120" s="4">
        <v>0.8</v>
      </c>
      <c r="AT120" s="4">
        <v>0.8</v>
      </c>
      <c r="AU120" s="4">
        <v>0.8</v>
      </c>
      <c r="AV120" s="4">
        <v>0.8</v>
      </c>
      <c r="AW120" s="4">
        <v>0.8</v>
      </c>
      <c r="AX120" s="4">
        <v>0.8</v>
      </c>
      <c r="AY120" s="4">
        <v>0.8</v>
      </c>
      <c r="AZ120" s="4">
        <v>1</v>
      </c>
      <c r="BA120" s="4">
        <v>1</v>
      </c>
      <c r="BB120" s="4">
        <v>1</v>
      </c>
      <c r="BC120" s="4">
        <v>1</v>
      </c>
      <c r="BD120" s="4">
        <v>1</v>
      </c>
      <c r="BE120" s="4">
        <v>1</v>
      </c>
      <c r="BF120" s="4">
        <v>1</v>
      </c>
      <c r="BG120" s="4">
        <v>1</v>
      </c>
      <c r="BH120" s="4">
        <f t="shared" si="2"/>
        <v>44.2</v>
      </c>
      <c r="BI120" s="11">
        <f t="shared" si="3"/>
        <v>16.072727272727274</v>
      </c>
    </row>
    <row r="121" spans="1:61" s="5" customFormat="1">
      <c r="A121" s="3">
        <v>120</v>
      </c>
      <c r="B121" s="3" t="s">
        <v>5</v>
      </c>
      <c r="C121" s="3">
        <v>20165524</v>
      </c>
      <c r="D121" s="3" t="s">
        <v>36</v>
      </c>
      <c r="E121" s="4">
        <v>1</v>
      </c>
      <c r="F121" s="4">
        <v>1</v>
      </c>
      <c r="G121" s="4">
        <v>1</v>
      </c>
      <c r="H121" s="4">
        <v>1</v>
      </c>
      <c r="I121" s="4">
        <v>1</v>
      </c>
      <c r="J121" s="4">
        <v>1</v>
      </c>
      <c r="K121" s="4">
        <v>1</v>
      </c>
      <c r="L121" s="4">
        <v>1</v>
      </c>
      <c r="M121" s="4">
        <v>1</v>
      </c>
      <c r="N121" s="4">
        <v>1</v>
      </c>
      <c r="O121" s="4">
        <v>1</v>
      </c>
      <c r="P121" s="4">
        <v>1</v>
      </c>
      <c r="Q121" s="4">
        <v>1</v>
      </c>
      <c r="R121" s="4">
        <v>1</v>
      </c>
      <c r="S121" s="4">
        <v>1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0</v>
      </c>
      <c r="AA121" s="4">
        <v>0.8</v>
      </c>
      <c r="AB121" s="4">
        <v>0.8</v>
      </c>
      <c r="AC121" s="4">
        <v>0.8</v>
      </c>
      <c r="AD121" s="4">
        <v>0.8</v>
      </c>
      <c r="AE121" s="4">
        <v>0.8</v>
      </c>
      <c r="AF121" s="4">
        <v>1</v>
      </c>
      <c r="AG121" s="4">
        <v>1</v>
      </c>
      <c r="AH121" s="4">
        <v>1</v>
      </c>
      <c r="AI121" s="4">
        <v>1</v>
      </c>
      <c r="AJ121" s="4">
        <v>0.8</v>
      </c>
      <c r="AK121" s="4">
        <v>0.8</v>
      </c>
      <c r="AL121" s="4">
        <v>0.8</v>
      </c>
      <c r="AM121" s="4">
        <v>0.8</v>
      </c>
      <c r="AN121" s="4">
        <v>0.8</v>
      </c>
      <c r="AO121" s="4">
        <v>1</v>
      </c>
      <c r="AP121" s="4">
        <v>1</v>
      </c>
      <c r="AQ121" s="4">
        <v>0.8</v>
      </c>
      <c r="AR121" s="4">
        <v>0.8</v>
      </c>
      <c r="AS121" s="4">
        <v>0.8</v>
      </c>
      <c r="AT121" s="4">
        <v>0.8</v>
      </c>
      <c r="AU121" s="4">
        <v>0.8</v>
      </c>
      <c r="AV121" s="4">
        <v>0</v>
      </c>
      <c r="AW121" s="4">
        <v>0.8</v>
      </c>
      <c r="AX121" s="4">
        <v>1</v>
      </c>
      <c r="AY121" s="4">
        <v>1</v>
      </c>
      <c r="AZ121" s="4">
        <v>1</v>
      </c>
      <c r="BA121" s="4">
        <v>1</v>
      </c>
      <c r="BB121" s="4">
        <v>1</v>
      </c>
      <c r="BC121" s="4">
        <v>1</v>
      </c>
      <c r="BD121" s="4">
        <v>1</v>
      </c>
      <c r="BE121" s="4">
        <v>1</v>
      </c>
      <c r="BF121" s="4">
        <v>1</v>
      </c>
      <c r="BG121" s="4">
        <v>1</v>
      </c>
      <c r="BH121" s="4">
        <f t="shared" si="2"/>
        <v>49.799999999999983</v>
      </c>
      <c r="BI121" s="11">
        <f t="shared" si="3"/>
        <v>18.109090909090902</v>
      </c>
    </row>
    <row r="122" spans="1:61" s="5" customFormat="1">
      <c r="A122" s="3">
        <v>121</v>
      </c>
      <c r="B122" s="3" t="s">
        <v>21</v>
      </c>
      <c r="C122" s="3">
        <v>20161079</v>
      </c>
      <c r="D122" s="3" t="s">
        <v>156</v>
      </c>
      <c r="E122" s="4">
        <v>0.1</v>
      </c>
      <c r="F122" s="4">
        <v>0.1</v>
      </c>
      <c r="G122" s="4">
        <v>0.1</v>
      </c>
      <c r="H122" s="4">
        <v>1</v>
      </c>
      <c r="I122" s="4">
        <v>0.1</v>
      </c>
      <c r="J122" s="4">
        <v>0.1</v>
      </c>
      <c r="K122" s="4">
        <v>0.1</v>
      </c>
      <c r="L122" s="4">
        <v>0.1</v>
      </c>
      <c r="M122" s="4">
        <v>0.1</v>
      </c>
      <c r="N122" s="4">
        <v>0.1</v>
      </c>
      <c r="O122" s="4">
        <v>0.1</v>
      </c>
      <c r="P122" s="4">
        <v>0.1</v>
      </c>
      <c r="Q122" s="4">
        <v>0.1</v>
      </c>
      <c r="R122" s="4">
        <v>0.1</v>
      </c>
      <c r="S122" s="4">
        <v>0.1</v>
      </c>
      <c r="T122" s="4">
        <v>0.1</v>
      </c>
      <c r="U122" s="4">
        <v>0.2</v>
      </c>
      <c r="V122" s="4">
        <v>0.2</v>
      </c>
      <c r="W122" s="4">
        <v>0.2</v>
      </c>
      <c r="X122" s="4">
        <v>0.2</v>
      </c>
      <c r="Y122" s="4">
        <v>0.2</v>
      </c>
      <c r="Z122" s="4">
        <v>0.2</v>
      </c>
      <c r="AA122" s="4">
        <v>0.2</v>
      </c>
      <c r="AB122" s="4">
        <v>0.2</v>
      </c>
      <c r="AC122" s="4">
        <v>0.2</v>
      </c>
      <c r="AD122" s="4">
        <v>0.2</v>
      </c>
      <c r="AE122" s="4">
        <v>0.2</v>
      </c>
      <c r="AF122" s="4">
        <v>0.2</v>
      </c>
      <c r="AG122" s="4">
        <v>0.2</v>
      </c>
      <c r="AH122" s="4">
        <v>0.2</v>
      </c>
      <c r="AI122" s="4">
        <v>0.2</v>
      </c>
      <c r="AJ122" s="4">
        <v>0.2</v>
      </c>
      <c r="AK122" s="4">
        <v>0.4</v>
      </c>
      <c r="AL122" s="4">
        <v>0.4</v>
      </c>
      <c r="AM122" s="4">
        <v>0.4</v>
      </c>
      <c r="AN122" s="4">
        <v>0.4</v>
      </c>
      <c r="AO122" s="4">
        <v>0.4</v>
      </c>
      <c r="AP122" s="4">
        <v>0.4</v>
      </c>
      <c r="AQ122" s="4">
        <v>0.4</v>
      </c>
      <c r="AR122" s="4">
        <v>0.4</v>
      </c>
      <c r="AS122" s="4">
        <v>0.6</v>
      </c>
      <c r="AT122" s="4">
        <v>0.6</v>
      </c>
      <c r="AU122" s="4">
        <v>0.6</v>
      </c>
      <c r="AV122" s="4">
        <v>0.8</v>
      </c>
      <c r="AW122" s="4">
        <v>0.8</v>
      </c>
      <c r="AX122" s="4">
        <v>0.8</v>
      </c>
      <c r="AY122" s="4">
        <v>0.8</v>
      </c>
      <c r="AZ122" s="4">
        <v>1</v>
      </c>
      <c r="BA122" s="4">
        <v>1</v>
      </c>
      <c r="BB122" s="4">
        <v>1</v>
      </c>
      <c r="BC122" s="4">
        <v>1</v>
      </c>
      <c r="BD122" s="4">
        <v>0.8</v>
      </c>
      <c r="BE122" s="4">
        <v>0.8</v>
      </c>
      <c r="BF122" s="4">
        <v>0.8</v>
      </c>
      <c r="BG122" s="4">
        <v>1</v>
      </c>
      <c r="BH122" s="4">
        <f t="shared" si="2"/>
        <v>21.300000000000008</v>
      </c>
      <c r="BI122" s="11">
        <f t="shared" si="3"/>
        <v>7.7454545454545487</v>
      </c>
    </row>
    <row r="123" spans="1:61" s="5" customFormat="1">
      <c r="A123" s="3">
        <v>122</v>
      </c>
      <c r="B123" s="3" t="s">
        <v>25</v>
      </c>
      <c r="C123" s="3">
        <v>20171631</v>
      </c>
      <c r="D123" s="3" t="s">
        <v>157</v>
      </c>
      <c r="E123" s="4">
        <v>1</v>
      </c>
      <c r="F123" s="4">
        <v>1</v>
      </c>
      <c r="G123" s="4">
        <v>1</v>
      </c>
      <c r="H123" s="4">
        <v>1</v>
      </c>
      <c r="I123" s="4">
        <v>1</v>
      </c>
      <c r="J123" s="4">
        <v>1</v>
      </c>
      <c r="K123" s="4">
        <v>1</v>
      </c>
      <c r="L123" s="4">
        <v>1</v>
      </c>
      <c r="M123" s="4">
        <v>1</v>
      </c>
      <c r="N123" s="4">
        <v>1</v>
      </c>
      <c r="O123" s="4">
        <v>1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f t="shared" si="2"/>
        <v>11</v>
      </c>
      <c r="BI123" s="11">
        <f t="shared" si="3"/>
        <v>4</v>
      </c>
    </row>
    <row r="124" spans="1:61" s="5" customFormat="1">
      <c r="A124" s="3">
        <v>123</v>
      </c>
      <c r="B124" s="3" t="s">
        <v>23</v>
      </c>
      <c r="C124" s="3">
        <v>20186161</v>
      </c>
      <c r="D124" s="3" t="s">
        <v>158</v>
      </c>
      <c r="E124" s="4">
        <v>0</v>
      </c>
      <c r="F124" s="4">
        <v>0</v>
      </c>
      <c r="G124" s="4">
        <v>0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0.8</v>
      </c>
      <c r="R124" s="4">
        <v>0</v>
      </c>
      <c r="S124" s="4">
        <v>0</v>
      </c>
      <c r="T124" s="4">
        <v>1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f t="shared" si="2"/>
        <v>10.8</v>
      </c>
      <c r="BI124" s="11">
        <f t="shared" si="3"/>
        <v>3.9272727272727277</v>
      </c>
    </row>
    <row r="125" spans="1:61" s="5" customFormat="1">
      <c r="A125" s="3">
        <v>124</v>
      </c>
      <c r="B125" s="3" t="s">
        <v>10</v>
      </c>
      <c r="C125" s="3">
        <v>20185424</v>
      </c>
      <c r="D125" s="3" t="s">
        <v>159</v>
      </c>
      <c r="E125" s="4">
        <v>1</v>
      </c>
      <c r="F125" s="4">
        <v>1</v>
      </c>
      <c r="G125" s="4">
        <v>1</v>
      </c>
      <c r="H125" s="4">
        <v>1</v>
      </c>
      <c r="I125" s="4">
        <v>1</v>
      </c>
      <c r="J125" s="4">
        <v>1</v>
      </c>
      <c r="K125" s="4">
        <v>1</v>
      </c>
      <c r="L125" s="4">
        <v>1</v>
      </c>
      <c r="M125" s="4">
        <v>1</v>
      </c>
      <c r="N125" s="4">
        <v>0.8</v>
      </c>
      <c r="O125" s="4">
        <v>0.8</v>
      </c>
      <c r="P125" s="4">
        <v>0.6</v>
      </c>
      <c r="Q125" s="4">
        <v>0.6</v>
      </c>
      <c r="R125" s="4">
        <v>0.8</v>
      </c>
      <c r="S125" s="4">
        <v>0.8</v>
      </c>
      <c r="T125" s="4">
        <v>0.8</v>
      </c>
      <c r="U125" s="4">
        <v>0.4</v>
      </c>
      <c r="V125" s="4">
        <v>0.4</v>
      </c>
      <c r="W125" s="4">
        <v>0.4</v>
      </c>
      <c r="X125" s="4">
        <v>0.2</v>
      </c>
      <c r="Y125" s="4">
        <v>0.2</v>
      </c>
      <c r="Z125" s="4">
        <v>0.2</v>
      </c>
      <c r="AA125" s="4">
        <v>0.2</v>
      </c>
      <c r="AB125" s="4">
        <v>0.2</v>
      </c>
      <c r="AC125" s="4">
        <v>0.2</v>
      </c>
      <c r="AD125" s="4">
        <v>0.1</v>
      </c>
      <c r="AE125" s="4">
        <v>0.1</v>
      </c>
      <c r="AF125" s="4">
        <v>1</v>
      </c>
      <c r="AG125" s="4">
        <v>1</v>
      </c>
      <c r="AH125" s="4">
        <v>1</v>
      </c>
      <c r="AI125" s="4">
        <v>0.2</v>
      </c>
      <c r="AJ125" s="4">
        <v>0.2</v>
      </c>
      <c r="AK125" s="4">
        <v>0.2</v>
      </c>
      <c r="AL125" s="4">
        <v>0.2</v>
      </c>
      <c r="AM125" s="4">
        <v>0.2</v>
      </c>
      <c r="AN125" s="4">
        <v>0.2</v>
      </c>
      <c r="AO125" s="4">
        <v>0.2</v>
      </c>
      <c r="AP125" s="4">
        <v>0.2</v>
      </c>
      <c r="AQ125" s="4">
        <v>0.2</v>
      </c>
      <c r="AR125" s="4">
        <v>0.2</v>
      </c>
      <c r="AS125" s="4">
        <v>0.8</v>
      </c>
      <c r="AT125" s="4">
        <v>0.8</v>
      </c>
      <c r="AU125" s="4">
        <v>0.8</v>
      </c>
      <c r="AV125" s="4">
        <v>0.8</v>
      </c>
      <c r="AW125" s="4">
        <v>1</v>
      </c>
      <c r="AX125" s="4">
        <v>1</v>
      </c>
      <c r="AY125" s="4">
        <v>1</v>
      </c>
      <c r="AZ125" s="4">
        <v>1</v>
      </c>
      <c r="BA125" s="4">
        <v>1</v>
      </c>
      <c r="BB125" s="4">
        <v>1</v>
      </c>
      <c r="BC125" s="4">
        <v>1</v>
      </c>
      <c r="BD125" s="4">
        <v>1</v>
      </c>
      <c r="BE125" s="4">
        <v>1</v>
      </c>
      <c r="BF125" s="4">
        <v>1</v>
      </c>
      <c r="BG125" s="4">
        <v>0.8</v>
      </c>
      <c r="BH125" s="4">
        <f t="shared" si="2"/>
        <v>35.799999999999997</v>
      </c>
      <c r="BI125" s="11">
        <f t="shared" si="3"/>
        <v>13.018181818181818</v>
      </c>
    </row>
    <row r="126" spans="1:61" s="5" customFormat="1">
      <c r="A126" s="3">
        <v>125</v>
      </c>
      <c r="B126" s="3" t="s">
        <v>23</v>
      </c>
      <c r="C126" s="3">
        <v>20176165</v>
      </c>
      <c r="D126" s="3" t="s">
        <v>160</v>
      </c>
      <c r="E126" s="4">
        <v>0</v>
      </c>
      <c r="F126" s="4">
        <v>0</v>
      </c>
      <c r="G126" s="4">
        <v>0</v>
      </c>
      <c r="H126" s="4">
        <v>1</v>
      </c>
      <c r="I126" s="4">
        <v>0</v>
      </c>
      <c r="J126" s="4">
        <v>1</v>
      </c>
      <c r="K126" s="4">
        <v>0</v>
      </c>
      <c r="L126" s="4">
        <v>1</v>
      </c>
      <c r="M126" s="4">
        <v>0</v>
      </c>
      <c r="N126" s="4">
        <v>0</v>
      </c>
      <c r="O126" s="4">
        <v>0</v>
      </c>
      <c r="P126" s="4">
        <v>0</v>
      </c>
      <c r="Q126" s="4">
        <v>1</v>
      </c>
      <c r="R126" s="4">
        <v>1</v>
      </c>
      <c r="S126" s="4">
        <v>1</v>
      </c>
      <c r="T126" s="4">
        <v>1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1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>
        <f t="shared" si="2"/>
        <v>8</v>
      </c>
      <c r="BI126" s="11">
        <f t="shared" si="3"/>
        <v>2.9090909090909092</v>
      </c>
    </row>
    <row r="127" spans="1:61" s="5" customFormat="1">
      <c r="A127" s="3">
        <v>126</v>
      </c>
      <c r="B127" s="3" t="s">
        <v>10</v>
      </c>
      <c r="C127" s="3">
        <v>20185425</v>
      </c>
      <c r="D127" s="3" t="s">
        <v>161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v>1</v>
      </c>
      <c r="L127" s="4">
        <v>1</v>
      </c>
      <c r="M127" s="4">
        <v>1</v>
      </c>
      <c r="N127" s="4">
        <v>1</v>
      </c>
      <c r="O127" s="4">
        <v>1</v>
      </c>
      <c r="P127" s="4">
        <v>1</v>
      </c>
      <c r="Q127" s="4">
        <v>1</v>
      </c>
      <c r="R127" s="4">
        <v>0</v>
      </c>
      <c r="S127" s="4">
        <v>1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1</v>
      </c>
      <c r="AB127" s="4">
        <v>1</v>
      </c>
      <c r="AC127" s="4">
        <v>0.8</v>
      </c>
      <c r="AD127" s="4">
        <v>0.8</v>
      </c>
      <c r="AE127" s="4">
        <v>0.8</v>
      </c>
      <c r="AF127" s="4">
        <v>1</v>
      </c>
      <c r="AG127" s="4">
        <v>1</v>
      </c>
      <c r="AH127" s="4">
        <v>1</v>
      </c>
      <c r="AI127" s="4">
        <v>1</v>
      </c>
      <c r="AJ127" s="4">
        <v>1</v>
      </c>
      <c r="AK127" s="4">
        <v>1</v>
      </c>
      <c r="AL127" s="4">
        <v>1</v>
      </c>
      <c r="AM127" s="4">
        <v>1</v>
      </c>
      <c r="AN127" s="4">
        <v>1</v>
      </c>
      <c r="AO127" s="4">
        <v>1</v>
      </c>
      <c r="AP127" s="4">
        <v>1</v>
      </c>
      <c r="AQ127" s="4">
        <v>0.8</v>
      </c>
      <c r="AR127" s="4">
        <v>0.8</v>
      </c>
      <c r="AS127" s="4">
        <v>0.4</v>
      </c>
      <c r="AT127" s="4">
        <v>1</v>
      </c>
      <c r="AU127" s="4">
        <v>1</v>
      </c>
      <c r="AV127" s="4">
        <v>0.8</v>
      </c>
      <c r="AW127" s="4">
        <v>1</v>
      </c>
      <c r="AX127" s="4">
        <v>1</v>
      </c>
      <c r="AY127" s="4">
        <v>1</v>
      </c>
      <c r="AZ127" s="4">
        <v>1</v>
      </c>
      <c r="BA127" s="4">
        <v>1</v>
      </c>
      <c r="BB127" s="4">
        <v>1</v>
      </c>
      <c r="BC127" s="4">
        <v>1</v>
      </c>
      <c r="BD127" s="4">
        <v>1</v>
      </c>
      <c r="BE127" s="4">
        <v>1</v>
      </c>
      <c r="BF127" s="4">
        <v>1</v>
      </c>
      <c r="BG127" s="4">
        <v>1</v>
      </c>
      <c r="BH127" s="4">
        <f t="shared" si="2"/>
        <v>52.199999999999996</v>
      </c>
      <c r="BI127" s="11">
        <f t="shared" si="3"/>
        <v>18.981818181818181</v>
      </c>
    </row>
    <row r="128" spans="1:61" s="5" customFormat="1">
      <c r="A128" s="3">
        <v>127</v>
      </c>
      <c r="B128" s="3" t="s">
        <v>22</v>
      </c>
      <c r="C128" s="3">
        <v>20183733</v>
      </c>
      <c r="D128" s="3" t="s">
        <v>162</v>
      </c>
      <c r="E128" s="4">
        <v>1</v>
      </c>
      <c r="F128" s="4">
        <v>1</v>
      </c>
      <c r="G128" s="4">
        <v>1</v>
      </c>
      <c r="H128" s="4">
        <v>1</v>
      </c>
      <c r="I128" s="4">
        <v>1</v>
      </c>
      <c r="J128" s="4">
        <v>1</v>
      </c>
      <c r="K128" s="4">
        <v>1</v>
      </c>
      <c r="L128" s="4">
        <v>1</v>
      </c>
      <c r="M128" s="4">
        <v>1</v>
      </c>
      <c r="N128" s="4">
        <v>1</v>
      </c>
      <c r="O128" s="4">
        <v>1</v>
      </c>
      <c r="P128" s="4">
        <v>1</v>
      </c>
      <c r="Q128" s="4">
        <v>1</v>
      </c>
      <c r="R128" s="4">
        <v>1</v>
      </c>
      <c r="S128" s="4">
        <v>1</v>
      </c>
      <c r="T128" s="4">
        <v>1</v>
      </c>
      <c r="U128" s="4">
        <v>1</v>
      </c>
      <c r="V128" s="4">
        <v>1</v>
      </c>
      <c r="W128" s="4">
        <v>0.6</v>
      </c>
      <c r="X128" s="4">
        <v>0.6</v>
      </c>
      <c r="Y128" s="4">
        <v>0.6</v>
      </c>
      <c r="Z128" s="4">
        <v>0.8</v>
      </c>
      <c r="AA128" s="4">
        <v>0.8</v>
      </c>
      <c r="AB128" s="4">
        <v>0.8</v>
      </c>
      <c r="AC128" s="4">
        <v>0.8</v>
      </c>
      <c r="AD128" s="4">
        <v>0.8</v>
      </c>
      <c r="AE128" s="4">
        <v>0.8</v>
      </c>
      <c r="AF128" s="4">
        <v>0.8</v>
      </c>
      <c r="AG128" s="4">
        <v>1</v>
      </c>
      <c r="AH128" s="4">
        <v>1</v>
      </c>
      <c r="AI128" s="4">
        <v>0.8</v>
      </c>
      <c r="AJ128" s="4">
        <v>0.8</v>
      </c>
      <c r="AK128" s="4">
        <v>0.8</v>
      </c>
      <c r="AL128" s="4">
        <v>0.8</v>
      </c>
      <c r="AM128" s="4">
        <v>0.8</v>
      </c>
      <c r="AN128" s="4">
        <v>0.8</v>
      </c>
      <c r="AO128" s="4">
        <v>0.8</v>
      </c>
      <c r="AP128" s="4">
        <v>0.8</v>
      </c>
      <c r="AQ128" s="4">
        <v>0.8</v>
      </c>
      <c r="AR128" s="4">
        <v>0.8</v>
      </c>
      <c r="AS128" s="4">
        <v>1</v>
      </c>
      <c r="AT128" s="4">
        <v>0.6</v>
      </c>
      <c r="AU128" s="4">
        <v>0.6</v>
      </c>
      <c r="AV128" s="4">
        <v>0.6</v>
      </c>
      <c r="AW128" s="4">
        <v>0.8</v>
      </c>
      <c r="AX128" s="4">
        <v>0.8</v>
      </c>
      <c r="AY128" s="4">
        <v>0.8</v>
      </c>
      <c r="AZ128" s="4">
        <v>1</v>
      </c>
      <c r="BA128" s="4">
        <v>1</v>
      </c>
      <c r="BB128" s="4">
        <v>1</v>
      </c>
      <c r="BC128" s="4">
        <v>1</v>
      </c>
      <c r="BD128" s="4">
        <v>1</v>
      </c>
      <c r="BE128" s="4">
        <v>1</v>
      </c>
      <c r="BF128" s="4">
        <v>1</v>
      </c>
      <c r="BG128" s="4">
        <v>1</v>
      </c>
      <c r="BH128" s="4">
        <f t="shared" si="2"/>
        <v>48.599999999999994</v>
      </c>
      <c r="BI128" s="11">
        <f t="shared" si="3"/>
        <v>17.672727272727272</v>
      </c>
    </row>
    <row r="129" spans="1:61" s="5" customFormat="1">
      <c r="A129" s="3">
        <v>128</v>
      </c>
      <c r="B129" s="3" t="s">
        <v>54</v>
      </c>
      <c r="C129" s="3">
        <v>20155339</v>
      </c>
      <c r="D129" s="3" t="s">
        <v>163</v>
      </c>
      <c r="E129" s="4">
        <v>1</v>
      </c>
      <c r="F129" s="4">
        <v>1</v>
      </c>
      <c r="G129" s="4">
        <v>1</v>
      </c>
      <c r="H129" s="4">
        <v>0.1</v>
      </c>
      <c r="I129" s="4">
        <v>1</v>
      </c>
      <c r="J129" s="4">
        <v>0.1</v>
      </c>
      <c r="K129" s="4">
        <v>1</v>
      </c>
      <c r="L129" s="4">
        <v>0.2</v>
      </c>
      <c r="M129" s="4">
        <v>0.2</v>
      </c>
      <c r="N129" s="4">
        <v>0.2</v>
      </c>
      <c r="O129" s="4">
        <v>0.2</v>
      </c>
      <c r="P129" s="4">
        <v>0.2</v>
      </c>
      <c r="Q129" s="4">
        <v>0.2</v>
      </c>
      <c r="R129" s="4">
        <v>0.2</v>
      </c>
      <c r="S129" s="4">
        <v>0.2</v>
      </c>
      <c r="T129" s="4">
        <v>0.2</v>
      </c>
      <c r="U129" s="4">
        <v>0.4</v>
      </c>
      <c r="V129" s="4">
        <v>0.2</v>
      </c>
      <c r="W129" s="4">
        <v>0.2</v>
      </c>
      <c r="X129" s="4">
        <v>0.2</v>
      </c>
      <c r="Y129" s="4">
        <v>0.4</v>
      </c>
      <c r="Z129" s="4">
        <v>0.4</v>
      </c>
      <c r="AA129" s="4">
        <v>0.4</v>
      </c>
      <c r="AB129" s="4">
        <v>0.4</v>
      </c>
      <c r="AC129" s="4">
        <v>0.4</v>
      </c>
      <c r="AD129" s="4">
        <v>0.2</v>
      </c>
      <c r="AE129" s="4">
        <v>0.2</v>
      </c>
      <c r="AF129" s="4">
        <v>0.2</v>
      </c>
      <c r="AG129" s="4">
        <v>0.2</v>
      </c>
      <c r="AH129" s="4">
        <v>0.2</v>
      </c>
      <c r="AI129" s="4">
        <v>0.2</v>
      </c>
      <c r="AJ129" s="4">
        <v>0</v>
      </c>
      <c r="AK129" s="4">
        <v>0</v>
      </c>
      <c r="AL129" s="4">
        <v>0</v>
      </c>
      <c r="AM129" s="4">
        <v>0.4</v>
      </c>
      <c r="AN129" s="4">
        <v>0.4</v>
      </c>
      <c r="AO129" s="4">
        <v>0.4</v>
      </c>
      <c r="AP129" s="4">
        <v>0.4</v>
      </c>
      <c r="AQ129" s="4">
        <v>0.6</v>
      </c>
      <c r="AR129" s="4">
        <v>0.6</v>
      </c>
      <c r="AS129" s="4">
        <v>0.8</v>
      </c>
      <c r="AT129" s="4">
        <v>0.8</v>
      </c>
      <c r="AU129" s="4">
        <v>0.8</v>
      </c>
      <c r="AV129" s="4">
        <v>0.8</v>
      </c>
      <c r="AW129" s="4">
        <v>0.8</v>
      </c>
      <c r="AX129" s="4">
        <v>1</v>
      </c>
      <c r="AY129" s="4">
        <v>1</v>
      </c>
      <c r="AZ129" s="4">
        <v>1</v>
      </c>
      <c r="BA129" s="4">
        <v>1</v>
      </c>
      <c r="BB129" s="4">
        <v>1</v>
      </c>
      <c r="BC129" s="4">
        <v>1</v>
      </c>
      <c r="BD129" s="4">
        <v>1</v>
      </c>
      <c r="BE129" s="4">
        <v>1</v>
      </c>
      <c r="BF129" s="4">
        <v>1</v>
      </c>
      <c r="BG129" s="4">
        <v>0.8</v>
      </c>
      <c r="BH129" s="4">
        <f t="shared" si="2"/>
        <v>27.800000000000004</v>
      </c>
      <c r="BI129" s="11">
        <f t="shared" si="3"/>
        <v>10.109090909090909</v>
      </c>
    </row>
    <row r="130" spans="1:61" s="5" customFormat="1">
      <c r="A130" s="3">
        <v>129</v>
      </c>
      <c r="B130" s="3" t="s">
        <v>54</v>
      </c>
      <c r="C130" s="3">
        <v>20185165</v>
      </c>
      <c r="D130" s="3" t="s">
        <v>164</v>
      </c>
      <c r="E130" s="4">
        <v>0.2</v>
      </c>
      <c r="F130" s="4">
        <v>0.4</v>
      </c>
      <c r="G130" s="4">
        <v>0.4</v>
      </c>
      <c r="H130" s="4">
        <v>0.4</v>
      </c>
      <c r="I130" s="4">
        <v>0.4</v>
      </c>
      <c r="J130" s="4">
        <v>0.6</v>
      </c>
      <c r="K130" s="4">
        <v>0.6</v>
      </c>
      <c r="L130" s="4">
        <v>0.6</v>
      </c>
      <c r="M130" s="4">
        <v>0.6</v>
      </c>
      <c r="N130" s="4">
        <v>0.8</v>
      </c>
      <c r="O130" s="4">
        <v>0.8</v>
      </c>
      <c r="P130" s="4">
        <v>0.8</v>
      </c>
      <c r="Q130" s="4">
        <v>1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0.8</v>
      </c>
      <c r="BA130" s="4">
        <v>0.8</v>
      </c>
      <c r="BB130" s="4">
        <v>0.8</v>
      </c>
      <c r="BC130" s="4">
        <v>1</v>
      </c>
      <c r="BD130" s="4">
        <v>1</v>
      </c>
      <c r="BE130" s="4">
        <v>1</v>
      </c>
      <c r="BF130" s="4">
        <v>1</v>
      </c>
      <c r="BG130" s="4">
        <v>1</v>
      </c>
      <c r="BH130" s="4">
        <f t="shared" si="2"/>
        <v>15.000000000000002</v>
      </c>
      <c r="BI130" s="11">
        <f t="shared" si="3"/>
        <v>5.454545454545455</v>
      </c>
    </row>
    <row r="131" spans="1:61" s="5" customFormat="1">
      <c r="A131" s="3">
        <v>130</v>
      </c>
      <c r="B131" s="3" t="s">
        <v>20</v>
      </c>
      <c r="C131" s="3">
        <v>20172351</v>
      </c>
      <c r="D131" s="3" t="s">
        <v>165</v>
      </c>
      <c r="E131" s="4">
        <v>1</v>
      </c>
      <c r="F131" s="4">
        <v>1</v>
      </c>
      <c r="G131" s="4">
        <v>1</v>
      </c>
      <c r="H131" s="4">
        <v>1</v>
      </c>
      <c r="I131" s="4">
        <v>1</v>
      </c>
      <c r="J131" s="4">
        <v>0.1</v>
      </c>
      <c r="K131" s="4">
        <v>1</v>
      </c>
      <c r="L131" s="4">
        <v>0.1</v>
      </c>
      <c r="M131" s="4">
        <v>0.1</v>
      </c>
      <c r="N131" s="4">
        <v>0.1</v>
      </c>
      <c r="O131" s="4">
        <v>0.1</v>
      </c>
      <c r="P131" s="4">
        <v>0.1</v>
      </c>
      <c r="Q131" s="4">
        <v>0.1</v>
      </c>
      <c r="R131" s="4">
        <v>0.1</v>
      </c>
      <c r="S131" s="4">
        <v>0.1</v>
      </c>
      <c r="T131" s="4">
        <v>0.1</v>
      </c>
      <c r="U131" s="4">
        <v>0.1</v>
      </c>
      <c r="V131" s="4">
        <v>0.1</v>
      </c>
      <c r="W131" s="4">
        <v>0.1</v>
      </c>
      <c r="X131" s="4">
        <v>0.1</v>
      </c>
      <c r="Y131" s="4">
        <v>0.1</v>
      </c>
      <c r="Z131" s="4">
        <v>0.1</v>
      </c>
      <c r="AA131" s="4">
        <v>0.1</v>
      </c>
      <c r="AB131" s="4">
        <v>0.1</v>
      </c>
      <c r="AC131" s="4">
        <v>0.1</v>
      </c>
      <c r="AD131" s="4">
        <v>0.1</v>
      </c>
      <c r="AE131" s="4">
        <v>0.1</v>
      </c>
      <c r="AF131" s="4">
        <v>0.2</v>
      </c>
      <c r="AG131" s="4">
        <v>0.2</v>
      </c>
      <c r="AH131" s="4">
        <v>0.2</v>
      </c>
      <c r="AI131" s="4">
        <v>0.2</v>
      </c>
      <c r="AJ131" s="4">
        <v>0.2</v>
      </c>
      <c r="AK131" s="4">
        <v>0.2</v>
      </c>
      <c r="AL131" s="4">
        <v>0.2</v>
      </c>
      <c r="AM131" s="4">
        <v>0.2</v>
      </c>
      <c r="AN131" s="4">
        <v>0.2</v>
      </c>
      <c r="AO131" s="4">
        <v>0.2</v>
      </c>
      <c r="AP131" s="4">
        <v>0.2</v>
      </c>
      <c r="AQ131" s="4">
        <v>0.2</v>
      </c>
      <c r="AR131" s="4">
        <v>0.2</v>
      </c>
      <c r="AS131" s="4">
        <v>0.2</v>
      </c>
      <c r="AT131" s="4">
        <v>0.2</v>
      </c>
      <c r="AU131" s="4">
        <v>0.4</v>
      </c>
      <c r="AV131" s="4">
        <v>0.4</v>
      </c>
      <c r="AW131" s="4">
        <v>0.4</v>
      </c>
      <c r="AX131" s="4">
        <v>0.4</v>
      </c>
      <c r="AY131" s="4">
        <v>0.4</v>
      </c>
      <c r="AZ131" s="4">
        <v>0.6</v>
      </c>
      <c r="BA131" s="4">
        <v>0.6</v>
      </c>
      <c r="BB131" s="4">
        <v>0.6</v>
      </c>
      <c r="BC131" s="4">
        <v>0.6</v>
      </c>
      <c r="BD131" s="4">
        <v>0.8</v>
      </c>
      <c r="BE131" s="4">
        <v>0.8</v>
      </c>
      <c r="BF131" s="4">
        <v>0.8</v>
      </c>
      <c r="BG131" s="4">
        <v>0.8</v>
      </c>
      <c r="BH131" s="4">
        <f t="shared" si="2"/>
        <v>18.699999999999985</v>
      </c>
      <c r="BI131" s="11">
        <f t="shared" si="3"/>
        <v>6.7999999999999954</v>
      </c>
    </row>
    <row r="132" spans="1:61" s="5" customFormat="1">
      <c r="A132" s="3">
        <v>131</v>
      </c>
      <c r="B132" s="3" t="s">
        <v>18</v>
      </c>
      <c r="C132" s="3">
        <v>20186292</v>
      </c>
      <c r="D132" s="3" t="s">
        <v>166</v>
      </c>
      <c r="E132" s="4">
        <v>1</v>
      </c>
      <c r="F132" s="4">
        <v>1</v>
      </c>
      <c r="G132" s="4">
        <v>0.6</v>
      </c>
      <c r="H132" s="4">
        <v>0.8</v>
      </c>
      <c r="I132" s="4">
        <v>0.2</v>
      </c>
      <c r="J132" s="4">
        <v>0.2</v>
      </c>
      <c r="K132" s="4">
        <v>0.4</v>
      </c>
      <c r="L132" s="4">
        <v>0.4</v>
      </c>
      <c r="M132" s="4">
        <v>0.4</v>
      </c>
      <c r="N132" s="4">
        <v>0.6</v>
      </c>
      <c r="O132" s="4">
        <v>0.6</v>
      </c>
      <c r="P132" s="4">
        <v>0.6</v>
      </c>
      <c r="Q132" s="4">
        <v>0.8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4">
        <v>0.1</v>
      </c>
      <c r="Y132" s="4">
        <v>0.1</v>
      </c>
      <c r="Z132" s="4">
        <v>0.1</v>
      </c>
      <c r="AA132" s="4">
        <v>0.1</v>
      </c>
      <c r="AB132" s="4">
        <v>0.1</v>
      </c>
      <c r="AC132" s="4">
        <v>0.1</v>
      </c>
      <c r="AD132" s="4">
        <v>0.1</v>
      </c>
      <c r="AE132" s="4">
        <v>0.1</v>
      </c>
      <c r="AF132" s="4">
        <v>0.2</v>
      </c>
      <c r="AG132" s="4">
        <v>0.2</v>
      </c>
      <c r="AH132" s="4">
        <v>0.2</v>
      </c>
      <c r="AI132" s="4">
        <v>0.2</v>
      </c>
      <c r="AJ132" s="4">
        <v>0.2</v>
      </c>
      <c r="AK132" s="4">
        <v>0.2</v>
      </c>
      <c r="AL132" s="4">
        <v>0.2</v>
      </c>
      <c r="AM132" s="4">
        <v>0.2</v>
      </c>
      <c r="AN132" s="4">
        <v>0.2</v>
      </c>
      <c r="AO132" s="4">
        <v>0.2</v>
      </c>
      <c r="AP132" s="4">
        <v>0.2</v>
      </c>
      <c r="AQ132" s="4">
        <v>0.2</v>
      </c>
      <c r="AR132" s="4">
        <v>0.2</v>
      </c>
      <c r="AS132" s="4">
        <v>0.4</v>
      </c>
      <c r="AT132" s="4">
        <v>0.4</v>
      </c>
      <c r="AU132" s="4">
        <v>0.4</v>
      </c>
      <c r="AV132" s="4">
        <v>0.4</v>
      </c>
      <c r="AW132" s="4">
        <v>0.4</v>
      </c>
      <c r="AX132" s="4">
        <v>0.4</v>
      </c>
      <c r="AY132" s="4">
        <v>0.4</v>
      </c>
      <c r="AZ132" s="4">
        <v>0.6</v>
      </c>
      <c r="BA132" s="4">
        <v>0.6</v>
      </c>
      <c r="BB132" s="4">
        <v>0.6</v>
      </c>
      <c r="BC132" s="4">
        <v>0.6</v>
      </c>
      <c r="BD132" s="4">
        <v>0.8</v>
      </c>
      <c r="BE132" s="4">
        <v>0.8</v>
      </c>
      <c r="BF132" s="4">
        <v>0.8</v>
      </c>
      <c r="BG132" s="4">
        <v>0.8</v>
      </c>
      <c r="BH132" s="4">
        <f t="shared" ref="BH132:BH154" si="4">SUM(E132:BG132)</f>
        <v>25.399999999999988</v>
      </c>
      <c r="BI132" s="11">
        <f t="shared" ref="BI132:BI154" si="5">BH132/55*20</f>
        <v>9.236363636363631</v>
      </c>
    </row>
    <row r="133" spans="1:61" s="5" customFormat="1">
      <c r="A133" s="3">
        <v>132</v>
      </c>
      <c r="B133" s="3" t="s">
        <v>54</v>
      </c>
      <c r="C133" s="3">
        <v>20185167</v>
      </c>
      <c r="D133" s="3" t="s">
        <v>167</v>
      </c>
      <c r="E133" s="4">
        <v>0</v>
      </c>
      <c r="F133" s="4">
        <v>1</v>
      </c>
      <c r="G133" s="4">
        <v>1</v>
      </c>
      <c r="H133" s="4">
        <v>1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f t="shared" si="4"/>
        <v>3</v>
      </c>
      <c r="BI133" s="11">
        <f t="shared" si="5"/>
        <v>1.0909090909090908</v>
      </c>
    </row>
    <row r="134" spans="1:61" s="5" customFormat="1">
      <c r="A134" s="3">
        <v>133</v>
      </c>
      <c r="B134" s="3" t="s">
        <v>54</v>
      </c>
      <c r="C134" s="3">
        <v>20185297</v>
      </c>
      <c r="D134" s="3" t="s">
        <v>168</v>
      </c>
      <c r="E134" s="4">
        <v>0.8</v>
      </c>
      <c r="F134" s="4">
        <v>0.1</v>
      </c>
      <c r="G134" s="4">
        <v>0.1</v>
      </c>
      <c r="H134" s="4">
        <v>0.1</v>
      </c>
      <c r="I134" s="4">
        <v>0.1</v>
      </c>
      <c r="J134" s="4">
        <v>0.1</v>
      </c>
      <c r="K134" s="4">
        <v>0.1</v>
      </c>
      <c r="L134" s="4">
        <v>0.1</v>
      </c>
      <c r="M134" s="4">
        <v>0.1</v>
      </c>
      <c r="N134" s="4">
        <v>0.1</v>
      </c>
      <c r="O134" s="4">
        <v>0.1</v>
      </c>
      <c r="P134" s="4">
        <v>0.1</v>
      </c>
      <c r="Q134" s="4">
        <v>0.1</v>
      </c>
      <c r="R134" s="4">
        <v>0.1</v>
      </c>
      <c r="S134" s="4">
        <v>0.1</v>
      </c>
      <c r="T134" s="4">
        <v>0.1</v>
      </c>
      <c r="U134" s="4">
        <v>0.1</v>
      </c>
      <c r="V134" s="4">
        <v>0.1</v>
      </c>
      <c r="W134" s="4">
        <v>0.1</v>
      </c>
      <c r="X134" s="4">
        <v>0.1</v>
      </c>
      <c r="Y134" s="4">
        <v>0.1</v>
      </c>
      <c r="Z134" s="4">
        <v>0.2</v>
      </c>
      <c r="AA134" s="4">
        <v>0.2</v>
      </c>
      <c r="AB134" s="4">
        <v>0.2</v>
      </c>
      <c r="AC134" s="4">
        <v>0.1</v>
      </c>
      <c r="AD134" s="4">
        <v>0.1</v>
      </c>
      <c r="AE134" s="4">
        <v>0.1</v>
      </c>
      <c r="AF134" s="4">
        <v>0.2</v>
      </c>
      <c r="AG134" s="4">
        <v>0.2</v>
      </c>
      <c r="AH134" s="4">
        <v>0.2</v>
      </c>
      <c r="AI134" s="4">
        <v>0.2</v>
      </c>
      <c r="AJ134" s="4">
        <v>0.2</v>
      </c>
      <c r="AK134" s="4">
        <v>0.2</v>
      </c>
      <c r="AL134" s="4">
        <v>0.2</v>
      </c>
      <c r="AM134" s="4">
        <v>0.2</v>
      </c>
      <c r="AN134" s="4">
        <v>0.2</v>
      </c>
      <c r="AO134" s="4">
        <v>0.2</v>
      </c>
      <c r="AP134" s="4">
        <v>0.2</v>
      </c>
      <c r="AQ134" s="4">
        <v>0.2</v>
      </c>
      <c r="AR134" s="4">
        <v>0.2</v>
      </c>
      <c r="AS134" s="4">
        <v>0.4</v>
      </c>
      <c r="AT134" s="4">
        <v>0.4</v>
      </c>
      <c r="AU134" s="4">
        <v>0.4</v>
      </c>
      <c r="AV134" s="4">
        <v>0.6</v>
      </c>
      <c r="AW134" s="4">
        <v>0.6</v>
      </c>
      <c r="AX134" s="4">
        <v>0.6</v>
      </c>
      <c r="AY134" s="4">
        <v>0.6</v>
      </c>
      <c r="AZ134" s="4">
        <v>0.8</v>
      </c>
      <c r="BA134" s="4">
        <v>0.8</v>
      </c>
      <c r="BB134" s="4">
        <v>0.8</v>
      </c>
      <c r="BC134" s="4">
        <v>0.8</v>
      </c>
      <c r="BD134" s="4">
        <v>1</v>
      </c>
      <c r="BE134" s="4">
        <v>1</v>
      </c>
      <c r="BF134" s="4">
        <v>1</v>
      </c>
      <c r="BG134" s="4">
        <v>1</v>
      </c>
      <c r="BH134" s="4">
        <f t="shared" si="4"/>
        <v>17.100000000000009</v>
      </c>
      <c r="BI134" s="11">
        <f t="shared" si="5"/>
        <v>6.2181818181818214</v>
      </c>
    </row>
    <row r="135" spans="1:61" s="5" customFormat="1">
      <c r="A135" s="3">
        <v>134</v>
      </c>
      <c r="B135" s="3" t="s">
        <v>35</v>
      </c>
      <c r="C135" s="3">
        <v>20182989</v>
      </c>
      <c r="D135" s="3" t="s">
        <v>169</v>
      </c>
      <c r="E135" s="4">
        <v>0.8</v>
      </c>
      <c r="F135" s="4">
        <v>0.8</v>
      </c>
      <c r="G135" s="4">
        <v>0.8</v>
      </c>
      <c r="H135" s="4">
        <v>1</v>
      </c>
      <c r="I135" s="4">
        <v>1</v>
      </c>
      <c r="J135" s="4">
        <v>0.4</v>
      </c>
      <c r="K135" s="4">
        <v>0.6</v>
      </c>
      <c r="L135" s="4">
        <v>0.6</v>
      </c>
      <c r="M135" s="4">
        <v>0.6</v>
      </c>
      <c r="N135" s="4">
        <v>0.6</v>
      </c>
      <c r="O135" s="4">
        <v>0.6</v>
      </c>
      <c r="P135" s="4">
        <v>0.8</v>
      </c>
      <c r="Q135" s="4">
        <v>1</v>
      </c>
      <c r="R135" s="4">
        <v>0.4</v>
      </c>
      <c r="S135" s="4">
        <v>0.4</v>
      </c>
      <c r="T135" s="4">
        <v>0.6</v>
      </c>
      <c r="U135" s="4">
        <v>0.6</v>
      </c>
      <c r="V135" s="4">
        <v>0.6</v>
      </c>
      <c r="W135" s="4">
        <v>0.6</v>
      </c>
      <c r="X135" s="4">
        <v>0.6</v>
      </c>
      <c r="Y135" s="4">
        <v>0.2</v>
      </c>
      <c r="Z135" s="4">
        <v>0.2</v>
      </c>
      <c r="AA135" s="4">
        <v>0.2</v>
      </c>
      <c r="AB135" s="4">
        <v>0.2</v>
      </c>
      <c r="AC135" s="4">
        <v>0.1</v>
      </c>
      <c r="AD135" s="4">
        <v>0.1</v>
      </c>
      <c r="AE135" s="4">
        <v>0.1</v>
      </c>
      <c r="AF135" s="4">
        <v>0.2</v>
      </c>
      <c r="AG135" s="4">
        <v>0.2</v>
      </c>
      <c r="AH135" s="4">
        <v>0.2</v>
      </c>
      <c r="AI135" s="4">
        <v>0.2</v>
      </c>
      <c r="AJ135" s="4">
        <v>0.2</v>
      </c>
      <c r="AK135" s="4">
        <v>0.2</v>
      </c>
      <c r="AL135" s="4">
        <v>0.2</v>
      </c>
      <c r="AM135" s="4">
        <v>0.2</v>
      </c>
      <c r="AN135" s="4">
        <v>0.2</v>
      </c>
      <c r="AO135" s="4">
        <v>0.2</v>
      </c>
      <c r="AP135" s="4">
        <v>0.2</v>
      </c>
      <c r="AQ135" s="4">
        <v>0.2</v>
      </c>
      <c r="AR135" s="4">
        <v>0.2</v>
      </c>
      <c r="AS135" s="4">
        <v>0.2</v>
      </c>
      <c r="AT135" s="4">
        <v>0.2</v>
      </c>
      <c r="AU135" s="4">
        <v>0.4</v>
      </c>
      <c r="AV135" s="4">
        <v>0.4</v>
      </c>
      <c r="AW135" s="4">
        <v>0.4</v>
      </c>
      <c r="AX135" s="4">
        <v>0.4</v>
      </c>
      <c r="AY135" s="4">
        <v>0.4</v>
      </c>
      <c r="AZ135" s="4">
        <v>0.6</v>
      </c>
      <c r="BA135" s="4">
        <v>0.6</v>
      </c>
      <c r="BB135" s="4">
        <v>0.6</v>
      </c>
      <c r="BC135" s="4">
        <v>0.6</v>
      </c>
      <c r="BD135" s="4">
        <v>0.8</v>
      </c>
      <c r="BE135" s="4">
        <v>0.8</v>
      </c>
      <c r="BF135" s="4">
        <v>0.8</v>
      </c>
      <c r="BG135" s="4">
        <v>1</v>
      </c>
      <c r="BH135" s="4">
        <f t="shared" si="4"/>
        <v>25.299999999999986</v>
      </c>
      <c r="BI135" s="11">
        <f t="shared" si="5"/>
        <v>9.1999999999999957</v>
      </c>
    </row>
    <row r="136" spans="1:61" s="5" customFormat="1">
      <c r="A136" s="3">
        <v>135</v>
      </c>
      <c r="B136" s="3" t="s">
        <v>14</v>
      </c>
      <c r="C136" s="3">
        <v>20132429</v>
      </c>
      <c r="D136" s="3" t="s">
        <v>170</v>
      </c>
      <c r="E136" s="4">
        <v>1</v>
      </c>
      <c r="F136" s="4">
        <v>1</v>
      </c>
      <c r="G136" s="4">
        <v>1</v>
      </c>
      <c r="H136" s="4">
        <v>1</v>
      </c>
      <c r="I136" s="4">
        <v>1</v>
      </c>
      <c r="J136" s="4">
        <v>1</v>
      </c>
      <c r="K136" s="4">
        <v>1</v>
      </c>
      <c r="L136" s="4">
        <v>1</v>
      </c>
      <c r="M136" s="4">
        <v>1</v>
      </c>
      <c r="N136" s="4">
        <v>1</v>
      </c>
      <c r="O136" s="4">
        <v>1</v>
      </c>
      <c r="P136" s="4">
        <v>1</v>
      </c>
      <c r="Q136" s="4">
        <v>1</v>
      </c>
      <c r="R136" s="4">
        <v>1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0.8</v>
      </c>
      <c r="AA136" s="4">
        <v>0.8</v>
      </c>
      <c r="AB136" s="4">
        <v>0.8</v>
      </c>
      <c r="AC136" s="4">
        <v>0.8</v>
      </c>
      <c r="AD136" s="4">
        <v>0.8</v>
      </c>
      <c r="AE136" s="4">
        <v>0.8</v>
      </c>
      <c r="AF136" s="4">
        <v>1</v>
      </c>
      <c r="AG136" s="4">
        <v>1</v>
      </c>
      <c r="AH136" s="4">
        <v>1</v>
      </c>
      <c r="AI136" s="4">
        <v>1</v>
      </c>
      <c r="AJ136" s="4">
        <v>0.8</v>
      </c>
      <c r="AK136" s="4">
        <v>1</v>
      </c>
      <c r="AL136" s="4">
        <v>1</v>
      </c>
      <c r="AM136" s="4">
        <v>1</v>
      </c>
      <c r="AN136" s="4">
        <v>1</v>
      </c>
      <c r="AO136" s="4">
        <v>1</v>
      </c>
      <c r="AP136" s="4">
        <v>1</v>
      </c>
      <c r="AQ136" s="4">
        <v>1</v>
      </c>
      <c r="AR136" s="4">
        <v>1</v>
      </c>
      <c r="AS136" s="4">
        <v>0.8</v>
      </c>
      <c r="AT136" s="4">
        <v>0.8</v>
      </c>
      <c r="AU136" s="4">
        <v>0.8</v>
      </c>
      <c r="AV136" s="4">
        <v>0.8</v>
      </c>
      <c r="AW136" s="4">
        <v>1</v>
      </c>
      <c r="AX136" s="4">
        <v>1</v>
      </c>
      <c r="AY136" s="4">
        <v>1</v>
      </c>
      <c r="AZ136" s="4">
        <v>1</v>
      </c>
      <c r="BA136" s="4">
        <v>1</v>
      </c>
      <c r="BB136" s="4">
        <v>1</v>
      </c>
      <c r="BC136" s="4">
        <v>1</v>
      </c>
      <c r="BD136" s="4">
        <v>1</v>
      </c>
      <c r="BE136" s="4">
        <v>1</v>
      </c>
      <c r="BF136" s="4">
        <v>1</v>
      </c>
      <c r="BG136" s="4">
        <v>1</v>
      </c>
      <c r="BH136" s="4">
        <f t="shared" si="4"/>
        <v>52.8</v>
      </c>
      <c r="BI136" s="11">
        <f t="shared" si="5"/>
        <v>19.2</v>
      </c>
    </row>
    <row r="137" spans="1:61" s="5" customFormat="1">
      <c r="A137" s="3">
        <v>136</v>
      </c>
      <c r="B137" s="3" t="s">
        <v>23</v>
      </c>
      <c r="C137" s="3">
        <v>20186170</v>
      </c>
      <c r="D137" s="3" t="s">
        <v>171</v>
      </c>
      <c r="E137" s="4">
        <v>0.6</v>
      </c>
      <c r="F137" s="4">
        <v>0.6</v>
      </c>
      <c r="G137" s="4">
        <v>0.6</v>
      </c>
      <c r="H137" s="4">
        <v>0.8</v>
      </c>
      <c r="I137" s="4">
        <v>0.8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0.4</v>
      </c>
      <c r="AT137" s="4">
        <v>0.4</v>
      </c>
      <c r="AU137" s="4">
        <v>0.4</v>
      </c>
      <c r="AV137" s="4">
        <v>0.6</v>
      </c>
      <c r="AW137" s="4">
        <v>0.6</v>
      </c>
      <c r="AX137" s="4">
        <v>0.6</v>
      </c>
      <c r="AY137" s="4">
        <v>0.6</v>
      </c>
      <c r="AZ137" s="4">
        <v>0.8</v>
      </c>
      <c r="BA137" s="4">
        <v>0.8</v>
      </c>
      <c r="BB137" s="4">
        <v>0.8</v>
      </c>
      <c r="BC137" s="4">
        <v>0.8</v>
      </c>
      <c r="BD137" s="4">
        <v>0.8</v>
      </c>
      <c r="BE137" s="4">
        <v>0.8</v>
      </c>
      <c r="BF137" s="4">
        <v>1</v>
      </c>
      <c r="BG137" s="4">
        <v>1</v>
      </c>
      <c r="BH137" s="4">
        <f t="shared" si="4"/>
        <v>21.8</v>
      </c>
      <c r="BI137" s="11">
        <f t="shared" si="5"/>
        <v>7.9272727272727277</v>
      </c>
    </row>
    <row r="138" spans="1:61" s="5" customFormat="1">
      <c r="A138" s="3">
        <v>137</v>
      </c>
      <c r="B138" s="3" t="s">
        <v>18</v>
      </c>
      <c r="C138" s="3">
        <v>20176294</v>
      </c>
      <c r="D138" s="3" t="s">
        <v>172</v>
      </c>
      <c r="E138" s="4">
        <v>1</v>
      </c>
      <c r="F138" s="4">
        <v>0.8</v>
      </c>
      <c r="G138" s="4">
        <v>0.8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4">
        <v>0.8</v>
      </c>
      <c r="S138" s="4">
        <v>0.8</v>
      </c>
      <c r="T138" s="4">
        <v>1</v>
      </c>
      <c r="U138" s="4">
        <v>1</v>
      </c>
      <c r="V138" s="4">
        <v>1</v>
      </c>
      <c r="W138" s="4">
        <v>1</v>
      </c>
      <c r="X138" s="4">
        <v>1</v>
      </c>
      <c r="Y138" s="4">
        <v>1</v>
      </c>
      <c r="Z138" s="4">
        <v>0.6</v>
      </c>
      <c r="AA138" s="4">
        <v>0.6</v>
      </c>
      <c r="AB138" s="4">
        <v>0.6</v>
      </c>
      <c r="AC138" s="4">
        <v>0.6</v>
      </c>
      <c r="AD138" s="4">
        <v>0.6</v>
      </c>
      <c r="AE138" s="4">
        <v>0.6</v>
      </c>
      <c r="AF138" s="4">
        <v>0.8</v>
      </c>
      <c r="AG138" s="4">
        <v>1</v>
      </c>
      <c r="AH138" s="4">
        <v>1</v>
      </c>
      <c r="AI138" s="4">
        <v>1</v>
      </c>
      <c r="AJ138" s="4">
        <v>1</v>
      </c>
      <c r="AK138" s="4">
        <v>0.8</v>
      </c>
      <c r="AL138" s="4">
        <v>0.8</v>
      </c>
      <c r="AM138" s="4">
        <v>0.8</v>
      </c>
      <c r="AN138" s="4">
        <v>0.8</v>
      </c>
      <c r="AO138" s="4">
        <v>0.8</v>
      </c>
      <c r="AP138" s="4">
        <v>0.8</v>
      </c>
      <c r="AQ138" s="4">
        <v>0.8</v>
      </c>
      <c r="AR138" s="4">
        <v>0.6</v>
      </c>
      <c r="AS138" s="4">
        <v>0.80100000000000005</v>
      </c>
      <c r="AT138" s="4">
        <v>0.8</v>
      </c>
      <c r="AU138" s="4">
        <v>0.8</v>
      </c>
      <c r="AV138" s="4">
        <v>0.8</v>
      </c>
      <c r="AW138" s="4">
        <v>0.8</v>
      </c>
      <c r="AX138" s="4">
        <v>0.8</v>
      </c>
      <c r="AY138" s="4">
        <v>0.8</v>
      </c>
      <c r="AZ138" s="4">
        <v>1</v>
      </c>
      <c r="BA138" s="4">
        <v>1</v>
      </c>
      <c r="BB138" s="4">
        <v>1</v>
      </c>
      <c r="BC138" s="4">
        <v>1</v>
      </c>
      <c r="BD138" s="4">
        <v>1</v>
      </c>
      <c r="BE138" s="4">
        <v>1</v>
      </c>
      <c r="BF138" s="4">
        <v>1</v>
      </c>
      <c r="BG138" s="4">
        <v>1</v>
      </c>
      <c r="BH138" s="4">
        <f t="shared" si="4"/>
        <v>48.400999999999996</v>
      </c>
      <c r="BI138" s="11">
        <f t="shared" si="5"/>
        <v>17.600363636363635</v>
      </c>
    </row>
    <row r="139" spans="1:61" s="5" customFormat="1">
      <c r="A139" s="3">
        <v>138</v>
      </c>
      <c r="B139" s="3" t="s">
        <v>8</v>
      </c>
      <c r="C139" s="3">
        <v>20173045</v>
      </c>
      <c r="D139" s="3" t="s">
        <v>173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>
        <v>1</v>
      </c>
      <c r="V139" s="4">
        <v>1</v>
      </c>
      <c r="W139" s="4">
        <v>1</v>
      </c>
      <c r="X139" s="4">
        <v>1</v>
      </c>
      <c r="Y139" s="4">
        <v>1</v>
      </c>
      <c r="Z139" s="4">
        <v>1</v>
      </c>
      <c r="AA139" s="4">
        <v>1</v>
      </c>
      <c r="AB139" s="4">
        <v>1</v>
      </c>
      <c r="AC139" s="4">
        <v>1</v>
      </c>
      <c r="AD139" s="4">
        <v>1</v>
      </c>
      <c r="AE139" s="4">
        <v>1</v>
      </c>
      <c r="AF139" s="4">
        <v>1</v>
      </c>
      <c r="AG139" s="4">
        <v>1</v>
      </c>
      <c r="AH139" s="4">
        <v>1</v>
      </c>
      <c r="AI139" s="4">
        <v>1</v>
      </c>
      <c r="AJ139" s="4">
        <v>1</v>
      </c>
      <c r="AK139" s="4">
        <v>1</v>
      </c>
      <c r="AL139" s="4">
        <v>1</v>
      </c>
      <c r="AM139" s="4">
        <v>1</v>
      </c>
      <c r="AN139" s="4">
        <v>1</v>
      </c>
      <c r="AO139" s="4">
        <v>0.8</v>
      </c>
      <c r="AP139" s="4">
        <v>0.8</v>
      </c>
      <c r="AQ139" s="4">
        <v>0.8</v>
      </c>
      <c r="AR139" s="4">
        <v>0.8</v>
      </c>
      <c r="AS139" s="4">
        <v>1</v>
      </c>
      <c r="AT139" s="4">
        <v>0.8</v>
      </c>
      <c r="AU139" s="4">
        <v>0.8</v>
      </c>
      <c r="AV139" s="4">
        <v>0.8</v>
      </c>
      <c r="AW139" s="4">
        <v>1</v>
      </c>
      <c r="AX139" s="4">
        <v>1</v>
      </c>
      <c r="AY139" s="4">
        <v>0.8</v>
      </c>
      <c r="AZ139" s="4">
        <v>1</v>
      </c>
      <c r="BA139" s="4">
        <v>1</v>
      </c>
      <c r="BB139" s="4">
        <v>1</v>
      </c>
      <c r="BC139" s="4">
        <v>1</v>
      </c>
      <c r="BD139" s="4">
        <v>1</v>
      </c>
      <c r="BE139" s="4">
        <v>1</v>
      </c>
      <c r="BF139" s="4">
        <v>1</v>
      </c>
      <c r="BG139" s="4">
        <v>1</v>
      </c>
      <c r="BH139" s="4">
        <f t="shared" si="4"/>
        <v>53.399999999999977</v>
      </c>
      <c r="BI139" s="11">
        <f t="shared" si="5"/>
        <v>19.418181818181811</v>
      </c>
    </row>
    <row r="140" spans="1:61" s="5" customFormat="1">
      <c r="A140" s="3">
        <v>139</v>
      </c>
      <c r="B140" s="3" t="s">
        <v>8</v>
      </c>
      <c r="C140" s="3">
        <v>20173047</v>
      </c>
      <c r="D140" s="3" t="s">
        <v>174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4">
        <v>1</v>
      </c>
      <c r="L140" s="4">
        <v>1</v>
      </c>
      <c r="M140" s="4">
        <v>1</v>
      </c>
      <c r="N140" s="4">
        <v>1</v>
      </c>
      <c r="O140" s="4">
        <v>1</v>
      </c>
      <c r="P140" s="4">
        <v>1</v>
      </c>
      <c r="Q140" s="4">
        <v>1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4">
        <v>1</v>
      </c>
      <c r="Y140" s="4">
        <v>1</v>
      </c>
      <c r="Z140" s="4">
        <v>1</v>
      </c>
      <c r="AA140" s="4">
        <v>1</v>
      </c>
      <c r="AB140" s="4">
        <v>1</v>
      </c>
      <c r="AC140" s="4">
        <v>1</v>
      </c>
      <c r="AD140" s="4">
        <v>1</v>
      </c>
      <c r="AE140" s="4">
        <v>1</v>
      </c>
      <c r="AF140" s="4">
        <v>1</v>
      </c>
      <c r="AG140" s="4">
        <v>1</v>
      </c>
      <c r="AH140" s="4">
        <v>1</v>
      </c>
      <c r="AI140" s="4">
        <v>1</v>
      </c>
      <c r="AJ140" s="4">
        <v>1</v>
      </c>
      <c r="AK140" s="4">
        <v>1</v>
      </c>
      <c r="AL140" s="4">
        <v>1</v>
      </c>
      <c r="AM140" s="4">
        <v>1</v>
      </c>
      <c r="AN140" s="4">
        <v>1</v>
      </c>
      <c r="AO140" s="4">
        <v>1</v>
      </c>
      <c r="AP140" s="4">
        <v>1</v>
      </c>
      <c r="AQ140" s="4">
        <v>1</v>
      </c>
      <c r="AR140" s="4">
        <v>1</v>
      </c>
      <c r="AS140" s="4">
        <v>1</v>
      </c>
      <c r="AT140" s="4">
        <v>1</v>
      </c>
      <c r="AU140" s="4">
        <v>1</v>
      </c>
      <c r="AV140" s="4">
        <v>1</v>
      </c>
      <c r="AW140" s="4">
        <v>1</v>
      </c>
      <c r="AX140" s="4">
        <v>1</v>
      </c>
      <c r="AY140" s="4">
        <v>1</v>
      </c>
      <c r="AZ140" s="4">
        <v>1</v>
      </c>
      <c r="BA140" s="4">
        <v>1</v>
      </c>
      <c r="BB140" s="4">
        <v>1</v>
      </c>
      <c r="BC140" s="4">
        <v>1</v>
      </c>
      <c r="BD140" s="4">
        <v>1</v>
      </c>
      <c r="BE140" s="4">
        <v>1</v>
      </c>
      <c r="BF140" s="4">
        <v>1</v>
      </c>
      <c r="BG140" s="4">
        <v>1</v>
      </c>
      <c r="BH140" s="4">
        <f t="shared" si="4"/>
        <v>55</v>
      </c>
      <c r="BI140" s="11">
        <f t="shared" si="5"/>
        <v>20</v>
      </c>
    </row>
    <row r="141" spans="1:61" s="5" customFormat="1">
      <c r="A141" s="3">
        <v>140</v>
      </c>
      <c r="B141" s="3" t="s">
        <v>23</v>
      </c>
      <c r="C141" s="3">
        <v>20186173</v>
      </c>
      <c r="D141" s="3" t="s">
        <v>175</v>
      </c>
      <c r="E141" s="4">
        <v>0.8</v>
      </c>
      <c r="F141" s="4">
        <v>0.8</v>
      </c>
      <c r="G141" s="4">
        <v>0.8</v>
      </c>
      <c r="H141" s="4">
        <v>1</v>
      </c>
      <c r="I141" s="4">
        <v>1</v>
      </c>
      <c r="J141" s="4">
        <v>1</v>
      </c>
      <c r="K141" s="4">
        <v>1</v>
      </c>
      <c r="L141" s="4">
        <v>1</v>
      </c>
      <c r="M141" s="4">
        <v>1</v>
      </c>
      <c r="N141" s="4">
        <v>1</v>
      </c>
      <c r="O141" s="4">
        <v>1</v>
      </c>
      <c r="P141" s="4">
        <v>0.8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>
        <f t="shared" si="4"/>
        <v>11.200000000000001</v>
      </c>
      <c r="BI141" s="11">
        <f t="shared" si="5"/>
        <v>4.0727272727272732</v>
      </c>
    </row>
    <row r="142" spans="1:61" s="5" customFormat="1">
      <c r="A142" s="3">
        <v>141</v>
      </c>
      <c r="B142" s="3" t="s">
        <v>10</v>
      </c>
      <c r="C142" s="3">
        <v>20155434</v>
      </c>
      <c r="D142" s="3" t="s">
        <v>176</v>
      </c>
      <c r="E142" s="4">
        <v>1</v>
      </c>
      <c r="F142" s="4">
        <v>1</v>
      </c>
      <c r="G142" s="4">
        <v>1</v>
      </c>
      <c r="H142" s="4">
        <v>1</v>
      </c>
      <c r="I142" s="4">
        <v>1</v>
      </c>
      <c r="J142" s="4">
        <v>1</v>
      </c>
      <c r="K142" s="4">
        <v>0.6</v>
      </c>
      <c r="L142" s="4">
        <v>0.6</v>
      </c>
      <c r="M142" s="4">
        <v>0.6</v>
      </c>
      <c r="N142" s="4">
        <v>0.6</v>
      </c>
      <c r="O142" s="4">
        <v>0.8</v>
      </c>
      <c r="P142" s="4">
        <v>0.8</v>
      </c>
      <c r="Q142" s="4">
        <v>1</v>
      </c>
      <c r="R142" s="4">
        <v>1</v>
      </c>
      <c r="S142" s="4">
        <v>1</v>
      </c>
      <c r="T142" s="4">
        <v>0.8</v>
      </c>
      <c r="U142" s="4">
        <v>1</v>
      </c>
      <c r="V142" s="4">
        <v>1</v>
      </c>
      <c r="W142" s="4">
        <v>1</v>
      </c>
      <c r="X142" s="4">
        <v>1</v>
      </c>
      <c r="Y142" s="4">
        <v>1</v>
      </c>
      <c r="Z142" s="4">
        <v>0.4</v>
      </c>
      <c r="AA142" s="4">
        <v>0.4</v>
      </c>
      <c r="AB142" s="4">
        <v>0.4</v>
      </c>
      <c r="AC142" s="4">
        <v>0.4</v>
      </c>
      <c r="AD142" s="4">
        <v>0.6</v>
      </c>
      <c r="AE142" s="4">
        <v>0.6</v>
      </c>
      <c r="AF142" s="4">
        <v>0.8</v>
      </c>
      <c r="AG142" s="4">
        <v>0.8</v>
      </c>
      <c r="AH142" s="4">
        <v>0.8</v>
      </c>
      <c r="AI142" s="4">
        <v>0.6</v>
      </c>
      <c r="AJ142" s="4">
        <v>0.8</v>
      </c>
      <c r="AK142" s="4">
        <v>0.8</v>
      </c>
      <c r="AL142" s="4">
        <v>0.8</v>
      </c>
      <c r="AM142" s="4">
        <v>0.8</v>
      </c>
      <c r="AN142" s="4">
        <v>0.8</v>
      </c>
      <c r="AO142" s="4">
        <v>0.6</v>
      </c>
      <c r="AP142" s="4">
        <v>0.6</v>
      </c>
      <c r="AQ142" s="4">
        <v>0.6</v>
      </c>
      <c r="AR142" s="4">
        <v>0.6</v>
      </c>
      <c r="AS142" s="4">
        <v>0.8</v>
      </c>
      <c r="AT142" s="4">
        <v>0.8</v>
      </c>
      <c r="AU142" s="4">
        <v>0.8</v>
      </c>
      <c r="AV142" s="4">
        <v>0.8</v>
      </c>
      <c r="AW142" s="4">
        <v>0.8</v>
      </c>
      <c r="AX142" s="4">
        <v>0.8</v>
      </c>
      <c r="AY142" s="4">
        <v>0.8</v>
      </c>
      <c r="AZ142" s="4">
        <v>1</v>
      </c>
      <c r="BA142" s="4">
        <v>1</v>
      </c>
      <c r="BB142" s="4">
        <v>1</v>
      </c>
      <c r="BC142" s="4">
        <v>1</v>
      </c>
      <c r="BD142" s="4">
        <v>1</v>
      </c>
      <c r="BE142" s="4">
        <v>1</v>
      </c>
      <c r="BF142" s="4">
        <v>1</v>
      </c>
      <c r="BG142" s="4">
        <v>1</v>
      </c>
      <c r="BH142" s="4">
        <f t="shared" si="4"/>
        <v>44.599999999999994</v>
      </c>
      <c r="BI142" s="11">
        <f t="shared" si="5"/>
        <v>16.218181818181815</v>
      </c>
    </row>
    <row r="143" spans="1:61" s="5" customFormat="1">
      <c r="A143" s="3">
        <v>142</v>
      </c>
      <c r="B143" s="3" t="s">
        <v>5</v>
      </c>
      <c r="C143" s="3">
        <v>20175262</v>
      </c>
      <c r="D143" s="3" t="s">
        <v>177</v>
      </c>
      <c r="E143" s="4">
        <v>1</v>
      </c>
      <c r="F143" s="4">
        <v>1</v>
      </c>
      <c r="G143" s="4">
        <v>0.8</v>
      </c>
      <c r="H143" s="4">
        <v>1</v>
      </c>
      <c r="I143" s="4">
        <v>1</v>
      </c>
      <c r="J143" s="4">
        <v>1</v>
      </c>
      <c r="K143" s="4">
        <v>1</v>
      </c>
      <c r="L143" s="4">
        <v>1</v>
      </c>
      <c r="M143" s="4">
        <v>1</v>
      </c>
      <c r="N143" s="4">
        <v>1</v>
      </c>
      <c r="O143" s="4">
        <v>1</v>
      </c>
      <c r="P143" s="4">
        <v>1</v>
      </c>
      <c r="Q143" s="4">
        <v>1</v>
      </c>
      <c r="R143" s="4">
        <v>1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4">
        <v>1</v>
      </c>
      <c r="Y143" s="4">
        <v>1</v>
      </c>
      <c r="Z143" s="4">
        <v>1</v>
      </c>
      <c r="AA143" s="4">
        <v>0</v>
      </c>
      <c r="AB143" s="4">
        <v>1</v>
      </c>
      <c r="AC143" s="4">
        <v>0.8</v>
      </c>
      <c r="AD143" s="4">
        <v>0.8</v>
      </c>
      <c r="AE143" s="4">
        <v>0.8</v>
      </c>
      <c r="AF143" s="4">
        <v>0.8</v>
      </c>
      <c r="AG143" s="4">
        <v>1</v>
      </c>
      <c r="AH143" s="4">
        <v>1</v>
      </c>
      <c r="AI143" s="4">
        <v>1</v>
      </c>
      <c r="AJ143" s="4">
        <v>1</v>
      </c>
      <c r="AK143" s="4">
        <v>1</v>
      </c>
      <c r="AL143" s="4">
        <v>1</v>
      </c>
      <c r="AM143" s="4">
        <v>1</v>
      </c>
      <c r="AN143" s="4">
        <v>1</v>
      </c>
      <c r="AO143" s="4">
        <v>0.8</v>
      </c>
      <c r="AP143" s="4">
        <v>0.8</v>
      </c>
      <c r="AQ143" s="4">
        <v>0.8</v>
      </c>
      <c r="AR143" s="4">
        <v>0.8</v>
      </c>
      <c r="AS143" s="4">
        <v>1</v>
      </c>
      <c r="AT143" s="4">
        <v>0.8</v>
      </c>
      <c r="AU143" s="4">
        <v>0.8</v>
      </c>
      <c r="AV143" s="4">
        <v>0.8</v>
      </c>
      <c r="AW143" s="4">
        <v>0.8</v>
      </c>
      <c r="AX143" s="4">
        <v>0.8</v>
      </c>
      <c r="AY143" s="4">
        <v>0.8</v>
      </c>
      <c r="AZ143" s="4">
        <v>1</v>
      </c>
      <c r="BA143" s="4">
        <v>1</v>
      </c>
      <c r="BB143" s="4">
        <v>1</v>
      </c>
      <c r="BC143" s="4">
        <v>0.8</v>
      </c>
      <c r="BD143" s="4">
        <v>0.8</v>
      </c>
      <c r="BE143" s="4">
        <v>0.8</v>
      </c>
      <c r="BF143" s="4">
        <v>1</v>
      </c>
      <c r="BG143" s="4">
        <v>1</v>
      </c>
      <c r="BH143" s="4">
        <f t="shared" si="4"/>
        <v>50.399999999999963</v>
      </c>
      <c r="BI143" s="11">
        <f t="shared" si="5"/>
        <v>18.327272727272714</v>
      </c>
    </row>
    <row r="144" spans="1:61" s="5" customFormat="1">
      <c r="A144" s="3">
        <v>143</v>
      </c>
      <c r="B144" s="3" t="s">
        <v>7</v>
      </c>
      <c r="C144" s="3">
        <v>20167099</v>
      </c>
      <c r="D144" s="3" t="s">
        <v>178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1</v>
      </c>
      <c r="K144" s="4">
        <v>1</v>
      </c>
      <c r="L144" s="4">
        <v>1</v>
      </c>
      <c r="M144" s="4">
        <v>1</v>
      </c>
      <c r="N144" s="4">
        <v>1</v>
      </c>
      <c r="O144" s="4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4">
        <v>0</v>
      </c>
      <c r="AC144" s="4">
        <v>1</v>
      </c>
      <c r="AD144" s="4">
        <v>1</v>
      </c>
      <c r="AE144" s="4">
        <v>1</v>
      </c>
      <c r="AF144" s="4">
        <v>0.8</v>
      </c>
      <c r="AG144" s="4">
        <v>1</v>
      </c>
      <c r="AH144" s="4">
        <v>1</v>
      </c>
      <c r="AI144" s="4">
        <v>0.8</v>
      </c>
      <c r="AJ144" s="4">
        <v>0.8</v>
      </c>
      <c r="AK144" s="4">
        <v>1</v>
      </c>
      <c r="AL144" s="4">
        <v>1</v>
      </c>
      <c r="AM144" s="4">
        <v>1</v>
      </c>
      <c r="AN144" s="4">
        <v>1</v>
      </c>
      <c r="AO144" s="4">
        <v>0.8</v>
      </c>
      <c r="AP144" s="4">
        <v>0.8</v>
      </c>
      <c r="AQ144" s="4">
        <v>0.8</v>
      </c>
      <c r="AR144" s="4">
        <v>0.8</v>
      </c>
      <c r="AS144" s="4">
        <v>1</v>
      </c>
      <c r="AT144" s="4">
        <v>1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4">
        <v>1</v>
      </c>
      <c r="BA144" s="4">
        <v>0.8</v>
      </c>
      <c r="BB144" s="4">
        <v>0.8</v>
      </c>
      <c r="BC144" s="4">
        <v>0.8</v>
      </c>
      <c r="BD144" s="4">
        <v>0.8</v>
      </c>
      <c r="BE144" s="4">
        <v>0.8</v>
      </c>
      <c r="BF144" s="4">
        <v>1</v>
      </c>
      <c r="BG144" s="4">
        <v>1</v>
      </c>
      <c r="BH144" s="4">
        <f t="shared" si="4"/>
        <v>51.59999999999998</v>
      </c>
      <c r="BI144" s="11">
        <f t="shared" si="5"/>
        <v>18.763636363636355</v>
      </c>
    </row>
    <row r="145" spans="1:61" s="5" customFormat="1">
      <c r="A145" s="3">
        <v>144</v>
      </c>
      <c r="B145" s="3" t="s">
        <v>11</v>
      </c>
      <c r="C145" s="3">
        <v>20173966</v>
      </c>
      <c r="D145" s="3" t="s">
        <v>179</v>
      </c>
      <c r="E145" s="4">
        <v>1</v>
      </c>
      <c r="F145" s="4">
        <v>0.8</v>
      </c>
      <c r="G145" s="4">
        <v>0</v>
      </c>
      <c r="H145" s="4">
        <v>0.8</v>
      </c>
      <c r="I145" s="4">
        <v>0</v>
      </c>
      <c r="J145" s="4">
        <v>1</v>
      </c>
      <c r="K145" s="4">
        <v>1</v>
      </c>
      <c r="L145" s="4">
        <v>1</v>
      </c>
      <c r="M145" s="4">
        <v>1</v>
      </c>
      <c r="N145" s="4">
        <v>0</v>
      </c>
      <c r="O145" s="4">
        <v>0</v>
      </c>
      <c r="P145" s="4">
        <v>0</v>
      </c>
      <c r="Q145" s="4">
        <v>0</v>
      </c>
      <c r="R145" s="4">
        <v>1</v>
      </c>
      <c r="S145" s="4">
        <v>0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1</v>
      </c>
      <c r="AM145" s="4">
        <v>1</v>
      </c>
      <c r="AN145" s="4">
        <v>1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1</v>
      </c>
      <c r="BE145" s="4">
        <v>1</v>
      </c>
      <c r="BF145" s="4">
        <v>1</v>
      </c>
      <c r="BG145" s="4">
        <v>0</v>
      </c>
      <c r="BH145" s="4">
        <f t="shared" si="4"/>
        <v>19.600000000000001</v>
      </c>
      <c r="BI145" s="11">
        <f t="shared" si="5"/>
        <v>7.1272727272727279</v>
      </c>
    </row>
    <row r="146" spans="1:61" s="5" customFormat="1">
      <c r="A146" s="3">
        <v>145</v>
      </c>
      <c r="B146" s="3" t="s">
        <v>25</v>
      </c>
      <c r="C146" s="3">
        <v>20111642</v>
      </c>
      <c r="D146" s="3" t="s">
        <v>180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f t="shared" si="4"/>
        <v>0</v>
      </c>
      <c r="BI146" s="11">
        <f t="shared" si="5"/>
        <v>0</v>
      </c>
    </row>
    <row r="147" spans="1:61" s="5" customFormat="1">
      <c r="A147" s="3">
        <v>146</v>
      </c>
      <c r="B147" s="3" t="s">
        <v>12</v>
      </c>
      <c r="C147" s="3">
        <v>20155348</v>
      </c>
      <c r="D147" s="3" t="s">
        <v>181</v>
      </c>
      <c r="E147" s="4">
        <v>1</v>
      </c>
      <c r="F147" s="4">
        <v>1</v>
      </c>
      <c r="G147" s="4">
        <v>1</v>
      </c>
      <c r="H147" s="4">
        <v>1</v>
      </c>
      <c r="I147" s="4">
        <v>1</v>
      </c>
      <c r="J147" s="4">
        <v>1</v>
      </c>
      <c r="K147" s="4">
        <v>1</v>
      </c>
      <c r="L147" s="4">
        <v>1</v>
      </c>
      <c r="M147" s="4">
        <v>1</v>
      </c>
      <c r="N147" s="4">
        <v>1</v>
      </c>
      <c r="O147" s="4">
        <v>0.8</v>
      </c>
      <c r="P147" s="4">
        <v>1</v>
      </c>
      <c r="Q147" s="4">
        <v>1</v>
      </c>
      <c r="R147" s="4">
        <v>0.2</v>
      </c>
      <c r="S147" s="4">
        <v>0.2</v>
      </c>
      <c r="T147" s="4">
        <v>0.4</v>
      </c>
      <c r="U147" s="4">
        <v>0.4</v>
      </c>
      <c r="V147" s="4">
        <v>0.4</v>
      </c>
      <c r="W147" s="4">
        <v>0.4</v>
      </c>
      <c r="X147" s="4">
        <v>0.4</v>
      </c>
      <c r="Y147" s="4">
        <v>0.4</v>
      </c>
      <c r="Z147" s="4">
        <v>0.6</v>
      </c>
      <c r="AA147" s="4">
        <v>0.6</v>
      </c>
      <c r="AB147" s="4">
        <v>0.6</v>
      </c>
      <c r="AC147" s="4">
        <v>0.6</v>
      </c>
      <c r="AD147" s="4">
        <v>0.6</v>
      </c>
      <c r="AE147" s="4">
        <v>0.6</v>
      </c>
      <c r="AF147" s="4">
        <v>0.8</v>
      </c>
      <c r="AG147" s="4">
        <v>1</v>
      </c>
      <c r="AH147" s="4">
        <v>1</v>
      </c>
      <c r="AI147" s="4">
        <v>1</v>
      </c>
      <c r="AJ147" s="4">
        <v>0.2</v>
      </c>
      <c r="AK147" s="4">
        <v>0.4</v>
      </c>
      <c r="AL147" s="4">
        <v>0.4</v>
      </c>
      <c r="AM147" s="4">
        <v>0.4</v>
      </c>
      <c r="AN147" s="4">
        <v>0.4</v>
      </c>
      <c r="AO147" s="4">
        <v>0.4</v>
      </c>
      <c r="AP147" s="4">
        <v>0.4</v>
      </c>
      <c r="AQ147" s="4">
        <v>0.6</v>
      </c>
      <c r="AR147" s="4">
        <v>0.6</v>
      </c>
      <c r="AS147" s="4">
        <v>0.8</v>
      </c>
      <c r="AT147" s="4">
        <v>0.8</v>
      </c>
      <c r="AU147" s="4">
        <v>0.8</v>
      </c>
      <c r="AV147" s="4">
        <v>0.8</v>
      </c>
      <c r="AW147" s="4">
        <v>0.8</v>
      </c>
      <c r="AX147" s="4">
        <v>1</v>
      </c>
      <c r="AY147" s="4">
        <v>1</v>
      </c>
      <c r="AZ147" s="4">
        <v>1</v>
      </c>
      <c r="BA147" s="4">
        <v>1</v>
      </c>
      <c r="BB147" s="4">
        <v>1</v>
      </c>
      <c r="BC147" s="4">
        <v>1</v>
      </c>
      <c r="BD147" s="4">
        <v>1</v>
      </c>
      <c r="BE147" s="4">
        <v>1</v>
      </c>
      <c r="BF147" s="4">
        <v>1</v>
      </c>
      <c r="BG147" s="4">
        <v>1</v>
      </c>
      <c r="BH147" s="4">
        <f t="shared" si="4"/>
        <v>40.800000000000011</v>
      </c>
      <c r="BI147" s="11">
        <f t="shared" si="5"/>
        <v>14.836363636363641</v>
      </c>
    </row>
    <row r="148" spans="1:61" s="5" customFormat="1">
      <c r="A148" s="3">
        <v>147</v>
      </c>
      <c r="B148" s="3" t="s">
        <v>23</v>
      </c>
      <c r="C148" s="3">
        <v>20176176</v>
      </c>
      <c r="D148" s="3" t="s">
        <v>182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4">
        <v>1</v>
      </c>
      <c r="L148" s="4">
        <v>1</v>
      </c>
      <c r="M148" s="4">
        <v>1</v>
      </c>
      <c r="N148" s="4">
        <v>0.8</v>
      </c>
      <c r="O148" s="4">
        <v>0.8</v>
      </c>
      <c r="P148" s="4">
        <v>1</v>
      </c>
      <c r="Q148" s="4">
        <v>1</v>
      </c>
      <c r="R148" s="4">
        <v>0.4</v>
      </c>
      <c r="S148" s="4">
        <v>0.4</v>
      </c>
      <c r="T148" s="4">
        <v>0.6</v>
      </c>
      <c r="U148" s="4">
        <v>0.6</v>
      </c>
      <c r="V148" s="4">
        <v>0.6</v>
      </c>
      <c r="W148" s="4">
        <v>0.6</v>
      </c>
      <c r="X148" s="4">
        <v>0.6</v>
      </c>
      <c r="Y148" s="4">
        <v>0.6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f t="shared" si="4"/>
        <v>17.000000000000004</v>
      </c>
      <c r="BI148" s="11">
        <f t="shared" si="5"/>
        <v>6.1818181818181825</v>
      </c>
    </row>
    <row r="149" spans="1:61" s="5" customFormat="1">
      <c r="A149" s="3">
        <v>148</v>
      </c>
      <c r="B149" s="3" t="s">
        <v>15</v>
      </c>
      <c r="C149" s="3">
        <v>20132364</v>
      </c>
      <c r="D149" s="3" t="s">
        <v>183</v>
      </c>
      <c r="E149" s="7">
        <v>1</v>
      </c>
      <c r="F149" s="7">
        <v>1</v>
      </c>
      <c r="G149" s="7">
        <v>1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1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0.8</v>
      </c>
      <c r="AG149" s="7">
        <v>1</v>
      </c>
      <c r="AH149" s="7">
        <v>0</v>
      </c>
      <c r="AI149" s="7">
        <v>1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1</v>
      </c>
      <c r="BB149" s="7">
        <v>1</v>
      </c>
      <c r="BC149" s="7">
        <v>0</v>
      </c>
      <c r="BD149" s="7">
        <v>0.8</v>
      </c>
      <c r="BE149" s="7">
        <v>0.8</v>
      </c>
      <c r="BF149" s="7">
        <v>0.8</v>
      </c>
      <c r="BG149" s="7">
        <v>0.8</v>
      </c>
      <c r="BH149" s="4">
        <f t="shared" si="4"/>
        <v>12.000000000000004</v>
      </c>
      <c r="BI149" s="11">
        <f t="shared" si="5"/>
        <v>4.3636363636363651</v>
      </c>
    </row>
    <row r="150" spans="1:61" s="5" customFormat="1">
      <c r="A150" s="3">
        <v>149</v>
      </c>
      <c r="B150" s="3" t="s">
        <v>54</v>
      </c>
      <c r="C150" s="3">
        <v>20155350</v>
      </c>
      <c r="D150" s="3" t="s">
        <v>184</v>
      </c>
      <c r="E150" s="6">
        <v>1</v>
      </c>
      <c r="F150" s="6">
        <v>1</v>
      </c>
      <c r="G150" s="6">
        <v>1</v>
      </c>
      <c r="H150" s="6">
        <v>1</v>
      </c>
      <c r="I150" s="6">
        <v>0.8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1</v>
      </c>
      <c r="S150" s="6">
        <v>1</v>
      </c>
      <c r="T150" s="6">
        <v>1</v>
      </c>
      <c r="U150" s="6">
        <v>0.8</v>
      </c>
      <c r="V150" s="6">
        <v>0.8</v>
      </c>
      <c r="W150" s="6">
        <v>0.8</v>
      </c>
      <c r="X150" s="6">
        <v>0.8</v>
      </c>
      <c r="Y150" s="6">
        <v>0.8</v>
      </c>
      <c r="Z150" s="6">
        <v>1</v>
      </c>
      <c r="AA150" s="6">
        <v>1</v>
      </c>
      <c r="AB150" s="6">
        <v>1</v>
      </c>
      <c r="AC150" s="6">
        <v>0.2</v>
      </c>
      <c r="AD150" s="6">
        <v>0.2</v>
      </c>
      <c r="AE150" s="6">
        <v>0.2</v>
      </c>
      <c r="AF150" s="6">
        <v>0.4</v>
      </c>
      <c r="AG150" s="6">
        <v>0.4</v>
      </c>
      <c r="AH150" s="6">
        <v>0.4</v>
      </c>
      <c r="AI150" s="6">
        <v>0.6</v>
      </c>
      <c r="AJ150" s="6">
        <v>0.6</v>
      </c>
      <c r="AK150" s="6">
        <v>0.8</v>
      </c>
      <c r="AL150" s="6">
        <v>0</v>
      </c>
      <c r="AM150" s="6">
        <v>0</v>
      </c>
      <c r="AN150" s="6">
        <v>0.8</v>
      </c>
      <c r="AO150" s="6">
        <v>0.8</v>
      </c>
      <c r="AP150" s="6">
        <v>0.8</v>
      </c>
      <c r="AQ150" s="6">
        <v>1</v>
      </c>
      <c r="AR150" s="6">
        <v>1</v>
      </c>
      <c r="AS150" s="6">
        <v>0.4</v>
      </c>
      <c r="AT150" s="6">
        <v>0.4</v>
      </c>
      <c r="AU150" s="6">
        <v>0.4</v>
      </c>
      <c r="AV150" s="6">
        <v>0.4</v>
      </c>
      <c r="AW150" s="6">
        <v>0.6</v>
      </c>
      <c r="AX150" s="6">
        <v>0.6</v>
      </c>
      <c r="AY150" s="6">
        <v>0.6</v>
      </c>
      <c r="AZ150" s="6">
        <v>0.6</v>
      </c>
      <c r="BA150" s="6">
        <v>0.8</v>
      </c>
      <c r="BB150" s="6">
        <v>0.8</v>
      </c>
      <c r="BC150" s="6">
        <v>0.8</v>
      </c>
      <c r="BD150" s="6">
        <v>0.8</v>
      </c>
      <c r="BE150" s="6">
        <v>0.8</v>
      </c>
      <c r="BF150" s="6">
        <v>0.8</v>
      </c>
      <c r="BG150" s="6">
        <v>1</v>
      </c>
      <c r="BH150" s="4">
        <f t="shared" si="4"/>
        <v>40.79999999999999</v>
      </c>
      <c r="BI150" s="11">
        <f t="shared" si="5"/>
        <v>14.836363636363632</v>
      </c>
    </row>
    <row r="151" spans="1:61" s="5" customFormat="1">
      <c r="A151" s="3">
        <v>150</v>
      </c>
      <c r="B151" s="3" t="s">
        <v>54</v>
      </c>
      <c r="C151" s="3">
        <v>20185306</v>
      </c>
      <c r="D151" s="3" t="s">
        <v>185</v>
      </c>
      <c r="E151" s="6">
        <v>1</v>
      </c>
      <c r="F151" s="6">
        <v>1</v>
      </c>
      <c r="G151" s="6">
        <v>0.8</v>
      </c>
      <c r="H151" s="6">
        <v>0.8</v>
      </c>
      <c r="I151" s="6">
        <v>1</v>
      </c>
      <c r="J151" s="6">
        <v>1</v>
      </c>
      <c r="K151" s="6">
        <v>1</v>
      </c>
      <c r="L151" s="6">
        <v>1</v>
      </c>
      <c r="M151" s="6">
        <v>1</v>
      </c>
      <c r="N151" s="6">
        <v>1</v>
      </c>
      <c r="O151" s="6">
        <v>1</v>
      </c>
      <c r="P151" s="6">
        <v>1</v>
      </c>
      <c r="Q151" s="6">
        <v>1</v>
      </c>
      <c r="R151" s="6">
        <v>1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s="6">
        <v>1</v>
      </c>
      <c r="AA151" s="6">
        <v>1</v>
      </c>
      <c r="AB151" s="6">
        <v>1</v>
      </c>
      <c r="AC151" s="6">
        <v>0.8</v>
      </c>
      <c r="AD151" s="6">
        <v>0.8</v>
      </c>
      <c r="AE151" s="6">
        <v>0.8</v>
      </c>
      <c r="AF151" s="6">
        <v>0.8</v>
      </c>
      <c r="AG151" s="6">
        <v>1</v>
      </c>
      <c r="AH151" s="6">
        <v>1</v>
      </c>
      <c r="AI151" s="6">
        <v>1</v>
      </c>
      <c r="AJ151" s="6">
        <v>1</v>
      </c>
      <c r="AK151" s="6">
        <v>0.8</v>
      </c>
      <c r="AL151" s="6">
        <v>0.8</v>
      </c>
      <c r="AM151" s="6">
        <v>0.8</v>
      </c>
      <c r="AN151" s="6">
        <v>0.8</v>
      </c>
      <c r="AO151" s="6">
        <v>1</v>
      </c>
      <c r="AP151" s="6">
        <v>1</v>
      </c>
      <c r="AQ151" s="6">
        <v>0.8</v>
      </c>
      <c r="AR151" s="6">
        <v>0.8</v>
      </c>
      <c r="AS151" s="6">
        <v>0.8</v>
      </c>
      <c r="AT151" s="6">
        <v>0.8</v>
      </c>
      <c r="AU151" s="6">
        <v>0.8</v>
      </c>
      <c r="AV151" s="6">
        <v>0</v>
      </c>
      <c r="AW151" s="6">
        <v>0</v>
      </c>
      <c r="AX151" s="6">
        <v>0</v>
      </c>
      <c r="AY151" s="6">
        <v>0</v>
      </c>
      <c r="AZ151" s="6">
        <v>1</v>
      </c>
      <c r="BA151" s="6">
        <v>1</v>
      </c>
      <c r="BB151" s="6">
        <v>1</v>
      </c>
      <c r="BC151" s="6">
        <v>1</v>
      </c>
      <c r="BD151" s="6">
        <v>0</v>
      </c>
      <c r="BE151" s="6">
        <v>0</v>
      </c>
      <c r="BF151" s="6">
        <v>0</v>
      </c>
      <c r="BG151" s="6">
        <v>0</v>
      </c>
      <c r="BH151" s="4">
        <f t="shared" si="4"/>
        <v>43.999999999999986</v>
      </c>
      <c r="BI151" s="11">
        <f t="shared" si="5"/>
        <v>15.999999999999995</v>
      </c>
    </row>
    <row r="152" spans="1:61" s="5" customFormat="1">
      <c r="A152" s="3">
        <v>151</v>
      </c>
      <c r="B152" s="3" t="s">
        <v>11</v>
      </c>
      <c r="C152" s="3">
        <v>20173968</v>
      </c>
      <c r="D152" s="3" t="s">
        <v>186</v>
      </c>
      <c r="E152" s="6">
        <v>1</v>
      </c>
      <c r="F152" s="6">
        <v>1</v>
      </c>
      <c r="G152" s="6">
        <v>1</v>
      </c>
      <c r="H152" s="6">
        <v>1</v>
      </c>
      <c r="I152" s="6">
        <v>1</v>
      </c>
      <c r="J152" s="6">
        <v>1</v>
      </c>
      <c r="K152" s="6">
        <v>0</v>
      </c>
      <c r="L152" s="6">
        <v>1</v>
      </c>
      <c r="M152" s="6">
        <v>0</v>
      </c>
      <c r="N152" s="6">
        <v>1</v>
      </c>
      <c r="O152" s="6">
        <v>1</v>
      </c>
      <c r="P152" s="6">
        <v>1</v>
      </c>
      <c r="Q152" s="6">
        <v>1</v>
      </c>
      <c r="R152" s="6">
        <v>1</v>
      </c>
      <c r="S152" s="6">
        <v>1</v>
      </c>
      <c r="T152" s="6">
        <v>1</v>
      </c>
      <c r="U152" s="6">
        <v>1</v>
      </c>
      <c r="V152" s="6">
        <v>1</v>
      </c>
      <c r="W152" s="6">
        <v>1</v>
      </c>
      <c r="X152" s="6">
        <v>1</v>
      </c>
      <c r="Y152" s="6">
        <v>1</v>
      </c>
      <c r="Z152" s="6">
        <v>1</v>
      </c>
      <c r="AA152" s="6">
        <v>1</v>
      </c>
      <c r="AB152" s="6">
        <v>1</v>
      </c>
      <c r="AC152" s="6">
        <v>0.8</v>
      </c>
      <c r="AD152" s="6">
        <v>0.8</v>
      </c>
      <c r="AE152" s="6">
        <v>0.8</v>
      </c>
      <c r="AF152" s="6">
        <v>1</v>
      </c>
      <c r="AG152" s="6">
        <v>1</v>
      </c>
      <c r="AH152" s="6">
        <v>1</v>
      </c>
      <c r="AI152" s="6">
        <v>1</v>
      </c>
      <c r="AJ152" s="6">
        <v>1</v>
      </c>
      <c r="AK152" s="6">
        <v>1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>
        <v>1</v>
      </c>
      <c r="AR152" s="6">
        <v>0.8</v>
      </c>
      <c r="AS152" s="6">
        <v>1</v>
      </c>
      <c r="AT152" s="6">
        <v>1</v>
      </c>
      <c r="AU152" s="6">
        <v>1</v>
      </c>
      <c r="AV152" s="6">
        <v>0.8</v>
      </c>
      <c r="AW152" s="6">
        <v>0.8</v>
      </c>
      <c r="AX152" s="6">
        <v>1</v>
      </c>
      <c r="AY152" s="6">
        <v>1</v>
      </c>
      <c r="AZ152" s="6">
        <v>1</v>
      </c>
      <c r="BA152" s="6">
        <v>1</v>
      </c>
      <c r="BB152" s="6">
        <v>1</v>
      </c>
      <c r="BC152" s="6">
        <v>1</v>
      </c>
      <c r="BD152" s="6">
        <v>1</v>
      </c>
      <c r="BE152" s="6">
        <v>1</v>
      </c>
      <c r="BF152" s="6">
        <v>1</v>
      </c>
      <c r="BG152" s="6">
        <v>0.8</v>
      </c>
      <c r="BH152" s="4">
        <f t="shared" si="4"/>
        <v>51.599999999999994</v>
      </c>
      <c r="BI152" s="11">
        <f t="shared" si="5"/>
        <v>18.763636363636362</v>
      </c>
    </row>
    <row r="153" spans="1:61" s="5" customFormat="1">
      <c r="A153" s="3">
        <v>152</v>
      </c>
      <c r="B153" s="3" t="s">
        <v>9</v>
      </c>
      <c r="C153" s="3">
        <v>20173650</v>
      </c>
      <c r="D153" s="3" t="s">
        <v>187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>
        <v>1</v>
      </c>
      <c r="Y153" s="4">
        <v>1</v>
      </c>
      <c r="Z153" s="4">
        <v>1</v>
      </c>
      <c r="AA153" s="4">
        <v>1</v>
      </c>
      <c r="AB153" s="4">
        <v>1</v>
      </c>
      <c r="AC153" s="4">
        <v>1</v>
      </c>
      <c r="AD153" s="4">
        <v>1</v>
      </c>
      <c r="AE153" s="4">
        <v>1</v>
      </c>
      <c r="AF153" s="4">
        <v>1</v>
      </c>
      <c r="AG153" s="4">
        <v>1</v>
      </c>
      <c r="AH153" s="4">
        <v>1</v>
      </c>
      <c r="AI153" s="4">
        <v>1</v>
      </c>
      <c r="AJ153" s="4">
        <v>1</v>
      </c>
      <c r="AK153" s="4">
        <v>1</v>
      </c>
      <c r="AL153" s="4">
        <v>1</v>
      </c>
      <c r="AM153" s="4">
        <v>1</v>
      </c>
      <c r="AN153" s="4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>
        <v>1</v>
      </c>
      <c r="AW153" s="4">
        <v>1</v>
      </c>
      <c r="AX153" s="4">
        <v>1</v>
      </c>
      <c r="AY153" s="4">
        <v>1</v>
      </c>
      <c r="AZ153" s="4">
        <v>1</v>
      </c>
      <c r="BA153" s="4">
        <v>1</v>
      </c>
      <c r="BB153" s="4">
        <v>1</v>
      </c>
      <c r="BC153" s="4">
        <v>1</v>
      </c>
      <c r="BD153" s="4">
        <v>1</v>
      </c>
      <c r="BE153" s="4">
        <v>1</v>
      </c>
      <c r="BF153" s="4">
        <v>1</v>
      </c>
      <c r="BG153" s="4">
        <v>1</v>
      </c>
      <c r="BH153" s="4">
        <f t="shared" si="4"/>
        <v>55</v>
      </c>
      <c r="BI153" s="11">
        <f t="shared" si="5"/>
        <v>20</v>
      </c>
    </row>
    <row r="154" spans="1:61" s="5" customFormat="1">
      <c r="A154" s="3">
        <v>153</v>
      </c>
      <c r="B154" s="3" t="s">
        <v>7</v>
      </c>
      <c r="C154" s="3">
        <v>20101459</v>
      </c>
      <c r="D154" s="3" t="s">
        <v>188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f t="shared" si="4"/>
        <v>0</v>
      </c>
      <c r="BI154" s="11">
        <f t="shared" si="5"/>
        <v>0</v>
      </c>
    </row>
    <row r="155" spans="1:61" s="5" customForma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</row>
    <row r="156" spans="1:61" s="5" customForma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</row>
    <row r="157" spans="1:61" s="5" customForma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</row>
    <row r="158" spans="1:61" s="5" customForma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</row>
    <row r="159" spans="1:61" s="5" customForma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</row>
    <row r="160" spans="1:61" s="5" customForma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</row>
    <row r="161" spans="1:60" s="5" customForma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</row>
    <row r="162" spans="1:60" s="5" customForma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</row>
    <row r="163" spans="1:60" s="5" customForma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</row>
    <row r="164" spans="1:60" s="5" customForma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</row>
    <row r="165" spans="1:60" s="5" customForma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</row>
    <row r="166" spans="1:60" s="5" customForma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</row>
    <row r="167" spans="1:60" s="5" customForma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</row>
    <row r="168" spans="1:60" s="5" customForma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</row>
    <row r="169" spans="1:60" s="5" customForma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</row>
    <row r="170" spans="1:60" s="5" customForma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</row>
    <row r="171" spans="1:60" s="5" customForma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</row>
    <row r="172" spans="1:60" s="5" customForma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</row>
    <row r="173" spans="1:60" s="5" customForma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</row>
    <row r="174" spans="1:60" s="5" customForma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</row>
    <row r="175" spans="1:60" s="5" customForma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</row>
    <row r="176" spans="1:60" s="5" customForma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</row>
    <row r="177" spans="1:60" s="5" customForma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</row>
    <row r="178" spans="1:60" s="5" customForma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7530</dc:creator>
  <cp:lastModifiedBy>Kee-Won Lee</cp:lastModifiedBy>
  <dcterms:created xsi:type="dcterms:W3CDTF">2017-02-26T10:39:04Z</dcterms:created>
  <dcterms:modified xsi:type="dcterms:W3CDTF">2018-12-29T07:58:39Z</dcterms:modified>
</cp:coreProperties>
</file>