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e6c7e66b513010c/Documents/"/>
    </mc:Choice>
  </mc:AlternateContent>
  <xr:revisionPtr revIDLastSave="342" documentId="8_{1002D55F-C20C-4E4C-908A-9EF5421665F4}" xr6:coauthVersionLast="47" xr6:coauthVersionMax="47" xr10:uidLastSave="{260CD10E-27C6-439E-8AEE-B3451247D90D}"/>
  <bookViews>
    <workbookView xWindow="-98" yWindow="-98" windowWidth="19396" windowHeight="11475" xr2:uid="{32CB0218-CB16-4498-8BDE-B40D31928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29" i="1"/>
  <c r="D18" i="1"/>
  <c r="D46" i="1"/>
</calcChain>
</file>

<file path=xl/sharedStrings.xml><?xml version="1.0" encoding="utf-8"?>
<sst xmlns="http://schemas.openxmlformats.org/spreadsheetml/2006/main" count="12" uniqueCount="10">
  <si>
    <t>2.1.5. Сэлбэг, хэрэгслийн зардал</t>
  </si>
  <si>
    <t>2.1.6. Бусдад олгосон хуулийн 7-р зүйлд заасан цалин хөдөлмөрийн хөлс, нэмэгдэл, түүнтэй адилтгах зардал, хуулийн 11-р зүйлд заасан шууд бус зардал /ХХОАТ ногдуулж суутгасан байх/</t>
  </si>
  <si>
    <t>2.1.4. Түлш шатахуун</t>
  </si>
  <si>
    <t>1.1. Цалин хөдөлмөрийн хөлсний орлогоос даатгуулагчийн суутгуулан төлсөн НДШ, ЭМД</t>
  </si>
  <si>
    <t>Дүн</t>
    <phoneticPr fontId="1" type="noConversion"/>
  </si>
  <si>
    <t>Дэс дугаар</t>
    <phoneticPr fontId="1" type="noConversion"/>
  </si>
  <si>
    <t>Зардлын төрөл</t>
    <phoneticPr fontId="1" type="noConversion"/>
  </si>
  <si>
    <t>Зардал гарсан он сар өдөр</t>
    <phoneticPr fontId="1" type="noConversion"/>
  </si>
  <si>
    <t xml:space="preserve">Нийт дүн </t>
    <phoneticPr fontId="1" type="noConversion"/>
  </si>
  <si>
    <t>Хасагдах нийт дүн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</si>
</sst>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$₮-450]\ #,##0.00_);[Red]\([$₮-450]\ #,##0.00\)"/>
    <numFmt numFmtId="179" formatCode="[$₮-C50]#,##0.00_);\([$₮-C50]#,##0.00\)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2"/>
      <color rgb="FF21212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8" fontId="5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4" fillId="0" borderId="0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4" fontId="2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>
      <alignment vertical="center"/>
    </xf>
    <xf numFmtId="178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/>
    </xf>
    <xf numFmtId="14" fontId="5" fillId="0" borderId="1" xfId="0" applyNumberFormat="1" applyFont="1" applyBorder="1">
      <alignment vertical="center"/>
    </xf>
    <xf numFmtId="178" fontId="5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 wrapText="1"/>
    </xf>
    <xf numFmtId="14" fontId="4" fillId="2" borderId="0" xfId="0" applyNumberFormat="1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78" fontId="5" fillId="0" borderId="3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699A-BE67-4D2F-B1C3-8CBD407F2BE0}">
  <sheetPr>
    <pageSetUpPr fitToPage="1"/>
  </sheetPr>
  <dimension ref="A1:E78"/>
  <sheetViews>
    <sheetView tabSelected="1" zoomScale="85" zoomScaleNormal="85" workbookViewId="0">
      <selection activeCell="F27" sqref="F27"/>
    </sheetView>
  </sheetViews>
  <sheetFormatPr defaultRowHeight="13.9"/>
  <cols>
    <col min="1" max="1" width="32.3984375" style="1" customWidth="1"/>
    <col min="2" max="2" width="10.53125" style="3" customWidth="1"/>
    <col min="3" max="3" width="14.06640625" style="2" customWidth="1"/>
    <col min="4" max="4" width="15.6640625" style="4" bestFit="1" customWidth="1"/>
    <col min="5" max="5" width="17.33203125" style="1" bestFit="1" customWidth="1"/>
    <col min="6" max="7" width="9.06640625" style="1"/>
    <col min="8" max="8" width="9.796875" style="1" bestFit="1" customWidth="1"/>
    <col min="9" max="9" width="18.3984375" style="1" bestFit="1" customWidth="1"/>
    <col min="10" max="16384" width="9.06640625" style="1"/>
  </cols>
  <sheetData>
    <row r="1" spans="1:5" ht="52.9" customHeight="1">
      <c r="A1" s="6" t="s">
        <v>6</v>
      </c>
      <c r="B1" s="7" t="s">
        <v>5</v>
      </c>
      <c r="C1" s="8" t="s">
        <v>7</v>
      </c>
      <c r="D1" s="9" t="s">
        <v>4</v>
      </c>
    </row>
    <row r="2" spans="1:5" ht="70.150000000000006" customHeight="1">
      <c r="A2" s="30" t="s">
        <v>3</v>
      </c>
      <c r="B2" s="17">
        <v>1</v>
      </c>
      <c r="C2" s="18"/>
      <c r="D2" s="22">
        <v>1985430.1</v>
      </c>
    </row>
    <row r="3" spans="1:5" ht="12.75" customHeight="1">
      <c r="A3" s="10" t="s">
        <v>2</v>
      </c>
      <c r="B3" s="11">
        <v>1</v>
      </c>
      <c r="C3" s="12">
        <v>45400</v>
      </c>
      <c r="D3" s="13">
        <v>2100000</v>
      </c>
    </row>
    <row r="4" spans="1:5" ht="13.9" customHeight="1">
      <c r="A4" s="10"/>
      <c r="B4" s="11">
        <v>2</v>
      </c>
      <c r="C4" s="12">
        <v>45405</v>
      </c>
      <c r="D4" s="13">
        <v>1650000</v>
      </c>
    </row>
    <row r="5" spans="1:5" ht="13.9" customHeight="1">
      <c r="A5" s="10"/>
      <c r="B5" s="11">
        <v>3</v>
      </c>
      <c r="C5" s="12">
        <v>45408</v>
      </c>
      <c r="D5" s="13">
        <v>1600000</v>
      </c>
    </row>
    <row r="6" spans="1:5" ht="15" customHeight="1">
      <c r="A6" s="10"/>
      <c r="B6" s="11">
        <v>4</v>
      </c>
      <c r="C6" s="12">
        <v>45416</v>
      </c>
      <c r="D6" s="13">
        <v>1600000</v>
      </c>
      <c r="E6" s="5"/>
    </row>
    <row r="7" spans="1:5" ht="13.9" customHeight="1">
      <c r="A7" s="10"/>
      <c r="B7" s="11">
        <v>5</v>
      </c>
      <c r="C7" s="12">
        <v>45419</v>
      </c>
      <c r="D7" s="13">
        <v>1600000</v>
      </c>
    </row>
    <row r="8" spans="1:5" ht="13.9" customHeight="1">
      <c r="A8" s="10"/>
      <c r="B8" s="11">
        <v>6</v>
      </c>
      <c r="C8" s="12">
        <v>45439</v>
      </c>
      <c r="D8" s="13">
        <v>1540000</v>
      </c>
    </row>
    <row r="9" spans="1:5" ht="13.9" customHeight="1">
      <c r="A9" s="10"/>
      <c r="B9" s="11">
        <v>7</v>
      </c>
      <c r="C9" s="12">
        <v>45449</v>
      </c>
      <c r="D9" s="13">
        <v>1500000</v>
      </c>
    </row>
    <row r="10" spans="1:5" ht="13.9" customHeight="1">
      <c r="A10" s="10"/>
      <c r="B10" s="11">
        <v>8</v>
      </c>
      <c r="C10" s="12">
        <v>45453</v>
      </c>
      <c r="D10" s="13">
        <v>1500000</v>
      </c>
    </row>
    <row r="11" spans="1:5" ht="13.9" customHeight="1">
      <c r="A11" s="10"/>
      <c r="B11" s="11">
        <v>9</v>
      </c>
      <c r="C11" s="14">
        <v>45490</v>
      </c>
      <c r="D11" s="15">
        <v>2995000</v>
      </c>
    </row>
    <row r="12" spans="1:5" ht="13.9" customHeight="1">
      <c r="A12" s="10"/>
      <c r="B12" s="11">
        <v>10</v>
      </c>
      <c r="C12" s="14">
        <v>45497</v>
      </c>
      <c r="D12" s="15">
        <v>800000</v>
      </c>
    </row>
    <row r="13" spans="1:5" ht="13.9" customHeight="1">
      <c r="A13" s="10"/>
      <c r="B13" s="11">
        <v>11</v>
      </c>
      <c r="C13" s="14">
        <v>45505</v>
      </c>
      <c r="D13" s="15">
        <v>3045000</v>
      </c>
    </row>
    <row r="14" spans="1:5">
      <c r="A14" s="10"/>
      <c r="B14" s="11">
        <v>12</v>
      </c>
      <c r="C14" s="14">
        <v>45509</v>
      </c>
      <c r="D14" s="15">
        <v>960000</v>
      </c>
    </row>
    <row r="15" spans="1:5">
      <c r="A15" s="10"/>
      <c r="B15" s="11">
        <v>13</v>
      </c>
      <c r="C15" s="14">
        <v>45512</v>
      </c>
      <c r="D15" s="15">
        <v>840000</v>
      </c>
    </row>
    <row r="16" spans="1:5">
      <c r="A16" s="10"/>
      <c r="B16" s="11">
        <v>14</v>
      </c>
      <c r="C16" s="14">
        <v>45519</v>
      </c>
      <c r="D16" s="15">
        <v>3687500</v>
      </c>
    </row>
    <row r="17" spans="1:4">
      <c r="A17" s="16"/>
      <c r="B17" s="17">
        <v>15</v>
      </c>
      <c r="C17" s="18">
        <v>45531</v>
      </c>
      <c r="D17" s="19">
        <v>205000</v>
      </c>
    </row>
    <row r="18" spans="1:4">
      <c r="A18" s="20"/>
      <c r="B18" s="17"/>
      <c r="C18" s="21" t="s">
        <v>8</v>
      </c>
      <c r="D18" s="22">
        <f>SUM(D3:D17)</f>
        <v>25622500</v>
      </c>
    </row>
    <row r="19" spans="1:4" ht="15" customHeight="1">
      <c r="A19" s="10" t="s">
        <v>0</v>
      </c>
      <c r="B19" s="11">
        <v>1</v>
      </c>
      <c r="C19" s="14">
        <v>45401</v>
      </c>
      <c r="D19" s="15">
        <v>769000</v>
      </c>
    </row>
    <row r="20" spans="1:4" ht="15" customHeight="1">
      <c r="A20" s="10"/>
      <c r="B20" s="11">
        <v>2</v>
      </c>
      <c r="C20" s="14">
        <v>45419</v>
      </c>
      <c r="D20" s="15">
        <v>501000</v>
      </c>
    </row>
    <row r="21" spans="1:4" ht="15" customHeight="1">
      <c r="A21" s="10"/>
      <c r="B21" s="11">
        <v>3</v>
      </c>
      <c r="C21" s="14">
        <v>45436</v>
      </c>
      <c r="D21" s="15">
        <v>215000</v>
      </c>
    </row>
    <row r="22" spans="1:4" ht="15" customHeight="1">
      <c r="A22" s="10"/>
      <c r="B22" s="11">
        <v>4</v>
      </c>
      <c r="C22" s="14">
        <v>45402</v>
      </c>
      <c r="D22" s="15">
        <v>2390000</v>
      </c>
    </row>
    <row r="23" spans="1:4" ht="15.4" customHeight="1">
      <c r="A23" s="10"/>
      <c r="B23" s="11">
        <v>5</v>
      </c>
      <c r="C23" s="14">
        <v>45436</v>
      </c>
      <c r="D23" s="15">
        <v>1005000</v>
      </c>
    </row>
    <row r="24" spans="1:4" ht="13.9" customHeight="1">
      <c r="A24" s="10"/>
      <c r="B24" s="11">
        <v>6</v>
      </c>
      <c r="C24" s="14">
        <v>45436</v>
      </c>
      <c r="D24" s="15">
        <v>320000</v>
      </c>
    </row>
    <row r="25" spans="1:4" ht="13.9" customHeight="1">
      <c r="A25" s="10"/>
      <c r="B25" s="11">
        <v>7</v>
      </c>
      <c r="C25" s="14">
        <v>45454</v>
      </c>
      <c r="D25" s="15">
        <v>261000</v>
      </c>
    </row>
    <row r="26" spans="1:4" ht="13.9" customHeight="1">
      <c r="A26" s="10"/>
      <c r="B26" s="11">
        <v>8</v>
      </c>
      <c r="C26" s="14">
        <v>45479</v>
      </c>
      <c r="D26" s="15">
        <v>1720000</v>
      </c>
    </row>
    <row r="27" spans="1:4" ht="12.4" customHeight="1">
      <c r="A27" s="10"/>
      <c r="B27" s="11">
        <v>9</v>
      </c>
      <c r="C27" s="14">
        <v>45514</v>
      </c>
      <c r="D27" s="15">
        <v>132800</v>
      </c>
    </row>
    <row r="28" spans="1:4" ht="13.9" customHeight="1">
      <c r="A28" s="16"/>
      <c r="B28" s="17">
        <v>10</v>
      </c>
      <c r="C28" s="18">
        <v>45517</v>
      </c>
      <c r="D28" s="19">
        <v>575000</v>
      </c>
    </row>
    <row r="29" spans="1:4" ht="13.9" customHeight="1">
      <c r="A29" s="23"/>
      <c r="B29" s="17"/>
      <c r="C29" s="21" t="s">
        <v>8</v>
      </c>
      <c r="D29" s="22">
        <f>SUM(D19:D28)</f>
        <v>7888800</v>
      </c>
    </row>
    <row r="30" spans="1:4" ht="13.9" customHeight="1">
      <c r="A30" s="24" t="s">
        <v>1</v>
      </c>
      <c r="B30" s="11">
        <v>1</v>
      </c>
      <c r="C30" s="14">
        <v>45401</v>
      </c>
      <c r="D30" s="15">
        <v>250000</v>
      </c>
    </row>
    <row r="31" spans="1:4" ht="13.9" customHeight="1">
      <c r="A31" s="24"/>
      <c r="B31" s="11">
        <v>2</v>
      </c>
      <c r="C31" s="14">
        <v>45413</v>
      </c>
      <c r="D31" s="15">
        <v>250000</v>
      </c>
    </row>
    <row r="32" spans="1:4" ht="13.9" customHeight="1">
      <c r="A32" s="24"/>
      <c r="B32" s="11">
        <v>3</v>
      </c>
      <c r="C32" s="14">
        <v>45419</v>
      </c>
      <c r="D32" s="15">
        <v>100000</v>
      </c>
    </row>
    <row r="33" spans="1:4" ht="13.9" customHeight="1">
      <c r="A33" s="24"/>
      <c r="B33" s="11">
        <v>4</v>
      </c>
      <c r="C33" s="14">
        <v>45422</v>
      </c>
      <c r="D33" s="15">
        <v>1200000</v>
      </c>
    </row>
    <row r="34" spans="1:4" ht="13.9" customHeight="1">
      <c r="A34" s="24"/>
      <c r="B34" s="11">
        <v>5</v>
      </c>
      <c r="C34" s="14">
        <v>45423</v>
      </c>
      <c r="D34" s="15">
        <v>250000</v>
      </c>
    </row>
    <row r="35" spans="1:4" ht="13.9" customHeight="1">
      <c r="A35" s="24"/>
      <c r="B35" s="11">
        <v>6</v>
      </c>
      <c r="C35" s="14">
        <v>45432</v>
      </c>
      <c r="D35" s="15">
        <v>950000</v>
      </c>
    </row>
    <row r="36" spans="1:4" ht="13.9" customHeight="1">
      <c r="A36" s="24"/>
      <c r="B36" s="11">
        <v>7</v>
      </c>
      <c r="C36" s="25">
        <v>45443</v>
      </c>
      <c r="D36" s="26">
        <v>250000</v>
      </c>
    </row>
    <row r="37" spans="1:4" ht="13.9" customHeight="1">
      <c r="A37" s="24"/>
      <c r="B37" s="11">
        <v>8</v>
      </c>
      <c r="C37" s="14">
        <v>45453</v>
      </c>
      <c r="D37" s="15">
        <v>250000</v>
      </c>
    </row>
    <row r="38" spans="1:4" ht="13.9" customHeight="1">
      <c r="A38" s="24"/>
      <c r="B38" s="11">
        <v>9</v>
      </c>
      <c r="C38" s="14">
        <v>45456</v>
      </c>
      <c r="D38" s="15">
        <v>1200000</v>
      </c>
    </row>
    <row r="39" spans="1:4" ht="15" customHeight="1">
      <c r="A39" s="24"/>
      <c r="B39" s="11">
        <v>10</v>
      </c>
      <c r="C39" s="14">
        <v>45497</v>
      </c>
      <c r="D39" s="15">
        <v>1035000</v>
      </c>
    </row>
    <row r="40" spans="1:4" ht="15" customHeight="1">
      <c r="A40" s="24"/>
      <c r="B40" s="11">
        <v>11</v>
      </c>
      <c r="C40" s="14">
        <v>45500</v>
      </c>
      <c r="D40" s="15">
        <v>500000</v>
      </c>
    </row>
    <row r="41" spans="1:4" ht="15" customHeight="1">
      <c r="A41" s="24"/>
      <c r="B41" s="11">
        <v>12</v>
      </c>
      <c r="C41" s="14">
        <v>45505</v>
      </c>
      <c r="D41" s="15">
        <v>250000</v>
      </c>
    </row>
    <row r="42" spans="1:4" ht="15" customHeight="1">
      <c r="A42" s="24"/>
      <c r="B42" s="11">
        <v>13</v>
      </c>
      <c r="C42" s="14">
        <v>45516</v>
      </c>
      <c r="D42" s="15">
        <v>250000</v>
      </c>
    </row>
    <row r="43" spans="1:4" ht="15" customHeight="1">
      <c r="A43" s="24"/>
      <c r="B43" s="11">
        <v>14</v>
      </c>
      <c r="C43" s="14">
        <v>45519</v>
      </c>
      <c r="D43" s="15">
        <v>500000</v>
      </c>
    </row>
    <row r="44" spans="1:4" ht="15" customHeight="1">
      <c r="A44" s="24"/>
      <c r="B44" s="11">
        <v>15</v>
      </c>
      <c r="C44" s="14">
        <v>45527</v>
      </c>
      <c r="D44" s="15">
        <v>250000</v>
      </c>
    </row>
    <row r="45" spans="1:4" ht="15" customHeight="1">
      <c r="A45" s="27"/>
      <c r="B45" s="17">
        <v>16</v>
      </c>
      <c r="C45" s="18">
        <v>45534</v>
      </c>
      <c r="D45" s="19">
        <v>2500000</v>
      </c>
    </row>
    <row r="46" spans="1:4">
      <c r="A46" s="23"/>
      <c r="B46" s="17"/>
      <c r="C46" s="21" t="s">
        <v>8</v>
      </c>
      <c r="D46" s="22">
        <f>SUM(D30:D45)</f>
        <v>9985000</v>
      </c>
    </row>
    <row r="48" spans="1:4" ht="28.9" customHeight="1">
      <c r="C48" s="28" t="s">
        <v>9</v>
      </c>
      <c r="D48" s="29">
        <f>D46+D29+D18+D2</f>
        <v>45481730.100000001</v>
      </c>
    </row>
    <row r="78" ht="78.400000000000006" customHeight="1"/>
  </sheetData>
  <mergeCells count="3">
    <mergeCell ref="A30:A45"/>
    <mergeCell ref="A3:A17"/>
    <mergeCell ref="A19:A28"/>
  </mergeCells>
  <phoneticPr fontId="1" type="noConversion"/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Temuulen Sukhbat</dc:creator>
  <cp:lastModifiedBy>Temuulen Sukhbat</cp:lastModifiedBy>
  <cp:lastPrinted>2025-02-05T14:20:17Z</cp:lastPrinted>
  <dcterms:created xsi:type="dcterms:W3CDTF">2025-02-04T13:29:52Z</dcterms:created>
  <dcterms:modified xsi:type="dcterms:W3CDTF">2025-02-05T14:20:27Z</dcterms:modified>
</cp:coreProperties>
</file>