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졸작\"/>
    </mc:Choice>
  </mc:AlternateContent>
  <xr:revisionPtr revIDLastSave="0" documentId="13_ncr:1_{BB70F3EE-ED58-459F-9F79-78D05DAE9480}" xr6:coauthVersionLast="47" xr6:coauthVersionMax="47" xr10:uidLastSave="{00000000-0000-0000-0000-000000000000}"/>
  <bookViews>
    <workbookView xWindow="1215" yWindow="1020" windowWidth="28800" windowHeight="11295" xr2:uid="{0D8B7EA3-DDE9-4309-B51C-31E719A59A51}"/>
  </bookViews>
  <sheets>
    <sheet name="변환_Graph" sheetId="3" r:id="rId1"/>
    <sheet name="원본_Graph" sheetId="4" r:id="rId2"/>
    <sheet name="원본_CF_투과도_Data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1" i="1" l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G19" i="1"/>
  <c r="G20" i="1"/>
  <c r="G21" i="1"/>
  <c r="G22" i="1"/>
  <c r="G23" i="1"/>
  <c r="G24" i="1"/>
  <c r="G25" i="1"/>
  <c r="G26" i="1"/>
  <c r="G18" i="1"/>
  <c r="Q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10" i="1"/>
  <c r="S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</calcChain>
</file>

<file path=xl/sharedStrings.xml><?xml version="1.0" encoding="utf-8"?>
<sst xmlns="http://schemas.openxmlformats.org/spreadsheetml/2006/main" count="23" uniqueCount="15">
  <si>
    <t>파장</t>
    <phoneticPr fontId="1" type="noConversion"/>
  </si>
  <si>
    <t>blue CF</t>
    <phoneticPr fontId="1" type="noConversion"/>
  </si>
  <si>
    <t>green CF</t>
    <phoneticPr fontId="1" type="noConversion"/>
  </si>
  <si>
    <t>red CF</t>
    <phoneticPr fontId="1" type="noConversion"/>
  </si>
  <si>
    <t>열1</t>
  </si>
  <si>
    <t>행 레이블</t>
  </si>
  <si>
    <t>총합계</t>
  </si>
  <si>
    <t>합계 : blue CF</t>
  </si>
  <si>
    <t>합계 : green CF</t>
  </si>
  <si>
    <t>합계 : red CF</t>
  </si>
  <si>
    <t>열2</t>
    <phoneticPr fontId="1" type="noConversion"/>
  </si>
  <si>
    <t>열3</t>
  </si>
  <si>
    <t>열4</t>
  </si>
  <si>
    <t>Interpolation 계산식 틀</t>
    <phoneticPr fontId="1" type="noConversion"/>
  </si>
  <si>
    <t>&lt;-원본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</si>
</sst>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4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8" xfId="1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2">
    <cellStyle name="쉼표 [0]" xfId="1" builtinId="6"/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[CF투과도.xlsx]변환_Graph!피벗 테이블2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변환_Graph!$B$3</c:f>
              <c:strCache>
                <c:ptCount val="1"/>
                <c:pt idx="0">
                  <c:v>합계 : blue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변환_Graph!$A$4:$A$465</c:f>
              <c:strCache>
                <c:ptCount val="46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501</c:v>
                </c:pt>
                <c:pt idx="132">
                  <c:v>502</c:v>
                </c:pt>
                <c:pt idx="133">
                  <c:v>503</c:v>
                </c:pt>
                <c:pt idx="134">
                  <c:v>504</c:v>
                </c:pt>
                <c:pt idx="135">
                  <c:v>505</c:v>
                </c:pt>
                <c:pt idx="136">
                  <c:v>506</c:v>
                </c:pt>
                <c:pt idx="137">
                  <c:v>507</c:v>
                </c:pt>
                <c:pt idx="138">
                  <c:v>508</c:v>
                </c:pt>
                <c:pt idx="139">
                  <c:v>509</c:v>
                </c:pt>
                <c:pt idx="140">
                  <c:v>510</c:v>
                </c:pt>
                <c:pt idx="141">
                  <c:v>511</c:v>
                </c:pt>
                <c:pt idx="142">
                  <c:v>512</c:v>
                </c:pt>
                <c:pt idx="143">
                  <c:v>513</c:v>
                </c:pt>
                <c:pt idx="144">
                  <c:v>514</c:v>
                </c:pt>
                <c:pt idx="145">
                  <c:v>515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519</c:v>
                </c:pt>
                <c:pt idx="150">
                  <c:v>520</c:v>
                </c:pt>
                <c:pt idx="151">
                  <c:v>521</c:v>
                </c:pt>
                <c:pt idx="152">
                  <c:v>522</c:v>
                </c:pt>
                <c:pt idx="153">
                  <c:v>523</c:v>
                </c:pt>
                <c:pt idx="154">
                  <c:v>524</c:v>
                </c:pt>
                <c:pt idx="155">
                  <c:v>525</c:v>
                </c:pt>
                <c:pt idx="156">
                  <c:v>526</c:v>
                </c:pt>
                <c:pt idx="157">
                  <c:v>527</c:v>
                </c:pt>
                <c:pt idx="158">
                  <c:v>528</c:v>
                </c:pt>
                <c:pt idx="159">
                  <c:v>529</c:v>
                </c:pt>
                <c:pt idx="160">
                  <c:v>530</c:v>
                </c:pt>
                <c:pt idx="161">
                  <c:v>531</c:v>
                </c:pt>
                <c:pt idx="162">
                  <c:v>532</c:v>
                </c:pt>
                <c:pt idx="163">
                  <c:v>533</c:v>
                </c:pt>
                <c:pt idx="164">
                  <c:v>534</c:v>
                </c:pt>
                <c:pt idx="165">
                  <c:v>535</c:v>
                </c:pt>
                <c:pt idx="166">
                  <c:v>536</c:v>
                </c:pt>
                <c:pt idx="167">
                  <c:v>537</c:v>
                </c:pt>
                <c:pt idx="168">
                  <c:v>538</c:v>
                </c:pt>
                <c:pt idx="169">
                  <c:v>539</c:v>
                </c:pt>
                <c:pt idx="170">
                  <c:v>540</c:v>
                </c:pt>
                <c:pt idx="171">
                  <c:v>541</c:v>
                </c:pt>
                <c:pt idx="172">
                  <c:v>542</c:v>
                </c:pt>
                <c:pt idx="173">
                  <c:v>543</c:v>
                </c:pt>
                <c:pt idx="174">
                  <c:v>544</c:v>
                </c:pt>
                <c:pt idx="175">
                  <c:v>545</c:v>
                </c:pt>
                <c:pt idx="176">
                  <c:v>546</c:v>
                </c:pt>
                <c:pt idx="177">
                  <c:v>547</c:v>
                </c:pt>
                <c:pt idx="178">
                  <c:v>548</c:v>
                </c:pt>
                <c:pt idx="179">
                  <c:v>549</c:v>
                </c:pt>
                <c:pt idx="180">
                  <c:v>550</c:v>
                </c:pt>
                <c:pt idx="181">
                  <c:v>551</c:v>
                </c:pt>
                <c:pt idx="182">
                  <c:v>552</c:v>
                </c:pt>
                <c:pt idx="183">
                  <c:v>553</c:v>
                </c:pt>
                <c:pt idx="184">
                  <c:v>554</c:v>
                </c:pt>
                <c:pt idx="185">
                  <c:v>555</c:v>
                </c:pt>
                <c:pt idx="186">
                  <c:v>556</c:v>
                </c:pt>
                <c:pt idx="187">
                  <c:v>557</c:v>
                </c:pt>
                <c:pt idx="188">
                  <c:v>558</c:v>
                </c:pt>
                <c:pt idx="189">
                  <c:v>559</c:v>
                </c:pt>
                <c:pt idx="190">
                  <c:v>560</c:v>
                </c:pt>
                <c:pt idx="191">
                  <c:v>561</c:v>
                </c:pt>
                <c:pt idx="192">
                  <c:v>562</c:v>
                </c:pt>
                <c:pt idx="193">
                  <c:v>563</c:v>
                </c:pt>
                <c:pt idx="194">
                  <c:v>564</c:v>
                </c:pt>
                <c:pt idx="195">
                  <c:v>565</c:v>
                </c:pt>
                <c:pt idx="196">
                  <c:v>566</c:v>
                </c:pt>
                <c:pt idx="197">
                  <c:v>567</c:v>
                </c:pt>
                <c:pt idx="198">
                  <c:v>568</c:v>
                </c:pt>
                <c:pt idx="199">
                  <c:v>569</c:v>
                </c:pt>
                <c:pt idx="200">
                  <c:v>570</c:v>
                </c:pt>
                <c:pt idx="201">
                  <c:v>571</c:v>
                </c:pt>
                <c:pt idx="202">
                  <c:v>572</c:v>
                </c:pt>
                <c:pt idx="203">
                  <c:v>573</c:v>
                </c:pt>
                <c:pt idx="204">
                  <c:v>574</c:v>
                </c:pt>
                <c:pt idx="205">
                  <c:v>575</c:v>
                </c:pt>
                <c:pt idx="206">
                  <c:v>576</c:v>
                </c:pt>
                <c:pt idx="207">
                  <c:v>577</c:v>
                </c:pt>
                <c:pt idx="208">
                  <c:v>578</c:v>
                </c:pt>
                <c:pt idx="209">
                  <c:v>579</c:v>
                </c:pt>
                <c:pt idx="210">
                  <c:v>580</c:v>
                </c:pt>
                <c:pt idx="211">
                  <c:v>581</c:v>
                </c:pt>
                <c:pt idx="212">
                  <c:v>582</c:v>
                </c:pt>
                <c:pt idx="213">
                  <c:v>583</c:v>
                </c:pt>
                <c:pt idx="214">
                  <c:v>584</c:v>
                </c:pt>
                <c:pt idx="215">
                  <c:v>585</c:v>
                </c:pt>
                <c:pt idx="216">
                  <c:v>586</c:v>
                </c:pt>
                <c:pt idx="217">
                  <c:v>587</c:v>
                </c:pt>
                <c:pt idx="218">
                  <c:v>588</c:v>
                </c:pt>
                <c:pt idx="219">
                  <c:v>589</c:v>
                </c:pt>
                <c:pt idx="220">
                  <c:v>590</c:v>
                </c:pt>
                <c:pt idx="221">
                  <c:v>591</c:v>
                </c:pt>
                <c:pt idx="222">
                  <c:v>592</c:v>
                </c:pt>
                <c:pt idx="223">
                  <c:v>593</c:v>
                </c:pt>
                <c:pt idx="224">
                  <c:v>594</c:v>
                </c:pt>
                <c:pt idx="225">
                  <c:v>595</c:v>
                </c:pt>
                <c:pt idx="226">
                  <c:v>596</c:v>
                </c:pt>
                <c:pt idx="227">
                  <c:v>597</c:v>
                </c:pt>
                <c:pt idx="228">
                  <c:v>598</c:v>
                </c:pt>
                <c:pt idx="229">
                  <c:v>599</c:v>
                </c:pt>
                <c:pt idx="230">
                  <c:v>600</c:v>
                </c:pt>
                <c:pt idx="231">
                  <c:v>601</c:v>
                </c:pt>
                <c:pt idx="232">
                  <c:v>602</c:v>
                </c:pt>
                <c:pt idx="233">
                  <c:v>603</c:v>
                </c:pt>
                <c:pt idx="234">
                  <c:v>604</c:v>
                </c:pt>
                <c:pt idx="235">
                  <c:v>605</c:v>
                </c:pt>
                <c:pt idx="236">
                  <c:v>606</c:v>
                </c:pt>
                <c:pt idx="237">
                  <c:v>607</c:v>
                </c:pt>
                <c:pt idx="238">
                  <c:v>608</c:v>
                </c:pt>
                <c:pt idx="239">
                  <c:v>609</c:v>
                </c:pt>
                <c:pt idx="240">
                  <c:v>610</c:v>
                </c:pt>
                <c:pt idx="241">
                  <c:v>611</c:v>
                </c:pt>
                <c:pt idx="242">
                  <c:v>612</c:v>
                </c:pt>
                <c:pt idx="243">
                  <c:v>613</c:v>
                </c:pt>
                <c:pt idx="244">
                  <c:v>614</c:v>
                </c:pt>
                <c:pt idx="245">
                  <c:v>615</c:v>
                </c:pt>
                <c:pt idx="246">
                  <c:v>616</c:v>
                </c:pt>
                <c:pt idx="247">
                  <c:v>617</c:v>
                </c:pt>
                <c:pt idx="248">
                  <c:v>618</c:v>
                </c:pt>
                <c:pt idx="249">
                  <c:v>619</c:v>
                </c:pt>
                <c:pt idx="250">
                  <c:v>620</c:v>
                </c:pt>
                <c:pt idx="251">
                  <c:v>621</c:v>
                </c:pt>
                <c:pt idx="252">
                  <c:v>622</c:v>
                </c:pt>
                <c:pt idx="253">
                  <c:v>623</c:v>
                </c:pt>
                <c:pt idx="254">
                  <c:v>624</c:v>
                </c:pt>
                <c:pt idx="255">
                  <c:v>625</c:v>
                </c:pt>
                <c:pt idx="256">
                  <c:v>626</c:v>
                </c:pt>
                <c:pt idx="257">
                  <c:v>627</c:v>
                </c:pt>
                <c:pt idx="258">
                  <c:v>628</c:v>
                </c:pt>
                <c:pt idx="259">
                  <c:v>629</c:v>
                </c:pt>
                <c:pt idx="260">
                  <c:v>630</c:v>
                </c:pt>
                <c:pt idx="261">
                  <c:v>631</c:v>
                </c:pt>
                <c:pt idx="262">
                  <c:v>632</c:v>
                </c:pt>
                <c:pt idx="263">
                  <c:v>633</c:v>
                </c:pt>
                <c:pt idx="264">
                  <c:v>634</c:v>
                </c:pt>
                <c:pt idx="265">
                  <c:v>635</c:v>
                </c:pt>
                <c:pt idx="266">
                  <c:v>636</c:v>
                </c:pt>
                <c:pt idx="267">
                  <c:v>637</c:v>
                </c:pt>
                <c:pt idx="268">
                  <c:v>638</c:v>
                </c:pt>
                <c:pt idx="269">
                  <c:v>639</c:v>
                </c:pt>
                <c:pt idx="270">
                  <c:v>640</c:v>
                </c:pt>
                <c:pt idx="271">
                  <c:v>641</c:v>
                </c:pt>
                <c:pt idx="272">
                  <c:v>642</c:v>
                </c:pt>
                <c:pt idx="273">
                  <c:v>643</c:v>
                </c:pt>
                <c:pt idx="274">
                  <c:v>644</c:v>
                </c:pt>
                <c:pt idx="275">
                  <c:v>645</c:v>
                </c:pt>
                <c:pt idx="276">
                  <c:v>646</c:v>
                </c:pt>
                <c:pt idx="277">
                  <c:v>647</c:v>
                </c:pt>
                <c:pt idx="278">
                  <c:v>648</c:v>
                </c:pt>
                <c:pt idx="279">
                  <c:v>649</c:v>
                </c:pt>
                <c:pt idx="280">
                  <c:v>650</c:v>
                </c:pt>
                <c:pt idx="281">
                  <c:v>651</c:v>
                </c:pt>
                <c:pt idx="282">
                  <c:v>652</c:v>
                </c:pt>
                <c:pt idx="283">
                  <c:v>653</c:v>
                </c:pt>
                <c:pt idx="284">
                  <c:v>654</c:v>
                </c:pt>
                <c:pt idx="285">
                  <c:v>655</c:v>
                </c:pt>
                <c:pt idx="286">
                  <c:v>656</c:v>
                </c:pt>
                <c:pt idx="287">
                  <c:v>657</c:v>
                </c:pt>
                <c:pt idx="288">
                  <c:v>658</c:v>
                </c:pt>
                <c:pt idx="289">
                  <c:v>659</c:v>
                </c:pt>
                <c:pt idx="290">
                  <c:v>660</c:v>
                </c:pt>
                <c:pt idx="291">
                  <c:v>661</c:v>
                </c:pt>
                <c:pt idx="292">
                  <c:v>662</c:v>
                </c:pt>
                <c:pt idx="293">
                  <c:v>663</c:v>
                </c:pt>
                <c:pt idx="294">
                  <c:v>664</c:v>
                </c:pt>
                <c:pt idx="295">
                  <c:v>665</c:v>
                </c:pt>
                <c:pt idx="296">
                  <c:v>666</c:v>
                </c:pt>
                <c:pt idx="297">
                  <c:v>667</c:v>
                </c:pt>
                <c:pt idx="298">
                  <c:v>668</c:v>
                </c:pt>
                <c:pt idx="299">
                  <c:v>669</c:v>
                </c:pt>
                <c:pt idx="300">
                  <c:v>670</c:v>
                </c:pt>
                <c:pt idx="301">
                  <c:v>671</c:v>
                </c:pt>
                <c:pt idx="302">
                  <c:v>672</c:v>
                </c:pt>
                <c:pt idx="303">
                  <c:v>673</c:v>
                </c:pt>
                <c:pt idx="304">
                  <c:v>674</c:v>
                </c:pt>
                <c:pt idx="305">
                  <c:v>675</c:v>
                </c:pt>
                <c:pt idx="306">
                  <c:v>676</c:v>
                </c:pt>
                <c:pt idx="307">
                  <c:v>677</c:v>
                </c:pt>
                <c:pt idx="308">
                  <c:v>678</c:v>
                </c:pt>
                <c:pt idx="309">
                  <c:v>679</c:v>
                </c:pt>
                <c:pt idx="310">
                  <c:v>680</c:v>
                </c:pt>
                <c:pt idx="311">
                  <c:v>681</c:v>
                </c:pt>
                <c:pt idx="312">
                  <c:v>682</c:v>
                </c:pt>
                <c:pt idx="313">
                  <c:v>683</c:v>
                </c:pt>
                <c:pt idx="314">
                  <c:v>684</c:v>
                </c:pt>
                <c:pt idx="315">
                  <c:v>685</c:v>
                </c:pt>
                <c:pt idx="316">
                  <c:v>686</c:v>
                </c:pt>
                <c:pt idx="317">
                  <c:v>687</c:v>
                </c:pt>
                <c:pt idx="318">
                  <c:v>688</c:v>
                </c:pt>
                <c:pt idx="319">
                  <c:v>689</c:v>
                </c:pt>
                <c:pt idx="320">
                  <c:v>690</c:v>
                </c:pt>
                <c:pt idx="321">
                  <c:v>691</c:v>
                </c:pt>
                <c:pt idx="322">
                  <c:v>692</c:v>
                </c:pt>
                <c:pt idx="323">
                  <c:v>693</c:v>
                </c:pt>
                <c:pt idx="324">
                  <c:v>694</c:v>
                </c:pt>
                <c:pt idx="325">
                  <c:v>695</c:v>
                </c:pt>
                <c:pt idx="326">
                  <c:v>696</c:v>
                </c:pt>
                <c:pt idx="327">
                  <c:v>697</c:v>
                </c:pt>
                <c:pt idx="328">
                  <c:v>698</c:v>
                </c:pt>
                <c:pt idx="329">
                  <c:v>699</c:v>
                </c:pt>
                <c:pt idx="330">
                  <c:v>700</c:v>
                </c:pt>
                <c:pt idx="331">
                  <c:v>701</c:v>
                </c:pt>
                <c:pt idx="332">
                  <c:v>702</c:v>
                </c:pt>
                <c:pt idx="333">
                  <c:v>703</c:v>
                </c:pt>
                <c:pt idx="334">
                  <c:v>704</c:v>
                </c:pt>
                <c:pt idx="335">
                  <c:v>705</c:v>
                </c:pt>
                <c:pt idx="336">
                  <c:v>706</c:v>
                </c:pt>
                <c:pt idx="337">
                  <c:v>707</c:v>
                </c:pt>
                <c:pt idx="338">
                  <c:v>708</c:v>
                </c:pt>
                <c:pt idx="339">
                  <c:v>709</c:v>
                </c:pt>
                <c:pt idx="340">
                  <c:v>710</c:v>
                </c:pt>
                <c:pt idx="341">
                  <c:v>711</c:v>
                </c:pt>
                <c:pt idx="342">
                  <c:v>712</c:v>
                </c:pt>
                <c:pt idx="343">
                  <c:v>713</c:v>
                </c:pt>
                <c:pt idx="344">
                  <c:v>714</c:v>
                </c:pt>
                <c:pt idx="345">
                  <c:v>715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719</c:v>
                </c:pt>
                <c:pt idx="350">
                  <c:v>720</c:v>
                </c:pt>
                <c:pt idx="351">
                  <c:v>721</c:v>
                </c:pt>
                <c:pt idx="352">
                  <c:v>722</c:v>
                </c:pt>
                <c:pt idx="353">
                  <c:v>723</c:v>
                </c:pt>
                <c:pt idx="354">
                  <c:v>724</c:v>
                </c:pt>
                <c:pt idx="355">
                  <c:v>725</c:v>
                </c:pt>
                <c:pt idx="356">
                  <c:v>726</c:v>
                </c:pt>
                <c:pt idx="357">
                  <c:v>727</c:v>
                </c:pt>
                <c:pt idx="358">
                  <c:v>728</c:v>
                </c:pt>
                <c:pt idx="359">
                  <c:v>729</c:v>
                </c:pt>
                <c:pt idx="360">
                  <c:v>730</c:v>
                </c:pt>
                <c:pt idx="361">
                  <c:v>731</c:v>
                </c:pt>
                <c:pt idx="362">
                  <c:v>732</c:v>
                </c:pt>
                <c:pt idx="363">
                  <c:v>733</c:v>
                </c:pt>
                <c:pt idx="364">
                  <c:v>734</c:v>
                </c:pt>
                <c:pt idx="365">
                  <c:v>735</c:v>
                </c:pt>
                <c:pt idx="366">
                  <c:v>736</c:v>
                </c:pt>
                <c:pt idx="367">
                  <c:v>737</c:v>
                </c:pt>
                <c:pt idx="368">
                  <c:v>738</c:v>
                </c:pt>
                <c:pt idx="369">
                  <c:v>739</c:v>
                </c:pt>
                <c:pt idx="370">
                  <c:v>740</c:v>
                </c:pt>
                <c:pt idx="371">
                  <c:v>741</c:v>
                </c:pt>
                <c:pt idx="372">
                  <c:v>742</c:v>
                </c:pt>
                <c:pt idx="373">
                  <c:v>743</c:v>
                </c:pt>
                <c:pt idx="374">
                  <c:v>744</c:v>
                </c:pt>
                <c:pt idx="375">
                  <c:v>745</c:v>
                </c:pt>
                <c:pt idx="376">
                  <c:v>746</c:v>
                </c:pt>
                <c:pt idx="377">
                  <c:v>747</c:v>
                </c:pt>
                <c:pt idx="378">
                  <c:v>748</c:v>
                </c:pt>
                <c:pt idx="379">
                  <c:v>749</c:v>
                </c:pt>
                <c:pt idx="380">
                  <c:v>750</c:v>
                </c:pt>
                <c:pt idx="381">
                  <c:v>751</c:v>
                </c:pt>
                <c:pt idx="382">
                  <c:v>752</c:v>
                </c:pt>
                <c:pt idx="383">
                  <c:v>753</c:v>
                </c:pt>
                <c:pt idx="384">
                  <c:v>754</c:v>
                </c:pt>
                <c:pt idx="385">
                  <c:v>755</c:v>
                </c:pt>
                <c:pt idx="386">
                  <c:v>756</c:v>
                </c:pt>
                <c:pt idx="387">
                  <c:v>757</c:v>
                </c:pt>
                <c:pt idx="388">
                  <c:v>758</c:v>
                </c:pt>
                <c:pt idx="389">
                  <c:v>759</c:v>
                </c:pt>
                <c:pt idx="390">
                  <c:v>760</c:v>
                </c:pt>
                <c:pt idx="391">
                  <c:v>761</c:v>
                </c:pt>
                <c:pt idx="392">
                  <c:v>762</c:v>
                </c:pt>
                <c:pt idx="393">
                  <c:v>763</c:v>
                </c:pt>
                <c:pt idx="394">
                  <c:v>764</c:v>
                </c:pt>
                <c:pt idx="395">
                  <c:v>765</c:v>
                </c:pt>
                <c:pt idx="396">
                  <c:v>766</c:v>
                </c:pt>
                <c:pt idx="397">
                  <c:v>767</c:v>
                </c:pt>
                <c:pt idx="398">
                  <c:v>768</c:v>
                </c:pt>
                <c:pt idx="399">
                  <c:v>769</c:v>
                </c:pt>
                <c:pt idx="400">
                  <c:v>770</c:v>
                </c:pt>
                <c:pt idx="401">
                  <c:v>771</c:v>
                </c:pt>
                <c:pt idx="402">
                  <c:v>772</c:v>
                </c:pt>
                <c:pt idx="403">
                  <c:v>773</c:v>
                </c:pt>
                <c:pt idx="404">
                  <c:v>774</c:v>
                </c:pt>
                <c:pt idx="405">
                  <c:v>775</c:v>
                </c:pt>
                <c:pt idx="406">
                  <c:v>776</c:v>
                </c:pt>
                <c:pt idx="407">
                  <c:v>777</c:v>
                </c:pt>
                <c:pt idx="408">
                  <c:v>778</c:v>
                </c:pt>
                <c:pt idx="409">
                  <c:v>779</c:v>
                </c:pt>
                <c:pt idx="410">
                  <c:v>780</c:v>
                </c:pt>
                <c:pt idx="411">
                  <c:v>781</c:v>
                </c:pt>
                <c:pt idx="412">
                  <c:v>782</c:v>
                </c:pt>
                <c:pt idx="413">
                  <c:v>783</c:v>
                </c:pt>
                <c:pt idx="414">
                  <c:v>784</c:v>
                </c:pt>
                <c:pt idx="415">
                  <c:v>785</c:v>
                </c:pt>
                <c:pt idx="416">
                  <c:v>786</c:v>
                </c:pt>
                <c:pt idx="417">
                  <c:v>787</c:v>
                </c:pt>
                <c:pt idx="418">
                  <c:v>788</c:v>
                </c:pt>
                <c:pt idx="419">
                  <c:v>789</c:v>
                </c:pt>
                <c:pt idx="420">
                  <c:v>790</c:v>
                </c:pt>
                <c:pt idx="421">
                  <c:v>791</c:v>
                </c:pt>
                <c:pt idx="422">
                  <c:v>792</c:v>
                </c:pt>
                <c:pt idx="423">
                  <c:v>793</c:v>
                </c:pt>
                <c:pt idx="424">
                  <c:v>794</c:v>
                </c:pt>
                <c:pt idx="425">
                  <c:v>795</c:v>
                </c:pt>
                <c:pt idx="426">
                  <c:v>796</c:v>
                </c:pt>
                <c:pt idx="427">
                  <c:v>797</c:v>
                </c:pt>
                <c:pt idx="428">
                  <c:v>798</c:v>
                </c:pt>
                <c:pt idx="429">
                  <c:v>799</c:v>
                </c:pt>
                <c:pt idx="430">
                  <c:v>800</c:v>
                </c:pt>
                <c:pt idx="431">
                  <c:v>801</c:v>
                </c:pt>
                <c:pt idx="432">
                  <c:v>802</c:v>
                </c:pt>
                <c:pt idx="433">
                  <c:v>803</c:v>
                </c:pt>
                <c:pt idx="434">
                  <c:v>804</c:v>
                </c:pt>
                <c:pt idx="435">
                  <c:v>805</c:v>
                </c:pt>
                <c:pt idx="436">
                  <c:v>806</c:v>
                </c:pt>
                <c:pt idx="437">
                  <c:v>807</c:v>
                </c:pt>
                <c:pt idx="438">
                  <c:v>808</c:v>
                </c:pt>
                <c:pt idx="439">
                  <c:v>809</c:v>
                </c:pt>
                <c:pt idx="440">
                  <c:v>810</c:v>
                </c:pt>
                <c:pt idx="441">
                  <c:v>811</c:v>
                </c:pt>
                <c:pt idx="442">
                  <c:v>812</c:v>
                </c:pt>
                <c:pt idx="443">
                  <c:v>813</c:v>
                </c:pt>
                <c:pt idx="444">
                  <c:v>814</c:v>
                </c:pt>
                <c:pt idx="445">
                  <c:v>815</c:v>
                </c:pt>
                <c:pt idx="446">
                  <c:v>816</c:v>
                </c:pt>
                <c:pt idx="447">
                  <c:v>817</c:v>
                </c:pt>
                <c:pt idx="448">
                  <c:v>818</c:v>
                </c:pt>
                <c:pt idx="449">
                  <c:v>819</c:v>
                </c:pt>
                <c:pt idx="450">
                  <c:v>820</c:v>
                </c:pt>
                <c:pt idx="451">
                  <c:v>821</c:v>
                </c:pt>
                <c:pt idx="452">
                  <c:v>822</c:v>
                </c:pt>
                <c:pt idx="453">
                  <c:v>823</c:v>
                </c:pt>
                <c:pt idx="454">
                  <c:v>824</c:v>
                </c:pt>
                <c:pt idx="455">
                  <c:v>825</c:v>
                </c:pt>
                <c:pt idx="456">
                  <c:v>826</c:v>
                </c:pt>
                <c:pt idx="457">
                  <c:v>827</c:v>
                </c:pt>
                <c:pt idx="458">
                  <c:v>828</c:v>
                </c:pt>
                <c:pt idx="459">
                  <c:v>829</c:v>
                </c:pt>
                <c:pt idx="460">
                  <c:v>830</c:v>
                </c:pt>
              </c:strCache>
            </c:strRef>
          </c:cat>
          <c:val>
            <c:numRef>
              <c:f>변환_Graph!$B$4:$B$465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0.44</c:v>
                </c:pt>
                <c:pt idx="41">
                  <c:v>0.44900000000000001</c:v>
                </c:pt>
                <c:pt idx="42">
                  <c:v>0.45800000000000002</c:v>
                </c:pt>
                <c:pt idx="43">
                  <c:v>0.46700000000000003</c:v>
                </c:pt>
                <c:pt idx="44">
                  <c:v>0.47600000000000003</c:v>
                </c:pt>
                <c:pt idx="45">
                  <c:v>0.48499999999999999</c:v>
                </c:pt>
                <c:pt idx="46">
                  <c:v>0.49399999999999999</c:v>
                </c:pt>
                <c:pt idx="47">
                  <c:v>0.503</c:v>
                </c:pt>
                <c:pt idx="48">
                  <c:v>0.51200000000000001</c:v>
                </c:pt>
                <c:pt idx="49">
                  <c:v>0.52100000000000002</c:v>
                </c:pt>
                <c:pt idx="50">
                  <c:v>0.53</c:v>
                </c:pt>
                <c:pt idx="51">
                  <c:v>0.54200000000000004</c:v>
                </c:pt>
                <c:pt idx="52">
                  <c:v>0.55400000000000005</c:v>
                </c:pt>
                <c:pt idx="53">
                  <c:v>0.56600000000000006</c:v>
                </c:pt>
                <c:pt idx="54">
                  <c:v>0.57800000000000007</c:v>
                </c:pt>
                <c:pt idx="55">
                  <c:v>0.59000000000000008</c:v>
                </c:pt>
                <c:pt idx="56">
                  <c:v>0.60199999999999998</c:v>
                </c:pt>
                <c:pt idx="57">
                  <c:v>0.61399999999999999</c:v>
                </c:pt>
                <c:pt idx="58">
                  <c:v>0.626</c:v>
                </c:pt>
                <c:pt idx="59">
                  <c:v>0.63800000000000001</c:v>
                </c:pt>
                <c:pt idx="60">
                  <c:v>0.65</c:v>
                </c:pt>
                <c:pt idx="61">
                  <c:v>0.65800000000000003</c:v>
                </c:pt>
                <c:pt idx="62">
                  <c:v>0.66600000000000004</c:v>
                </c:pt>
                <c:pt idx="63">
                  <c:v>0.67400000000000004</c:v>
                </c:pt>
                <c:pt idx="64">
                  <c:v>0.68200000000000005</c:v>
                </c:pt>
                <c:pt idx="65">
                  <c:v>0.69</c:v>
                </c:pt>
                <c:pt idx="66">
                  <c:v>0.69799999999999995</c:v>
                </c:pt>
                <c:pt idx="67">
                  <c:v>0.70599999999999996</c:v>
                </c:pt>
                <c:pt idx="68">
                  <c:v>0.71399999999999997</c:v>
                </c:pt>
                <c:pt idx="69">
                  <c:v>0.72199999999999998</c:v>
                </c:pt>
                <c:pt idx="70">
                  <c:v>0.73</c:v>
                </c:pt>
                <c:pt idx="71">
                  <c:v>0.73499999999999999</c:v>
                </c:pt>
                <c:pt idx="72">
                  <c:v>0.74</c:v>
                </c:pt>
                <c:pt idx="73">
                  <c:v>0.745</c:v>
                </c:pt>
                <c:pt idx="74">
                  <c:v>0.75</c:v>
                </c:pt>
                <c:pt idx="75">
                  <c:v>0.755</c:v>
                </c:pt>
                <c:pt idx="76">
                  <c:v>0.76</c:v>
                </c:pt>
                <c:pt idx="77">
                  <c:v>0.76500000000000001</c:v>
                </c:pt>
                <c:pt idx="78">
                  <c:v>0.77</c:v>
                </c:pt>
                <c:pt idx="79">
                  <c:v>0.77500000000000002</c:v>
                </c:pt>
                <c:pt idx="80">
                  <c:v>0.78</c:v>
                </c:pt>
                <c:pt idx="81">
                  <c:v>0.78</c:v>
                </c:pt>
                <c:pt idx="82">
                  <c:v>0.78</c:v>
                </c:pt>
                <c:pt idx="83">
                  <c:v>0.78</c:v>
                </c:pt>
                <c:pt idx="84">
                  <c:v>0.78</c:v>
                </c:pt>
                <c:pt idx="85">
                  <c:v>0.78</c:v>
                </c:pt>
                <c:pt idx="86">
                  <c:v>0.78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0.78</c:v>
                </c:pt>
                <c:pt idx="91">
                  <c:v>0.77400000000000002</c:v>
                </c:pt>
                <c:pt idx="92">
                  <c:v>0.76800000000000002</c:v>
                </c:pt>
                <c:pt idx="93">
                  <c:v>0.76200000000000001</c:v>
                </c:pt>
                <c:pt idx="94">
                  <c:v>0.75600000000000001</c:v>
                </c:pt>
                <c:pt idx="95">
                  <c:v>0.75</c:v>
                </c:pt>
                <c:pt idx="96">
                  <c:v>0.74399999999999999</c:v>
                </c:pt>
                <c:pt idx="97">
                  <c:v>0.73799999999999999</c:v>
                </c:pt>
                <c:pt idx="98">
                  <c:v>0.73199999999999998</c:v>
                </c:pt>
                <c:pt idx="99">
                  <c:v>0.72599999999999998</c:v>
                </c:pt>
                <c:pt idx="100">
                  <c:v>0.72</c:v>
                </c:pt>
                <c:pt idx="101">
                  <c:v>0.71099999999999997</c:v>
                </c:pt>
                <c:pt idx="102">
                  <c:v>0.70199999999999996</c:v>
                </c:pt>
                <c:pt idx="103">
                  <c:v>0.69299999999999995</c:v>
                </c:pt>
                <c:pt idx="104">
                  <c:v>0.68399999999999994</c:v>
                </c:pt>
                <c:pt idx="105">
                  <c:v>0.67500000000000004</c:v>
                </c:pt>
                <c:pt idx="106">
                  <c:v>0.66600000000000004</c:v>
                </c:pt>
                <c:pt idx="107">
                  <c:v>0.65700000000000003</c:v>
                </c:pt>
                <c:pt idx="108">
                  <c:v>0.64800000000000002</c:v>
                </c:pt>
                <c:pt idx="109">
                  <c:v>0.63900000000000001</c:v>
                </c:pt>
                <c:pt idx="110">
                  <c:v>0.63</c:v>
                </c:pt>
                <c:pt idx="111">
                  <c:v>0.61699999999999999</c:v>
                </c:pt>
                <c:pt idx="112">
                  <c:v>0.60399999999999998</c:v>
                </c:pt>
                <c:pt idx="113">
                  <c:v>0.59099999999999997</c:v>
                </c:pt>
                <c:pt idx="114">
                  <c:v>0.57799999999999996</c:v>
                </c:pt>
                <c:pt idx="115">
                  <c:v>0.56499999999999995</c:v>
                </c:pt>
                <c:pt idx="116">
                  <c:v>0.55200000000000005</c:v>
                </c:pt>
                <c:pt idx="117">
                  <c:v>0.53900000000000003</c:v>
                </c:pt>
                <c:pt idx="118">
                  <c:v>0.52600000000000002</c:v>
                </c:pt>
                <c:pt idx="119">
                  <c:v>0.51300000000000001</c:v>
                </c:pt>
                <c:pt idx="120">
                  <c:v>0.5</c:v>
                </c:pt>
                <c:pt idx="121">
                  <c:v>0.48799999999999999</c:v>
                </c:pt>
                <c:pt idx="122">
                  <c:v>0.47599999999999998</c:v>
                </c:pt>
                <c:pt idx="123">
                  <c:v>0.46400000000000002</c:v>
                </c:pt>
                <c:pt idx="124">
                  <c:v>0.45200000000000001</c:v>
                </c:pt>
                <c:pt idx="125">
                  <c:v>0.44</c:v>
                </c:pt>
                <c:pt idx="126">
                  <c:v>0.42799999999999999</c:v>
                </c:pt>
                <c:pt idx="127">
                  <c:v>0.41600000000000004</c:v>
                </c:pt>
                <c:pt idx="128">
                  <c:v>0.40400000000000003</c:v>
                </c:pt>
                <c:pt idx="129">
                  <c:v>0.39200000000000002</c:v>
                </c:pt>
                <c:pt idx="130">
                  <c:v>0.38</c:v>
                </c:pt>
                <c:pt idx="131">
                  <c:v>0.28599999999999998</c:v>
                </c:pt>
                <c:pt idx="132">
                  <c:v>0.28199999999999997</c:v>
                </c:pt>
                <c:pt idx="133">
                  <c:v>0.27799999999999997</c:v>
                </c:pt>
                <c:pt idx="134">
                  <c:v>0.27399999999999997</c:v>
                </c:pt>
                <c:pt idx="135">
                  <c:v>0.27</c:v>
                </c:pt>
                <c:pt idx="136">
                  <c:v>0.26600000000000001</c:v>
                </c:pt>
                <c:pt idx="137">
                  <c:v>0.26200000000000001</c:v>
                </c:pt>
                <c:pt idx="138">
                  <c:v>0.25800000000000001</c:v>
                </c:pt>
                <c:pt idx="139">
                  <c:v>0.254</c:v>
                </c:pt>
                <c:pt idx="140">
                  <c:v>0.25</c:v>
                </c:pt>
                <c:pt idx="141">
                  <c:v>0.24</c:v>
                </c:pt>
                <c:pt idx="142">
                  <c:v>0.23</c:v>
                </c:pt>
                <c:pt idx="143">
                  <c:v>0.22</c:v>
                </c:pt>
                <c:pt idx="144">
                  <c:v>0.21</c:v>
                </c:pt>
                <c:pt idx="145">
                  <c:v>0.2</c:v>
                </c:pt>
                <c:pt idx="146">
                  <c:v>0.19</c:v>
                </c:pt>
                <c:pt idx="147">
                  <c:v>0.18</c:v>
                </c:pt>
                <c:pt idx="148">
                  <c:v>0.16999999999999998</c:v>
                </c:pt>
                <c:pt idx="149">
                  <c:v>0.16</c:v>
                </c:pt>
                <c:pt idx="150">
                  <c:v>0.15</c:v>
                </c:pt>
                <c:pt idx="151">
                  <c:v>0.14499999999999999</c:v>
                </c:pt>
                <c:pt idx="152">
                  <c:v>0.13999999999999999</c:v>
                </c:pt>
                <c:pt idx="153">
                  <c:v>0.13500000000000001</c:v>
                </c:pt>
                <c:pt idx="154">
                  <c:v>0.13</c:v>
                </c:pt>
                <c:pt idx="155">
                  <c:v>0.125</c:v>
                </c:pt>
                <c:pt idx="156">
                  <c:v>0.12</c:v>
                </c:pt>
                <c:pt idx="157">
                  <c:v>0.115</c:v>
                </c:pt>
                <c:pt idx="158">
                  <c:v>0.11</c:v>
                </c:pt>
                <c:pt idx="159">
                  <c:v>0.10500000000000001</c:v>
                </c:pt>
                <c:pt idx="160">
                  <c:v>0.1</c:v>
                </c:pt>
                <c:pt idx="161">
                  <c:v>9.9900000000000003E-2</c:v>
                </c:pt>
                <c:pt idx="162">
                  <c:v>9.98E-2</c:v>
                </c:pt>
                <c:pt idx="163">
                  <c:v>9.9700000000000011E-2</c:v>
                </c:pt>
                <c:pt idx="164">
                  <c:v>9.9600000000000008E-2</c:v>
                </c:pt>
                <c:pt idx="165">
                  <c:v>9.9500000000000005E-2</c:v>
                </c:pt>
                <c:pt idx="166">
                  <c:v>9.9400000000000002E-2</c:v>
                </c:pt>
                <c:pt idx="167">
                  <c:v>9.9299999999999999E-2</c:v>
                </c:pt>
                <c:pt idx="168">
                  <c:v>9.920000000000001E-2</c:v>
                </c:pt>
                <c:pt idx="169">
                  <c:v>9.9100000000000008E-2</c:v>
                </c:pt>
                <c:pt idx="170">
                  <c:v>9.9000000000000005E-2</c:v>
                </c:pt>
                <c:pt idx="171">
                  <c:v>9.8799999999999999E-2</c:v>
                </c:pt>
                <c:pt idx="172">
                  <c:v>9.8600000000000007E-2</c:v>
                </c:pt>
                <c:pt idx="173">
                  <c:v>9.8400000000000001E-2</c:v>
                </c:pt>
                <c:pt idx="174">
                  <c:v>9.820000000000001E-2</c:v>
                </c:pt>
                <c:pt idx="175">
                  <c:v>9.8000000000000004E-2</c:v>
                </c:pt>
                <c:pt idx="176">
                  <c:v>9.7799999999999998E-2</c:v>
                </c:pt>
                <c:pt idx="177">
                  <c:v>9.7600000000000006E-2</c:v>
                </c:pt>
                <c:pt idx="178">
                  <c:v>9.74E-2</c:v>
                </c:pt>
                <c:pt idx="179">
                  <c:v>9.7200000000000009E-2</c:v>
                </c:pt>
                <c:pt idx="180">
                  <c:v>9.7000000000000003E-2</c:v>
                </c:pt>
                <c:pt idx="181">
                  <c:v>9.7100000000000006E-2</c:v>
                </c:pt>
                <c:pt idx="182">
                  <c:v>9.7200000000000009E-2</c:v>
                </c:pt>
                <c:pt idx="183">
                  <c:v>9.7299999999999998E-2</c:v>
                </c:pt>
                <c:pt idx="184">
                  <c:v>9.74E-2</c:v>
                </c:pt>
                <c:pt idx="185">
                  <c:v>9.7500000000000003E-2</c:v>
                </c:pt>
                <c:pt idx="186">
                  <c:v>9.7600000000000006E-2</c:v>
                </c:pt>
                <c:pt idx="187">
                  <c:v>9.7700000000000009E-2</c:v>
                </c:pt>
                <c:pt idx="188">
                  <c:v>9.7799999999999998E-2</c:v>
                </c:pt>
                <c:pt idx="189">
                  <c:v>9.7900000000000001E-2</c:v>
                </c:pt>
                <c:pt idx="190">
                  <c:v>9.8000000000000004E-2</c:v>
                </c:pt>
                <c:pt idx="191">
                  <c:v>9.820000000000001E-2</c:v>
                </c:pt>
                <c:pt idx="192">
                  <c:v>9.8400000000000001E-2</c:v>
                </c:pt>
                <c:pt idx="193">
                  <c:v>9.8600000000000007E-2</c:v>
                </c:pt>
                <c:pt idx="194">
                  <c:v>9.8799999999999999E-2</c:v>
                </c:pt>
                <c:pt idx="195">
                  <c:v>9.9000000000000005E-2</c:v>
                </c:pt>
                <c:pt idx="196">
                  <c:v>9.920000000000001E-2</c:v>
                </c:pt>
                <c:pt idx="197">
                  <c:v>9.9400000000000002E-2</c:v>
                </c:pt>
                <c:pt idx="198">
                  <c:v>9.9600000000000008E-2</c:v>
                </c:pt>
                <c:pt idx="199">
                  <c:v>9.98E-2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0.10200000000000001</c:v>
                </c:pt>
                <c:pt idx="203">
                  <c:v>0.10300000000000001</c:v>
                </c:pt>
                <c:pt idx="204">
                  <c:v>0.10400000000000001</c:v>
                </c:pt>
                <c:pt idx="205">
                  <c:v>0.10500000000000001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0.112</c:v>
                </c:pt>
                <c:pt idx="212">
                  <c:v>0.114</c:v>
                </c:pt>
                <c:pt idx="213">
                  <c:v>0.11600000000000001</c:v>
                </c:pt>
                <c:pt idx="214">
                  <c:v>0.11800000000000001</c:v>
                </c:pt>
                <c:pt idx="215">
                  <c:v>0.12</c:v>
                </c:pt>
                <c:pt idx="216">
                  <c:v>0.122</c:v>
                </c:pt>
                <c:pt idx="217">
                  <c:v>0.124</c:v>
                </c:pt>
                <c:pt idx="218">
                  <c:v>0.126</c:v>
                </c:pt>
                <c:pt idx="219">
                  <c:v>0.128</c:v>
                </c:pt>
                <c:pt idx="220">
                  <c:v>0.13</c:v>
                </c:pt>
                <c:pt idx="221">
                  <c:v>0.13150000000000001</c:v>
                </c:pt>
                <c:pt idx="222">
                  <c:v>0.13300000000000001</c:v>
                </c:pt>
                <c:pt idx="223">
                  <c:v>0.13450000000000001</c:v>
                </c:pt>
                <c:pt idx="224">
                  <c:v>0.13600000000000001</c:v>
                </c:pt>
                <c:pt idx="225">
                  <c:v>0.13750000000000001</c:v>
                </c:pt>
                <c:pt idx="226">
                  <c:v>0.13899999999999998</c:v>
                </c:pt>
                <c:pt idx="227">
                  <c:v>0.14049999999999999</c:v>
                </c:pt>
                <c:pt idx="228">
                  <c:v>0.14199999999999999</c:v>
                </c:pt>
                <c:pt idx="229">
                  <c:v>0.14349999999999999</c:v>
                </c:pt>
                <c:pt idx="230">
                  <c:v>0.14499999999999999</c:v>
                </c:pt>
                <c:pt idx="231">
                  <c:v>0.14449999999999999</c:v>
                </c:pt>
                <c:pt idx="232">
                  <c:v>0.14399999999999999</c:v>
                </c:pt>
                <c:pt idx="233">
                  <c:v>0.14349999999999999</c:v>
                </c:pt>
                <c:pt idx="234">
                  <c:v>0.14299999999999999</c:v>
                </c:pt>
                <c:pt idx="235">
                  <c:v>0.14250000000000002</c:v>
                </c:pt>
                <c:pt idx="236">
                  <c:v>0.14200000000000002</c:v>
                </c:pt>
                <c:pt idx="237">
                  <c:v>0.14150000000000001</c:v>
                </c:pt>
                <c:pt idx="238">
                  <c:v>0.14100000000000001</c:v>
                </c:pt>
                <c:pt idx="239">
                  <c:v>0.14050000000000001</c:v>
                </c:pt>
                <c:pt idx="240">
                  <c:v>0.14000000000000001</c:v>
                </c:pt>
                <c:pt idx="241">
                  <c:v>0.13900000000000001</c:v>
                </c:pt>
                <c:pt idx="242">
                  <c:v>0.13800000000000001</c:v>
                </c:pt>
                <c:pt idx="243">
                  <c:v>0.13700000000000001</c:v>
                </c:pt>
                <c:pt idx="244">
                  <c:v>0.13600000000000001</c:v>
                </c:pt>
                <c:pt idx="245">
                  <c:v>0.13500000000000001</c:v>
                </c:pt>
                <c:pt idx="246">
                  <c:v>0.13400000000000001</c:v>
                </c:pt>
                <c:pt idx="247">
                  <c:v>0.13300000000000001</c:v>
                </c:pt>
                <c:pt idx="248">
                  <c:v>0.13200000000000001</c:v>
                </c:pt>
                <c:pt idx="249">
                  <c:v>0.13100000000000001</c:v>
                </c:pt>
                <c:pt idx="250">
                  <c:v>0.13</c:v>
                </c:pt>
                <c:pt idx="251">
                  <c:v>0.129</c:v>
                </c:pt>
                <c:pt idx="252">
                  <c:v>0.128</c:v>
                </c:pt>
                <c:pt idx="253">
                  <c:v>0.127</c:v>
                </c:pt>
                <c:pt idx="254">
                  <c:v>0.126</c:v>
                </c:pt>
                <c:pt idx="255">
                  <c:v>0.125</c:v>
                </c:pt>
                <c:pt idx="256">
                  <c:v>0.124</c:v>
                </c:pt>
                <c:pt idx="257">
                  <c:v>0.123</c:v>
                </c:pt>
                <c:pt idx="258">
                  <c:v>0.122</c:v>
                </c:pt>
                <c:pt idx="259">
                  <c:v>0.121</c:v>
                </c:pt>
                <c:pt idx="260">
                  <c:v>0.12</c:v>
                </c:pt>
                <c:pt idx="261">
                  <c:v>0.1195</c:v>
                </c:pt>
                <c:pt idx="262">
                  <c:v>0.11899999999999999</c:v>
                </c:pt>
                <c:pt idx="263">
                  <c:v>0.11849999999999999</c:v>
                </c:pt>
                <c:pt idx="264">
                  <c:v>0.11799999999999999</c:v>
                </c:pt>
                <c:pt idx="265">
                  <c:v>0.11749999999999999</c:v>
                </c:pt>
                <c:pt idx="266">
                  <c:v>0.11700000000000001</c:v>
                </c:pt>
                <c:pt idx="267">
                  <c:v>0.11650000000000001</c:v>
                </c:pt>
                <c:pt idx="268">
                  <c:v>0.11600000000000001</c:v>
                </c:pt>
                <c:pt idx="269">
                  <c:v>0.11550000000000001</c:v>
                </c:pt>
                <c:pt idx="270">
                  <c:v>0.115</c:v>
                </c:pt>
                <c:pt idx="271">
                  <c:v>0.11420000000000001</c:v>
                </c:pt>
                <c:pt idx="272">
                  <c:v>0.1134</c:v>
                </c:pt>
                <c:pt idx="273">
                  <c:v>0.11260000000000001</c:v>
                </c:pt>
                <c:pt idx="274">
                  <c:v>0.1118</c:v>
                </c:pt>
                <c:pt idx="275">
                  <c:v>0.111</c:v>
                </c:pt>
                <c:pt idx="276">
                  <c:v>0.11020000000000001</c:v>
                </c:pt>
                <c:pt idx="277">
                  <c:v>0.1094</c:v>
                </c:pt>
                <c:pt idx="278">
                  <c:v>0.1086</c:v>
                </c:pt>
                <c:pt idx="279">
                  <c:v>0.10779999999999999</c:v>
                </c:pt>
                <c:pt idx="280">
                  <c:v>0.107</c:v>
                </c:pt>
                <c:pt idx="281">
                  <c:v>0.10580000000000001</c:v>
                </c:pt>
                <c:pt idx="282">
                  <c:v>0.1046</c:v>
                </c:pt>
                <c:pt idx="283">
                  <c:v>0.10339999999999999</c:v>
                </c:pt>
                <c:pt idx="284">
                  <c:v>0.1022</c:v>
                </c:pt>
                <c:pt idx="285">
                  <c:v>0.10100000000000001</c:v>
                </c:pt>
                <c:pt idx="286">
                  <c:v>9.98E-2</c:v>
                </c:pt>
                <c:pt idx="287">
                  <c:v>9.8599999999999993E-2</c:v>
                </c:pt>
                <c:pt idx="288">
                  <c:v>9.74E-2</c:v>
                </c:pt>
                <c:pt idx="289">
                  <c:v>9.6200000000000008E-2</c:v>
                </c:pt>
                <c:pt idx="290">
                  <c:v>9.5000000000000001E-2</c:v>
                </c:pt>
                <c:pt idx="291">
                  <c:v>9.3299999999999994E-2</c:v>
                </c:pt>
                <c:pt idx="292">
                  <c:v>9.1600000000000001E-2</c:v>
                </c:pt>
                <c:pt idx="293">
                  <c:v>8.9900000000000008E-2</c:v>
                </c:pt>
                <c:pt idx="294">
                  <c:v>8.8200000000000001E-2</c:v>
                </c:pt>
                <c:pt idx="295">
                  <c:v>8.6499999999999994E-2</c:v>
                </c:pt>
                <c:pt idx="296">
                  <c:v>8.48E-2</c:v>
                </c:pt>
                <c:pt idx="297">
                  <c:v>8.3100000000000007E-2</c:v>
                </c:pt>
                <c:pt idx="298">
                  <c:v>8.14E-2</c:v>
                </c:pt>
                <c:pt idx="299">
                  <c:v>7.9699999999999993E-2</c:v>
                </c:pt>
                <c:pt idx="300">
                  <c:v>7.8E-2</c:v>
                </c:pt>
                <c:pt idx="301">
                  <c:v>7.5999999999999998E-2</c:v>
                </c:pt>
                <c:pt idx="302">
                  <c:v>7.3999999999999996E-2</c:v>
                </c:pt>
                <c:pt idx="303">
                  <c:v>7.1999999999999995E-2</c:v>
                </c:pt>
                <c:pt idx="304">
                  <c:v>7.0000000000000007E-2</c:v>
                </c:pt>
                <c:pt idx="305">
                  <c:v>6.8000000000000005E-2</c:v>
                </c:pt>
                <c:pt idx="306">
                  <c:v>6.6000000000000003E-2</c:v>
                </c:pt>
                <c:pt idx="307">
                  <c:v>6.4000000000000001E-2</c:v>
                </c:pt>
                <c:pt idx="308">
                  <c:v>6.2E-2</c:v>
                </c:pt>
                <c:pt idx="309">
                  <c:v>6.0000000000000005E-2</c:v>
                </c:pt>
                <c:pt idx="310">
                  <c:v>5.8000000000000003E-2</c:v>
                </c:pt>
                <c:pt idx="311">
                  <c:v>5.6000000000000001E-2</c:v>
                </c:pt>
                <c:pt idx="312">
                  <c:v>5.3999999999999999E-2</c:v>
                </c:pt>
                <c:pt idx="313">
                  <c:v>5.2000000000000005E-2</c:v>
                </c:pt>
                <c:pt idx="314">
                  <c:v>0.05</c:v>
                </c:pt>
                <c:pt idx="315">
                  <c:v>4.8000000000000001E-2</c:v>
                </c:pt>
                <c:pt idx="316">
                  <c:v>4.5999999999999999E-2</c:v>
                </c:pt>
                <c:pt idx="317">
                  <c:v>4.3999999999999997E-2</c:v>
                </c:pt>
                <c:pt idx="318">
                  <c:v>4.1999999999999996E-2</c:v>
                </c:pt>
                <c:pt idx="319">
                  <c:v>3.9999999999999994E-2</c:v>
                </c:pt>
                <c:pt idx="320">
                  <c:v>3.7999999999999999E-2</c:v>
                </c:pt>
                <c:pt idx="321">
                  <c:v>3.5200000000000002E-2</c:v>
                </c:pt>
                <c:pt idx="322">
                  <c:v>3.2399999999999998E-2</c:v>
                </c:pt>
                <c:pt idx="323">
                  <c:v>2.9600000000000001E-2</c:v>
                </c:pt>
                <c:pt idx="324">
                  <c:v>2.6800000000000001E-2</c:v>
                </c:pt>
                <c:pt idx="325">
                  <c:v>2.4E-2</c:v>
                </c:pt>
                <c:pt idx="326">
                  <c:v>2.12E-2</c:v>
                </c:pt>
                <c:pt idx="327">
                  <c:v>1.84E-2</c:v>
                </c:pt>
                <c:pt idx="328">
                  <c:v>1.5600000000000003E-2</c:v>
                </c:pt>
                <c:pt idx="329">
                  <c:v>1.2799999999999999E-2</c:v>
                </c:pt>
                <c:pt idx="330">
                  <c:v>0.01</c:v>
                </c:pt>
                <c:pt idx="331">
                  <c:v>1.0500000000000001E-2</c:v>
                </c:pt>
                <c:pt idx="332">
                  <c:v>1.0999999999999999E-2</c:v>
                </c:pt>
                <c:pt idx="333">
                  <c:v>1.15E-2</c:v>
                </c:pt>
                <c:pt idx="334">
                  <c:v>1.2E-2</c:v>
                </c:pt>
                <c:pt idx="335">
                  <c:v>1.2500000000000001E-2</c:v>
                </c:pt>
                <c:pt idx="336">
                  <c:v>1.2999999999999999E-2</c:v>
                </c:pt>
                <c:pt idx="337">
                  <c:v>1.35E-2</c:v>
                </c:pt>
                <c:pt idx="338">
                  <c:v>1.3999999999999999E-2</c:v>
                </c:pt>
                <c:pt idx="339">
                  <c:v>1.4499999999999999E-2</c:v>
                </c:pt>
                <c:pt idx="340">
                  <c:v>1.4999999999999999E-2</c:v>
                </c:pt>
                <c:pt idx="341">
                  <c:v>1.55E-2</c:v>
                </c:pt>
                <c:pt idx="342">
                  <c:v>1.6E-2</c:v>
                </c:pt>
                <c:pt idx="343">
                  <c:v>1.6500000000000001E-2</c:v>
                </c:pt>
                <c:pt idx="344">
                  <c:v>1.7000000000000001E-2</c:v>
                </c:pt>
                <c:pt idx="345">
                  <c:v>1.7500000000000002E-2</c:v>
                </c:pt>
                <c:pt idx="346">
                  <c:v>1.7999999999999999E-2</c:v>
                </c:pt>
                <c:pt idx="347">
                  <c:v>1.8499999999999999E-2</c:v>
                </c:pt>
                <c:pt idx="348">
                  <c:v>1.9E-2</c:v>
                </c:pt>
                <c:pt idx="349">
                  <c:v>1.95E-2</c:v>
                </c:pt>
                <c:pt idx="350">
                  <c:v>0.02</c:v>
                </c:pt>
                <c:pt idx="351">
                  <c:v>2.3E-2</c:v>
                </c:pt>
                <c:pt idx="352">
                  <c:v>2.6000000000000002E-2</c:v>
                </c:pt>
                <c:pt idx="353">
                  <c:v>2.9000000000000001E-2</c:v>
                </c:pt>
                <c:pt idx="354">
                  <c:v>3.2000000000000001E-2</c:v>
                </c:pt>
                <c:pt idx="355">
                  <c:v>3.5000000000000003E-2</c:v>
                </c:pt>
                <c:pt idx="356">
                  <c:v>3.8000000000000006E-2</c:v>
                </c:pt>
                <c:pt idx="357">
                  <c:v>4.1000000000000002E-2</c:v>
                </c:pt>
                <c:pt idx="358">
                  <c:v>4.3999999999999997E-2</c:v>
                </c:pt>
                <c:pt idx="359">
                  <c:v>4.7E-2</c:v>
                </c:pt>
                <c:pt idx="360">
                  <c:v>0.05</c:v>
                </c:pt>
                <c:pt idx="361">
                  <c:v>5.5E-2</c:v>
                </c:pt>
                <c:pt idx="362">
                  <c:v>6.0000000000000005E-2</c:v>
                </c:pt>
                <c:pt idx="363">
                  <c:v>6.5000000000000002E-2</c:v>
                </c:pt>
                <c:pt idx="364">
                  <c:v>7.0000000000000007E-2</c:v>
                </c:pt>
                <c:pt idx="365">
                  <c:v>7.5000000000000011E-2</c:v>
                </c:pt>
                <c:pt idx="366">
                  <c:v>8.0000000000000016E-2</c:v>
                </c:pt>
                <c:pt idx="367">
                  <c:v>8.5000000000000006E-2</c:v>
                </c:pt>
                <c:pt idx="368">
                  <c:v>0.09</c:v>
                </c:pt>
                <c:pt idx="369">
                  <c:v>9.5000000000000001E-2</c:v>
                </c:pt>
                <c:pt idx="370">
                  <c:v>0.1</c:v>
                </c:pt>
                <c:pt idx="371">
                  <c:v>0.10600000000000001</c:v>
                </c:pt>
                <c:pt idx="372">
                  <c:v>0.112</c:v>
                </c:pt>
                <c:pt idx="373">
                  <c:v>0.11800000000000001</c:v>
                </c:pt>
                <c:pt idx="374">
                  <c:v>0.124</c:v>
                </c:pt>
                <c:pt idx="375">
                  <c:v>0.13</c:v>
                </c:pt>
                <c:pt idx="376">
                  <c:v>0.13600000000000001</c:v>
                </c:pt>
                <c:pt idx="377">
                  <c:v>0.14200000000000002</c:v>
                </c:pt>
                <c:pt idx="378">
                  <c:v>0.14800000000000002</c:v>
                </c:pt>
                <c:pt idx="379">
                  <c:v>0.15400000000000003</c:v>
                </c:pt>
                <c:pt idx="380">
                  <c:v>0.16</c:v>
                </c:pt>
                <c:pt idx="381">
                  <c:v>0.16600000000000001</c:v>
                </c:pt>
                <c:pt idx="382">
                  <c:v>0.17200000000000001</c:v>
                </c:pt>
                <c:pt idx="383">
                  <c:v>0.17799999999999999</c:v>
                </c:pt>
                <c:pt idx="384">
                  <c:v>0.184</c:v>
                </c:pt>
                <c:pt idx="385">
                  <c:v>0.19</c:v>
                </c:pt>
                <c:pt idx="386">
                  <c:v>0.19600000000000001</c:v>
                </c:pt>
                <c:pt idx="387">
                  <c:v>0.20200000000000001</c:v>
                </c:pt>
                <c:pt idx="388">
                  <c:v>0.20800000000000002</c:v>
                </c:pt>
                <c:pt idx="389">
                  <c:v>0.21400000000000002</c:v>
                </c:pt>
                <c:pt idx="390">
                  <c:v>0.22</c:v>
                </c:pt>
                <c:pt idx="391">
                  <c:v>0.224</c:v>
                </c:pt>
                <c:pt idx="392">
                  <c:v>0.22800000000000001</c:v>
                </c:pt>
                <c:pt idx="393">
                  <c:v>0.23200000000000001</c:v>
                </c:pt>
                <c:pt idx="394">
                  <c:v>0.23600000000000002</c:v>
                </c:pt>
                <c:pt idx="395">
                  <c:v>0.24</c:v>
                </c:pt>
                <c:pt idx="396">
                  <c:v>0.24399999999999999</c:v>
                </c:pt>
                <c:pt idx="397">
                  <c:v>0.248</c:v>
                </c:pt>
                <c:pt idx="398">
                  <c:v>0.252</c:v>
                </c:pt>
                <c:pt idx="399">
                  <c:v>0.25600000000000001</c:v>
                </c:pt>
                <c:pt idx="400">
                  <c:v>0.26</c:v>
                </c:pt>
                <c:pt idx="401">
                  <c:v>0.26100000000000001</c:v>
                </c:pt>
                <c:pt idx="402">
                  <c:v>0.26200000000000001</c:v>
                </c:pt>
                <c:pt idx="403">
                  <c:v>0.26300000000000001</c:v>
                </c:pt>
                <c:pt idx="404">
                  <c:v>0.26400000000000001</c:v>
                </c:pt>
                <c:pt idx="405">
                  <c:v>0.26500000000000001</c:v>
                </c:pt>
                <c:pt idx="406">
                  <c:v>0.26600000000000001</c:v>
                </c:pt>
                <c:pt idx="407">
                  <c:v>0.26700000000000002</c:v>
                </c:pt>
                <c:pt idx="408">
                  <c:v>0.26800000000000002</c:v>
                </c:pt>
                <c:pt idx="409">
                  <c:v>0.26900000000000002</c:v>
                </c:pt>
                <c:pt idx="410">
                  <c:v>0.27</c:v>
                </c:pt>
                <c:pt idx="411">
                  <c:v>0.27050000000000002</c:v>
                </c:pt>
                <c:pt idx="412">
                  <c:v>0.27100000000000002</c:v>
                </c:pt>
                <c:pt idx="413">
                  <c:v>0.27150000000000002</c:v>
                </c:pt>
                <c:pt idx="414">
                  <c:v>0.27200000000000002</c:v>
                </c:pt>
                <c:pt idx="415">
                  <c:v>0.27250000000000002</c:v>
                </c:pt>
                <c:pt idx="416">
                  <c:v>0.27300000000000002</c:v>
                </c:pt>
                <c:pt idx="417">
                  <c:v>0.27350000000000002</c:v>
                </c:pt>
                <c:pt idx="418">
                  <c:v>0.27400000000000002</c:v>
                </c:pt>
                <c:pt idx="419">
                  <c:v>0.27450000000000002</c:v>
                </c:pt>
                <c:pt idx="420">
                  <c:v>0.27500000000000002</c:v>
                </c:pt>
                <c:pt idx="421">
                  <c:v>0.27550000000000002</c:v>
                </c:pt>
                <c:pt idx="422">
                  <c:v>0.27600000000000002</c:v>
                </c:pt>
                <c:pt idx="423">
                  <c:v>0.27650000000000002</c:v>
                </c:pt>
                <c:pt idx="424">
                  <c:v>0.27700000000000002</c:v>
                </c:pt>
                <c:pt idx="425">
                  <c:v>0.27750000000000002</c:v>
                </c:pt>
                <c:pt idx="426">
                  <c:v>0.27800000000000002</c:v>
                </c:pt>
                <c:pt idx="427">
                  <c:v>0.27850000000000003</c:v>
                </c:pt>
                <c:pt idx="428">
                  <c:v>0.27900000000000003</c:v>
                </c:pt>
                <c:pt idx="429">
                  <c:v>0.27950000000000003</c:v>
                </c:pt>
                <c:pt idx="430">
                  <c:v>0.28000000000000003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00F-B321-5DA63E940DFB}"/>
            </c:ext>
          </c:extLst>
        </c:ser>
        <c:ser>
          <c:idx val="1"/>
          <c:order val="1"/>
          <c:tx>
            <c:strRef>
              <c:f>변환_Graph!$C$3</c:f>
              <c:strCache>
                <c:ptCount val="1"/>
                <c:pt idx="0">
                  <c:v>합계 : green 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변환_Graph!$A$4:$A$465</c:f>
              <c:strCache>
                <c:ptCount val="46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501</c:v>
                </c:pt>
                <c:pt idx="132">
                  <c:v>502</c:v>
                </c:pt>
                <c:pt idx="133">
                  <c:v>503</c:v>
                </c:pt>
                <c:pt idx="134">
                  <c:v>504</c:v>
                </c:pt>
                <c:pt idx="135">
                  <c:v>505</c:v>
                </c:pt>
                <c:pt idx="136">
                  <c:v>506</c:v>
                </c:pt>
                <c:pt idx="137">
                  <c:v>507</c:v>
                </c:pt>
                <c:pt idx="138">
                  <c:v>508</c:v>
                </c:pt>
                <c:pt idx="139">
                  <c:v>509</c:v>
                </c:pt>
                <c:pt idx="140">
                  <c:v>510</c:v>
                </c:pt>
                <c:pt idx="141">
                  <c:v>511</c:v>
                </c:pt>
                <c:pt idx="142">
                  <c:v>512</c:v>
                </c:pt>
                <c:pt idx="143">
                  <c:v>513</c:v>
                </c:pt>
                <c:pt idx="144">
                  <c:v>514</c:v>
                </c:pt>
                <c:pt idx="145">
                  <c:v>515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519</c:v>
                </c:pt>
                <c:pt idx="150">
                  <c:v>520</c:v>
                </c:pt>
                <c:pt idx="151">
                  <c:v>521</c:v>
                </c:pt>
                <c:pt idx="152">
                  <c:v>522</c:v>
                </c:pt>
                <c:pt idx="153">
                  <c:v>523</c:v>
                </c:pt>
                <c:pt idx="154">
                  <c:v>524</c:v>
                </c:pt>
                <c:pt idx="155">
                  <c:v>525</c:v>
                </c:pt>
                <c:pt idx="156">
                  <c:v>526</c:v>
                </c:pt>
                <c:pt idx="157">
                  <c:v>527</c:v>
                </c:pt>
                <c:pt idx="158">
                  <c:v>528</c:v>
                </c:pt>
                <c:pt idx="159">
                  <c:v>529</c:v>
                </c:pt>
                <c:pt idx="160">
                  <c:v>530</c:v>
                </c:pt>
                <c:pt idx="161">
                  <c:v>531</c:v>
                </c:pt>
                <c:pt idx="162">
                  <c:v>532</c:v>
                </c:pt>
                <c:pt idx="163">
                  <c:v>533</c:v>
                </c:pt>
                <c:pt idx="164">
                  <c:v>534</c:v>
                </c:pt>
                <c:pt idx="165">
                  <c:v>535</c:v>
                </c:pt>
                <c:pt idx="166">
                  <c:v>536</c:v>
                </c:pt>
                <c:pt idx="167">
                  <c:v>537</c:v>
                </c:pt>
                <c:pt idx="168">
                  <c:v>538</c:v>
                </c:pt>
                <c:pt idx="169">
                  <c:v>539</c:v>
                </c:pt>
                <c:pt idx="170">
                  <c:v>540</c:v>
                </c:pt>
                <c:pt idx="171">
                  <c:v>541</c:v>
                </c:pt>
                <c:pt idx="172">
                  <c:v>542</c:v>
                </c:pt>
                <c:pt idx="173">
                  <c:v>543</c:v>
                </c:pt>
                <c:pt idx="174">
                  <c:v>544</c:v>
                </c:pt>
                <c:pt idx="175">
                  <c:v>545</c:v>
                </c:pt>
                <c:pt idx="176">
                  <c:v>546</c:v>
                </c:pt>
                <c:pt idx="177">
                  <c:v>547</c:v>
                </c:pt>
                <c:pt idx="178">
                  <c:v>548</c:v>
                </c:pt>
                <c:pt idx="179">
                  <c:v>549</c:v>
                </c:pt>
                <c:pt idx="180">
                  <c:v>550</c:v>
                </c:pt>
                <c:pt idx="181">
                  <c:v>551</c:v>
                </c:pt>
                <c:pt idx="182">
                  <c:v>552</c:v>
                </c:pt>
                <c:pt idx="183">
                  <c:v>553</c:v>
                </c:pt>
                <c:pt idx="184">
                  <c:v>554</c:v>
                </c:pt>
                <c:pt idx="185">
                  <c:v>555</c:v>
                </c:pt>
                <c:pt idx="186">
                  <c:v>556</c:v>
                </c:pt>
                <c:pt idx="187">
                  <c:v>557</c:v>
                </c:pt>
                <c:pt idx="188">
                  <c:v>558</c:v>
                </c:pt>
                <c:pt idx="189">
                  <c:v>559</c:v>
                </c:pt>
                <c:pt idx="190">
                  <c:v>560</c:v>
                </c:pt>
                <c:pt idx="191">
                  <c:v>561</c:v>
                </c:pt>
                <c:pt idx="192">
                  <c:v>562</c:v>
                </c:pt>
                <c:pt idx="193">
                  <c:v>563</c:v>
                </c:pt>
                <c:pt idx="194">
                  <c:v>564</c:v>
                </c:pt>
                <c:pt idx="195">
                  <c:v>565</c:v>
                </c:pt>
                <c:pt idx="196">
                  <c:v>566</c:v>
                </c:pt>
                <c:pt idx="197">
                  <c:v>567</c:v>
                </c:pt>
                <c:pt idx="198">
                  <c:v>568</c:v>
                </c:pt>
                <c:pt idx="199">
                  <c:v>569</c:v>
                </c:pt>
                <c:pt idx="200">
                  <c:v>570</c:v>
                </c:pt>
                <c:pt idx="201">
                  <c:v>571</c:v>
                </c:pt>
                <c:pt idx="202">
                  <c:v>572</c:v>
                </c:pt>
                <c:pt idx="203">
                  <c:v>573</c:v>
                </c:pt>
                <c:pt idx="204">
                  <c:v>574</c:v>
                </c:pt>
                <c:pt idx="205">
                  <c:v>575</c:v>
                </c:pt>
                <c:pt idx="206">
                  <c:v>576</c:v>
                </c:pt>
                <c:pt idx="207">
                  <c:v>577</c:v>
                </c:pt>
                <c:pt idx="208">
                  <c:v>578</c:v>
                </c:pt>
                <c:pt idx="209">
                  <c:v>579</c:v>
                </c:pt>
                <c:pt idx="210">
                  <c:v>580</c:v>
                </c:pt>
                <c:pt idx="211">
                  <c:v>581</c:v>
                </c:pt>
                <c:pt idx="212">
                  <c:v>582</c:v>
                </c:pt>
                <c:pt idx="213">
                  <c:v>583</c:v>
                </c:pt>
                <c:pt idx="214">
                  <c:v>584</c:v>
                </c:pt>
                <c:pt idx="215">
                  <c:v>585</c:v>
                </c:pt>
                <c:pt idx="216">
                  <c:v>586</c:v>
                </c:pt>
                <c:pt idx="217">
                  <c:v>587</c:v>
                </c:pt>
                <c:pt idx="218">
                  <c:v>588</c:v>
                </c:pt>
                <c:pt idx="219">
                  <c:v>589</c:v>
                </c:pt>
                <c:pt idx="220">
                  <c:v>590</c:v>
                </c:pt>
                <c:pt idx="221">
                  <c:v>591</c:v>
                </c:pt>
                <c:pt idx="222">
                  <c:v>592</c:v>
                </c:pt>
                <c:pt idx="223">
                  <c:v>593</c:v>
                </c:pt>
                <c:pt idx="224">
                  <c:v>594</c:v>
                </c:pt>
                <c:pt idx="225">
                  <c:v>595</c:v>
                </c:pt>
                <c:pt idx="226">
                  <c:v>596</c:v>
                </c:pt>
                <c:pt idx="227">
                  <c:v>597</c:v>
                </c:pt>
                <c:pt idx="228">
                  <c:v>598</c:v>
                </c:pt>
                <c:pt idx="229">
                  <c:v>599</c:v>
                </c:pt>
                <c:pt idx="230">
                  <c:v>600</c:v>
                </c:pt>
                <c:pt idx="231">
                  <c:v>601</c:v>
                </c:pt>
                <c:pt idx="232">
                  <c:v>602</c:v>
                </c:pt>
                <c:pt idx="233">
                  <c:v>603</c:v>
                </c:pt>
                <c:pt idx="234">
                  <c:v>604</c:v>
                </c:pt>
                <c:pt idx="235">
                  <c:v>605</c:v>
                </c:pt>
                <c:pt idx="236">
                  <c:v>606</c:v>
                </c:pt>
                <c:pt idx="237">
                  <c:v>607</c:v>
                </c:pt>
                <c:pt idx="238">
                  <c:v>608</c:v>
                </c:pt>
                <c:pt idx="239">
                  <c:v>609</c:v>
                </c:pt>
                <c:pt idx="240">
                  <c:v>610</c:v>
                </c:pt>
                <c:pt idx="241">
                  <c:v>611</c:v>
                </c:pt>
                <c:pt idx="242">
                  <c:v>612</c:v>
                </c:pt>
                <c:pt idx="243">
                  <c:v>613</c:v>
                </c:pt>
                <c:pt idx="244">
                  <c:v>614</c:v>
                </c:pt>
                <c:pt idx="245">
                  <c:v>615</c:v>
                </c:pt>
                <c:pt idx="246">
                  <c:v>616</c:v>
                </c:pt>
                <c:pt idx="247">
                  <c:v>617</c:v>
                </c:pt>
                <c:pt idx="248">
                  <c:v>618</c:v>
                </c:pt>
                <c:pt idx="249">
                  <c:v>619</c:v>
                </c:pt>
                <c:pt idx="250">
                  <c:v>620</c:v>
                </c:pt>
                <c:pt idx="251">
                  <c:v>621</c:v>
                </c:pt>
                <c:pt idx="252">
                  <c:v>622</c:v>
                </c:pt>
                <c:pt idx="253">
                  <c:v>623</c:v>
                </c:pt>
                <c:pt idx="254">
                  <c:v>624</c:v>
                </c:pt>
                <c:pt idx="255">
                  <c:v>625</c:v>
                </c:pt>
                <c:pt idx="256">
                  <c:v>626</c:v>
                </c:pt>
                <c:pt idx="257">
                  <c:v>627</c:v>
                </c:pt>
                <c:pt idx="258">
                  <c:v>628</c:v>
                </c:pt>
                <c:pt idx="259">
                  <c:v>629</c:v>
                </c:pt>
                <c:pt idx="260">
                  <c:v>630</c:v>
                </c:pt>
                <c:pt idx="261">
                  <c:v>631</c:v>
                </c:pt>
                <c:pt idx="262">
                  <c:v>632</c:v>
                </c:pt>
                <c:pt idx="263">
                  <c:v>633</c:v>
                </c:pt>
                <c:pt idx="264">
                  <c:v>634</c:v>
                </c:pt>
                <c:pt idx="265">
                  <c:v>635</c:v>
                </c:pt>
                <c:pt idx="266">
                  <c:v>636</c:v>
                </c:pt>
                <c:pt idx="267">
                  <c:v>637</c:v>
                </c:pt>
                <c:pt idx="268">
                  <c:v>638</c:v>
                </c:pt>
                <c:pt idx="269">
                  <c:v>639</c:v>
                </c:pt>
                <c:pt idx="270">
                  <c:v>640</c:v>
                </c:pt>
                <c:pt idx="271">
                  <c:v>641</c:v>
                </c:pt>
                <c:pt idx="272">
                  <c:v>642</c:v>
                </c:pt>
                <c:pt idx="273">
                  <c:v>643</c:v>
                </c:pt>
                <c:pt idx="274">
                  <c:v>644</c:v>
                </c:pt>
                <c:pt idx="275">
                  <c:v>645</c:v>
                </c:pt>
                <c:pt idx="276">
                  <c:v>646</c:v>
                </c:pt>
                <c:pt idx="277">
                  <c:v>647</c:v>
                </c:pt>
                <c:pt idx="278">
                  <c:v>648</c:v>
                </c:pt>
                <c:pt idx="279">
                  <c:v>649</c:v>
                </c:pt>
                <c:pt idx="280">
                  <c:v>650</c:v>
                </c:pt>
                <c:pt idx="281">
                  <c:v>651</c:v>
                </c:pt>
                <c:pt idx="282">
                  <c:v>652</c:v>
                </c:pt>
                <c:pt idx="283">
                  <c:v>653</c:v>
                </c:pt>
                <c:pt idx="284">
                  <c:v>654</c:v>
                </c:pt>
                <c:pt idx="285">
                  <c:v>655</c:v>
                </c:pt>
                <c:pt idx="286">
                  <c:v>656</c:v>
                </c:pt>
                <c:pt idx="287">
                  <c:v>657</c:v>
                </c:pt>
                <c:pt idx="288">
                  <c:v>658</c:v>
                </c:pt>
                <c:pt idx="289">
                  <c:v>659</c:v>
                </c:pt>
                <c:pt idx="290">
                  <c:v>660</c:v>
                </c:pt>
                <c:pt idx="291">
                  <c:v>661</c:v>
                </c:pt>
                <c:pt idx="292">
                  <c:v>662</c:v>
                </c:pt>
                <c:pt idx="293">
                  <c:v>663</c:v>
                </c:pt>
                <c:pt idx="294">
                  <c:v>664</c:v>
                </c:pt>
                <c:pt idx="295">
                  <c:v>665</c:v>
                </c:pt>
                <c:pt idx="296">
                  <c:v>666</c:v>
                </c:pt>
                <c:pt idx="297">
                  <c:v>667</c:v>
                </c:pt>
                <c:pt idx="298">
                  <c:v>668</c:v>
                </c:pt>
                <c:pt idx="299">
                  <c:v>669</c:v>
                </c:pt>
                <c:pt idx="300">
                  <c:v>670</c:v>
                </c:pt>
                <c:pt idx="301">
                  <c:v>671</c:v>
                </c:pt>
                <c:pt idx="302">
                  <c:v>672</c:v>
                </c:pt>
                <c:pt idx="303">
                  <c:v>673</c:v>
                </c:pt>
                <c:pt idx="304">
                  <c:v>674</c:v>
                </c:pt>
                <c:pt idx="305">
                  <c:v>675</c:v>
                </c:pt>
                <c:pt idx="306">
                  <c:v>676</c:v>
                </c:pt>
                <c:pt idx="307">
                  <c:v>677</c:v>
                </c:pt>
                <c:pt idx="308">
                  <c:v>678</c:v>
                </c:pt>
                <c:pt idx="309">
                  <c:v>679</c:v>
                </c:pt>
                <c:pt idx="310">
                  <c:v>680</c:v>
                </c:pt>
                <c:pt idx="311">
                  <c:v>681</c:v>
                </c:pt>
                <c:pt idx="312">
                  <c:v>682</c:v>
                </c:pt>
                <c:pt idx="313">
                  <c:v>683</c:v>
                </c:pt>
                <c:pt idx="314">
                  <c:v>684</c:v>
                </c:pt>
                <c:pt idx="315">
                  <c:v>685</c:v>
                </c:pt>
                <c:pt idx="316">
                  <c:v>686</c:v>
                </c:pt>
                <c:pt idx="317">
                  <c:v>687</c:v>
                </c:pt>
                <c:pt idx="318">
                  <c:v>688</c:v>
                </c:pt>
                <c:pt idx="319">
                  <c:v>689</c:v>
                </c:pt>
                <c:pt idx="320">
                  <c:v>690</c:v>
                </c:pt>
                <c:pt idx="321">
                  <c:v>691</c:v>
                </c:pt>
                <c:pt idx="322">
                  <c:v>692</c:v>
                </c:pt>
                <c:pt idx="323">
                  <c:v>693</c:v>
                </c:pt>
                <c:pt idx="324">
                  <c:v>694</c:v>
                </c:pt>
                <c:pt idx="325">
                  <c:v>695</c:v>
                </c:pt>
                <c:pt idx="326">
                  <c:v>696</c:v>
                </c:pt>
                <c:pt idx="327">
                  <c:v>697</c:v>
                </c:pt>
                <c:pt idx="328">
                  <c:v>698</c:v>
                </c:pt>
                <c:pt idx="329">
                  <c:v>699</c:v>
                </c:pt>
                <c:pt idx="330">
                  <c:v>700</c:v>
                </c:pt>
                <c:pt idx="331">
                  <c:v>701</c:v>
                </c:pt>
                <c:pt idx="332">
                  <c:v>702</c:v>
                </c:pt>
                <c:pt idx="333">
                  <c:v>703</c:v>
                </c:pt>
                <c:pt idx="334">
                  <c:v>704</c:v>
                </c:pt>
                <c:pt idx="335">
                  <c:v>705</c:v>
                </c:pt>
                <c:pt idx="336">
                  <c:v>706</c:v>
                </c:pt>
                <c:pt idx="337">
                  <c:v>707</c:v>
                </c:pt>
                <c:pt idx="338">
                  <c:v>708</c:v>
                </c:pt>
                <c:pt idx="339">
                  <c:v>709</c:v>
                </c:pt>
                <c:pt idx="340">
                  <c:v>710</c:v>
                </c:pt>
                <c:pt idx="341">
                  <c:v>711</c:v>
                </c:pt>
                <c:pt idx="342">
                  <c:v>712</c:v>
                </c:pt>
                <c:pt idx="343">
                  <c:v>713</c:v>
                </c:pt>
                <c:pt idx="344">
                  <c:v>714</c:v>
                </c:pt>
                <c:pt idx="345">
                  <c:v>715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719</c:v>
                </c:pt>
                <c:pt idx="350">
                  <c:v>720</c:v>
                </c:pt>
                <c:pt idx="351">
                  <c:v>721</c:v>
                </c:pt>
                <c:pt idx="352">
                  <c:v>722</c:v>
                </c:pt>
                <c:pt idx="353">
                  <c:v>723</c:v>
                </c:pt>
                <c:pt idx="354">
                  <c:v>724</c:v>
                </c:pt>
                <c:pt idx="355">
                  <c:v>725</c:v>
                </c:pt>
                <c:pt idx="356">
                  <c:v>726</c:v>
                </c:pt>
                <c:pt idx="357">
                  <c:v>727</c:v>
                </c:pt>
                <c:pt idx="358">
                  <c:v>728</c:v>
                </c:pt>
                <c:pt idx="359">
                  <c:v>729</c:v>
                </c:pt>
                <c:pt idx="360">
                  <c:v>730</c:v>
                </c:pt>
                <c:pt idx="361">
                  <c:v>731</c:v>
                </c:pt>
                <c:pt idx="362">
                  <c:v>732</c:v>
                </c:pt>
                <c:pt idx="363">
                  <c:v>733</c:v>
                </c:pt>
                <c:pt idx="364">
                  <c:v>734</c:v>
                </c:pt>
                <c:pt idx="365">
                  <c:v>735</c:v>
                </c:pt>
                <c:pt idx="366">
                  <c:v>736</c:v>
                </c:pt>
                <c:pt idx="367">
                  <c:v>737</c:v>
                </c:pt>
                <c:pt idx="368">
                  <c:v>738</c:v>
                </c:pt>
                <c:pt idx="369">
                  <c:v>739</c:v>
                </c:pt>
                <c:pt idx="370">
                  <c:v>740</c:v>
                </c:pt>
                <c:pt idx="371">
                  <c:v>741</c:v>
                </c:pt>
                <c:pt idx="372">
                  <c:v>742</c:v>
                </c:pt>
                <c:pt idx="373">
                  <c:v>743</c:v>
                </c:pt>
                <c:pt idx="374">
                  <c:v>744</c:v>
                </c:pt>
                <c:pt idx="375">
                  <c:v>745</c:v>
                </c:pt>
                <c:pt idx="376">
                  <c:v>746</c:v>
                </c:pt>
                <c:pt idx="377">
                  <c:v>747</c:v>
                </c:pt>
                <c:pt idx="378">
                  <c:v>748</c:v>
                </c:pt>
                <c:pt idx="379">
                  <c:v>749</c:v>
                </c:pt>
                <c:pt idx="380">
                  <c:v>750</c:v>
                </c:pt>
                <c:pt idx="381">
                  <c:v>751</c:v>
                </c:pt>
                <c:pt idx="382">
                  <c:v>752</c:v>
                </c:pt>
                <c:pt idx="383">
                  <c:v>753</c:v>
                </c:pt>
                <c:pt idx="384">
                  <c:v>754</c:v>
                </c:pt>
                <c:pt idx="385">
                  <c:v>755</c:v>
                </c:pt>
                <c:pt idx="386">
                  <c:v>756</c:v>
                </c:pt>
                <c:pt idx="387">
                  <c:v>757</c:v>
                </c:pt>
                <c:pt idx="388">
                  <c:v>758</c:v>
                </c:pt>
                <c:pt idx="389">
                  <c:v>759</c:v>
                </c:pt>
                <c:pt idx="390">
                  <c:v>760</c:v>
                </c:pt>
                <c:pt idx="391">
                  <c:v>761</c:v>
                </c:pt>
                <c:pt idx="392">
                  <c:v>762</c:v>
                </c:pt>
                <c:pt idx="393">
                  <c:v>763</c:v>
                </c:pt>
                <c:pt idx="394">
                  <c:v>764</c:v>
                </c:pt>
                <c:pt idx="395">
                  <c:v>765</c:v>
                </c:pt>
                <c:pt idx="396">
                  <c:v>766</c:v>
                </c:pt>
                <c:pt idx="397">
                  <c:v>767</c:v>
                </c:pt>
                <c:pt idx="398">
                  <c:v>768</c:v>
                </c:pt>
                <c:pt idx="399">
                  <c:v>769</c:v>
                </c:pt>
                <c:pt idx="400">
                  <c:v>770</c:v>
                </c:pt>
                <c:pt idx="401">
                  <c:v>771</c:v>
                </c:pt>
                <c:pt idx="402">
                  <c:v>772</c:v>
                </c:pt>
                <c:pt idx="403">
                  <c:v>773</c:v>
                </c:pt>
                <c:pt idx="404">
                  <c:v>774</c:v>
                </c:pt>
                <c:pt idx="405">
                  <c:v>775</c:v>
                </c:pt>
                <c:pt idx="406">
                  <c:v>776</c:v>
                </c:pt>
                <c:pt idx="407">
                  <c:v>777</c:v>
                </c:pt>
                <c:pt idx="408">
                  <c:v>778</c:v>
                </c:pt>
                <c:pt idx="409">
                  <c:v>779</c:v>
                </c:pt>
                <c:pt idx="410">
                  <c:v>780</c:v>
                </c:pt>
                <c:pt idx="411">
                  <c:v>781</c:v>
                </c:pt>
                <c:pt idx="412">
                  <c:v>782</c:v>
                </c:pt>
                <c:pt idx="413">
                  <c:v>783</c:v>
                </c:pt>
                <c:pt idx="414">
                  <c:v>784</c:v>
                </c:pt>
                <c:pt idx="415">
                  <c:v>785</c:v>
                </c:pt>
                <c:pt idx="416">
                  <c:v>786</c:v>
                </c:pt>
                <c:pt idx="417">
                  <c:v>787</c:v>
                </c:pt>
                <c:pt idx="418">
                  <c:v>788</c:v>
                </c:pt>
                <c:pt idx="419">
                  <c:v>789</c:v>
                </c:pt>
                <c:pt idx="420">
                  <c:v>790</c:v>
                </c:pt>
                <c:pt idx="421">
                  <c:v>791</c:v>
                </c:pt>
                <c:pt idx="422">
                  <c:v>792</c:v>
                </c:pt>
                <c:pt idx="423">
                  <c:v>793</c:v>
                </c:pt>
                <c:pt idx="424">
                  <c:v>794</c:v>
                </c:pt>
                <c:pt idx="425">
                  <c:v>795</c:v>
                </c:pt>
                <c:pt idx="426">
                  <c:v>796</c:v>
                </c:pt>
                <c:pt idx="427">
                  <c:v>797</c:v>
                </c:pt>
                <c:pt idx="428">
                  <c:v>798</c:v>
                </c:pt>
                <c:pt idx="429">
                  <c:v>799</c:v>
                </c:pt>
                <c:pt idx="430">
                  <c:v>800</c:v>
                </c:pt>
                <c:pt idx="431">
                  <c:v>801</c:v>
                </c:pt>
                <c:pt idx="432">
                  <c:v>802</c:v>
                </c:pt>
                <c:pt idx="433">
                  <c:v>803</c:v>
                </c:pt>
                <c:pt idx="434">
                  <c:v>804</c:v>
                </c:pt>
                <c:pt idx="435">
                  <c:v>805</c:v>
                </c:pt>
                <c:pt idx="436">
                  <c:v>806</c:v>
                </c:pt>
                <c:pt idx="437">
                  <c:v>807</c:v>
                </c:pt>
                <c:pt idx="438">
                  <c:v>808</c:v>
                </c:pt>
                <c:pt idx="439">
                  <c:v>809</c:v>
                </c:pt>
                <c:pt idx="440">
                  <c:v>810</c:v>
                </c:pt>
                <c:pt idx="441">
                  <c:v>811</c:v>
                </c:pt>
                <c:pt idx="442">
                  <c:v>812</c:v>
                </c:pt>
                <c:pt idx="443">
                  <c:v>813</c:v>
                </c:pt>
                <c:pt idx="444">
                  <c:v>814</c:v>
                </c:pt>
                <c:pt idx="445">
                  <c:v>815</c:v>
                </c:pt>
                <c:pt idx="446">
                  <c:v>816</c:v>
                </c:pt>
                <c:pt idx="447">
                  <c:v>817</c:v>
                </c:pt>
                <c:pt idx="448">
                  <c:v>818</c:v>
                </c:pt>
                <c:pt idx="449">
                  <c:v>819</c:v>
                </c:pt>
                <c:pt idx="450">
                  <c:v>820</c:v>
                </c:pt>
                <c:pt idx="451">
                  <c:v>821</c:v>
                </c:pt>
                <c:pt idx="452">
                  <c:v>822</c:v>
                </c:pt>
                <c:pt idx="453">
                  <c:v>823</c:v>
                </c:pt>
                <c:pt idx="454">
                  <c:v>824</c:v>
                </c:pt>
                <c:pt idx="455">
                  <c:v>825</c:v>
                </c:pt>
                <c:pt idx="456">
                  <c:v>826</c:v>
                </c:pt>
                <c:pt idx="457">
                  <c:v>827</c:v>
                </c:pt>
                <c:pt idx="458">
                  <c:v>828</c:v>
                </c:pt>
                <c:pt idx="459">
                  <c:v>829</c:v>
                </c:pt>
                <c:pt idx="460">
                  <c:v>830</c:v>
                </c:pt>
              </c:strCache>
            </c:strRef>
          </c:cat>
          <c:val>
            <c:numRef>
              <c:f>변환_Graph!$C$4:$C$465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4.4999999999999998E-2</c:v>
                </c:pt>
                <c:pt idx="41">
                  <c:v>4.5100000000000001E-2</c:v>
                </c:pt>
                <c:pt idx="42">
                  <c:v>4.5199999999999997E-2</c:v>
                </c:pt>
                <c:pt idx="43">
                  <c:v>4.53E-2</c:v>
                </c:pt>
                <c:pt idx="44">
                  <c:v>4.5399999999999996E-2</c:v>
                </c:pt>
                <c:pt idx="45">
                  <c:v>4.5499999999999999E-2</c:v>
                </c:pt>
                <c:pt idx="46">
                  <c:v>4.5600000000000002E-2</c:v>
                </c:pt>
                <c:pt idx="47">
                  <c:v>4.5699999999999998E-2</c:v>
                </c:pt>
                <c:pt idx="48">
                  <c:v>4.58E-2</c:v>
                </c:pt>
                <c:pt idx="49">
                  <c:v>4.5899999999999996E-2</c:v>
                </c:pt>
                <c:pt idx="50">
                  <c:v>4.5999999999999999E-2</c:v>
                </c:pt>
                <c:pt idx="51">
                  <c:v>4.6199999999999998E-2</c:v>
                </c:pt>
                <c:pt idx="52">
                  <c:v>4.6399999999999997E-2</c:v>
                </c:pt>
                <c:pt idx="53">
                  <c:v>4.6600000000000003E-2</c:v>
                </c:pt>
                <c:pt idx="54">
                  <c:v>4.6800000000000001E-2</c:v>
                </c:pt>
                <c:pt idx="55">
                  <c:v>4.7E-2</c:v>
                </c:pt>
                <c:pt idx="56">
                  <c:v>4.7199999999999999E-2</c:v>
                </c:pt>
                <c:pt idx="57">
                  <c:v>4.7399999999999998E-2</c:v>
                </c:pt>
                <c:pt idx="58">
                  <c:v>4.7600000000000003E-2</c:v>
                </c:pt>
                <c:pt idx="59">
                  <c:v>4.7800000000000002E-2</c:v>
                </c:pt>
                <c:pt idx="60">
                  <c:v>4.8000000000000001E-2</c:v>
                </c:pt>
                <c:pt idx="61">
                  <c:v>4.82E-2</c:v>
                </c:pt>
                <c:pt idx="62">
                  <c:v>4.8399999999999999E-2</c:v>
                </c:pt>
                <c:pt idx="63">
                  <c:v>4.8600000000000004E-2</c:v>
                </c:pt>
                <c:pt idx="64">
                  <c:v>4.8800000000000003E-2</c:v>
                </c:pt>
                <c:pt idx="65">
                  <c:v>4.9000000000000002E-2</c:v>
                </c:pt>
                <c:pt idx="66">
                  <c:v>4.9200000000000001E-2</c:v>
                </c:pt>
                <c:pt idx="67">
                  <c:v>4.9399999999999999E-2</c:v>
                </c:pt>
                <c:pt idx="68">
                  <c:v>4.9600000000000005E-2</c:v>
                </c:pt>
                <c:pt idx="69">
                  <c:v>4.9800000000000004E-2</c:v>
                </c:pt>
                <c:pt idx="70">
                  <c:v>0.05</c:v>
                </c:pt>
                <c:pt idx="71">
                  <c:v>5.0200000000000002E-2</c:v>
                </c:pt>
                <c:pt idx="72">
                  <c:v>5.04E-2</c:v>
                </c:pt>
                <c:pt idx="73">
                  <c:v>5.0599999999999999E-2</c:v>
                </c:pt>
                <c:pt idx="74">
                  <c:v>5.0799999999999998E-2</c:v>
                </c:pt>
                <c:pt idx="75">
                  <c:v>5.1000000000000004E-2</c:v>
                </c:pt>
                <c:pt idx="76">
                  <c:v>5.1200000000000002E-2</c:v>
                </c:pt>
                <c:pt idx="77">
                  <c:v>5.1400000000000001E-2</c:v>
                </c:pt>
                <c:pt idx="78">
                  <c:v>5.16E-2</c:v>
                </c:pt>
                <c:pt idx="79">
                  <c:v>5.1799999999999999E-2</c:v>
                </c:pt>
                <c:pt idx="80">
                  <c:v>5.1999999999999998E-2</c:v>
                </c:pt>
                <c:pt idx="81">
                  <c:v>5.2299999999999999E-2</c:v>
                </c:pt>
                <c:pt idx="82">
                  <c:v>5.2600000000000001E-2</c:v>
                </c:pt>
                <c:pt idx="83">
                  <c:v>5.2899999999999996E-2</c:v>
                </c:pt>
                <c:pt idx="84">
                  <c:v>5.3199999999999997E-2</c:v>
                </c:pt>
                <c:pt idx="85">
                  <c:v>5.3499999999999999E-2</c:v>
                </c:pt>
                <c:pt idx="86">
                  <c:v>5.3800000000000001E-2</c:v>
                </c:pt>
                <c:pt idx="87">
                  <c:v>5.4100000000000002E-2</c:v>
                </c:pt>
                <c:pt idx="88">
                  <c:v>5.4399999999999997E-2</c:v>
                </c:pt>
                <c:pt idx="89">
                  <c:v>5.4699999999999999E-2</c:v>
                </c:pt>
                <c:pt idx="90">
                  <c:v>5.5E-2</c:v>
                </c:pt>
                <c:pt idx="91">
                  <c:v>5.5500000000000001E-2</c:v>
                </c:pt>
                <c:pt idx="92">
                  <c:v>5.6000000000000001E-2</c:v>
                </c:pt>
                <c:pt idx="93">
                  <c:v>5.6500000000000002E-2</c:v>
                </c:pt>
                <c:pt idx="94">
                  <c:v>5.7000000000000002E-2</c:v>
                </c:pt>
                <c:pt idx="95">
                  <c:v>5.7499999999999996E-2</c:v>
                </c:pt>
                <c:pt idx="96">
                  <c:v>5.7999999999999996E-2</c:v>
                </c:pt>
                <c:pt idx="97">
                  <c:v>5.8499999999999996E-2</c:v>
                </c:pt>
                <c:pt idx="98">
                  <c:v>5.8999999999999997E-2</c:v>
                </c:pt>
                <c:pt idx="99">
                  <c:v>5.9499999999999997E-2</c:v>
                </c:pt>
                <c:pt idx="100">
                  <c:v>0.06</c:v>
                </c:pt>
                <c:pt idx="101">
                  <c:v>6.9999999999999993E-2</c:v>
                </c:pt>
                <c:pt idx="102">
                  <c:v>0.08</c:v>
                </c:pt>
                <c:pt idx="103">
                  <c:v>0.09</c:v>
                </c:pt>
                <c:pt idx="104">
                  <c:v>0.1</c:v>
                </c:pt>
                <c:pt idx="105">
                  <c:v>0.11</c:v>
                </c:pt>
                <c:pt idx="106">
                  <c:v>0.12000000000000001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0.16</c:v>
                </c:pt>
                <c:pt idx="111">
                  <c:v>0.17399999999999999</c:v>
                </c:pt>
                <c:pt idx="112">
                  <c:v>0.188</c:v>
                </c:pt>
                <c:pt idx="113">
                  <c:v>0.20200000000000001</c:v>
                </c:pt>
                <c:pt idx="114">
                  <c:v>0.216</c:v>
                </c:pt>
                <c:pt idx="115">
                  <c:v>0.22999999999999998</c:v>
                </c:pt>
                <c:pt idx="116">
                  <c:v>0.24399999999999999</c:v>
                </c:pt>
                <c:pt idx="117">
                  <c:v>0.25800000000000001</c:v>
                </c:pt>
                <c:pt idx="118">
                  <c:v>0.27200000000000002</c:v>
                </c:pt>
                <c:pt idx="119">
                  <c:v>0.28599999999999998</c:v>
                </c:pt>
                <c:pt idx="120">
                  <c:v>0.3</c:v>
                </c:pt>
                <c:pt idx="121">
                  <c:v>0.316</c:v>
                </c:pt>
                <c:pt idx="122">
                  <c:v>0.33200000000000002</c:v>
                </c:pt>
                <c:pt idx="123">
                  <c:v>0.34799999999999998</c:v>
                </c:pt>
                <c:pt idx="124">
                  <c:v>0.36399999999999999</c:v>
                </c:pt>
                <c:pt idx="125">
                  <c:v>0.38</c:v>
                </c:pt>
                <c:pt idx="126">
                  <c:v>0.39600000000000002</c:v>
                </c:pt>
                <c:pt idx="127">
                  <c:v>0.41200000000000003</c:v>
                </c:pt>
                <c:pt idx="128">
                  <c:v>0.42800000000000005</c:v>
                </c:pt>
                <c:pt idx="129">
                  <c:v>0.44400000000000006</c:v>
                </c:pt>
                <c:pt idx="130">
                  <c:v>0.46</c:v>
                </c:pt>
                <c:pt idx="131">
                  <c:v>0.62749999999999995</c:v>
                </c:pt>
                <c:pt idx="132">
                  <c:v>0.64</c:v>
                </c:pt>
                <c:pt idx="133">
                  <c:v>0.65249999999999997</c:v>
                </c:pt>
                <c:pt idx="134">
                  <c:v>0.66500000000000004</c:v>
                </c:pt>
                <c:pt idx="135">
                  <c:v>0.67749999999999999</c:v>
                </c:pt>
                <c:pt idx="136">
                  <c:v>0.69</c:v>
                </c:pt>
                <c:pt idx="137">
                  <c:v>0.70250000000000001</c:v>
                </c:pt>
                <c:pt idx="138">
                  <c:v>0.71499999999999997</c:v>
                </c:pt>
                <c:pt idx="139">
                  <c:v>0.72750000000000004</c:v>
                </c:pt>
                <c:pt idx="140">
                  <c:v>0.74</c:v>
                </c:pt>
                <c:pt idx="141">
                  <c:v>0.751</c:v>
                </c:pt>
                <c:pt idx="142">
                  <c:v>0.76200000000000001</c:v>
                </c:pt>
                <c:pt idx="143">
                  <c:v>0.77300000000000002</c:v>
                </c:pt>
                <c:pt idx="144">
                  <c:v>0.78400000000000003</c:v>
                </c:pt>
                <c:pt idx="145">
                  <c:v>0.79499999999999993</c:v>
                </c:pt>
                <c:pt idx="146">
                  <c:v>0.80599999999999994</c:v>
                </c:pt>
                <c:pt idx="147">
                  <c:v>0.81699999999999995</c:v>
                </c:pt>
                <c:pt idx="148">
                  <c:v>0.82799999999999996</c:v>
                </c:pt>
                <c:pt idx="149">
                  <c:v>0.83899999999999997</c:v>
                </c:pt>
                <c:pt idx="150">
                  <c:v>0.85</c:v>
                </c:pt>
                <c:pt idx="151">
                  <c:v>0.85749999999999993</c:v>
                </c:pt>
                <c:pt idx="152">
                  <c:v>0.86499999999999999</c:v>
                </c:pt>
                <c:pt idx="153">
                  <c:v>0.87250000000000005</c:v>
                </c:pt>
                <c:pt idx="154">
                  <c:v>0.88</c:v>
                </c:pt>
                <c:pt idx="155">
                  <c:v>0.88749999999999996</c:v>
                </c:pt>
                <c:pt idx="156">
                  <c:v>0.89500000000000002</c:v>
                </c:pt>
                <c:pt idx="157">
                  <c:v>0.90250000000000008</c:v>
                </c:pt>
                <c:pt idx="158">
                  <c:v>0.91</c:v>
                </c:pt>
                <c:pt idx="159">
                  <c:v>0.91749999999999998</c:v>
                </c:pt>
                <c:pt idx="160">
                  <c:v>0.92500000000000004</c:v>
                </c:pt>
                <c:pt idx="161">
                  <c:v>0.92849999999999999</c:v>
                </c:pt>
                <c:pt idx="162">
                  <c:v>0.93200000000000005</c:v>
                </c:pt>
                <c:pt idx="163">
                  <c:v>0.9355</c:v>
                </c:pt>
                <c:pt idx="164">
                  <c:v>0.93900000000000006</c:v>
                </c:pt>
                <c:pt idx="165">
                  <c:v>0.9425</c:v>
                </c:pt>
                <c:pt idx="166">
                  <c:v>0.94599999999999995</c:v>
                </c:pt>
                <c:pt idx="167">
                  <c:v>0.94950000000000001</c:v>
                </c:pt>
                <c:pt idx="168">
                  <c:v>0.95299999999999996</c:v>
                </c:pt>
                <c:pt idx="169">
                  <c:v>0.95650000000000002</c:v>
                </c:pt>
                <c:pt idx="170">
                  <c:v>0.96</c:v>
                </c:pt>
                <c:pt idx="171">
                  <c:v>0.96199999999999997</c:v>
                </c:pt>
                <c:pt idx="172">
                  <c:v>0.96399999999999997</c:v>
                </c:pt>
                <c:pt idx="173">
                  <c:v>0.96599999999999997</c:v>
                </c:pt>
                <c:pt idx="174">
                  <c:v>0.96799999999999997</c:v>
                </c:pt>
                <c:pt idx="175">
                  <c:v>0.97</c:v>
                </c:pt>
                <c:pt idx="176">
                  <c:v>0.97199999999999998</c:v>
                </c:pt>
                <c:pt idx="177">
                  <c:v>0.97399999999999998</c:v>
                </c:pt>
                <c:pt idx="178">
                  <c:v>0.97599999999999998</c:v>
                </c:pt>
                <c:pt idx="179">
                  <c:v>0.97799999999999998</c:v>
                </c:pt>
                <c:pt idx="180">
                  <c:v>0.98</c:v>
                </c:pt>
                <c:pt idx="181">
                  <c:v>0.97699999999999998</c:v>
                </c:pt>
                <c:pt idx="182">
                  <c:v>0.97399999999999998</c:v>
                </c:pt>
                <c:pt idx="183">
                  <c:v>0.97099999999999997</c:v>
                </c:pt>
                <c:pt idx="184">
                  <c:v>0.96799999999999997</c:v>
                </c:pt>
                <c:pt idx="185">
                  <c:v>0.96499999999999997</c:v>
                </c:pt>
                <c:pt idx="186">
                  <c:v>0.96199999999999997</c:v>
                </c:pt>
                <c:pt idx="187">
                  <c:v>0.95899999999999996</c:v>
                </c:pt>
                <c:pt idx="188">
                  <c:v>0.95599999999999996</c:v>
                </c:pt>
                <c:pt idx="189">
                  <c:v>0.95299999999999996</c:v>
                </c:pt>
                <c:pt idx="190">
                  <c:v>0.95</c:v>
                </c:pt>
                <c:pt idx="191">
                  <c:v>0.93499999999999994</c:v>
                </c:pt>
                <c:pt idx="192">
                  <c:v>0.91999999999999993</c:v>
                </c:pt>
                <c:pt idx="193">
                  <c:v>0.90500000000000003</c:v>
                </c:pt>
                <c:pt idx="194">
                  <c:v>0.89</c:v>
                </c:pt>
                <c:pt idx="195">
                  <c:v>0.875</c:v>
                </c:pt>
                <c:pt idx="196">
                  <c:v>0.86</c:v>
                </c:pt>
                <c:pt idx="197">
                  <c:v>0.84499999999999997</c:v>
                </c:pt>
                <c:pt idx="198">
                  <c:v>0.83000000000000007</c:v>
                </c:pt>
                <c:pt idx="199">
                  <c:v>0.81500000000000006</c:v>
                </c:pt>
                <c:pt idx="200">
                  <c:v>0.8</c:v>
                </c:pt>
                <c:pt idx="201">
                  <c:v>0.78</c:v>
                </c:pt>
                <c:pt idx="202">
                  <c:v>0.76</c:v>
                </c:pt>
                <c:pt idx="203">
                  <c:v>0.74</c:v>
                </c:pt>
                <c:pt idx="204">
                  <c:v>0.72</c:v>
                </c:pt>
                <c:pt idx="205">
                  <c:v>0.7</c:v>
                </c:pt>
                <c:pt idx="206">
                  <c:v>0.68</c:v>
                </c:pt>
                <c:pt idx="207">
                  <c:v>0.66</c:v>
                </c:pt>
                <c:pt idx="208">
                  <c:v>0.64</c:v>
                </c:pt>
                <c:pt idx="209">
                  <c:v>0.62</c:v>
                </c:pt>
                <c:pt idx="210">
                  <c:v>0.6</c:v>
                </c:pt>
                <c:pt idx="211">
                  <c:v>0.57999999999999996</c:v>
                </c:pt>
                <c:pt idx="212">
                  <c:v>0.55999999999999994</c:v>
                </c:pt>
                <c:pt idx="213">
                  <c:v>0.54</c:v>
                </c:pt>
                <c:pt idx="214">
                  <c:v>0.52</c:v>
                </c:pt>
                <c:pt idx="215">
                  <c:v>0.5</c:v>
                </c:pt>
                <c:pt idx="216">
                  <c:v>0.48</c:v>
                </c:pt>
                <c:pt idx="217">
                  <c:v>0.46</c:v>
                </c:pt>
                <c:pt idx="218">
                  <c:v>0.44</c:v>
                </c:pt>
                <c:pt idx="219">
                  <c:v>0.42000000000000004</c:v>
                </c:pt>
                <c:pt idx="220">
                  <c:v>0.4</c:v>
                </c:pt>
                <c:pt idx="221">
                  <c:v>0.39</c:v>
                </c:pt>
                <c:pt idx="222">
                  <c:v>0.38</c:v>
                </c:pt>
                <c:pt idx="223">
                  <c:v>0.37</c:v>
                </c:pt>
                <c:pt idx="224">
                  <c:v>0.36</c:v>
                </c:pt>
                <c:pt idx="225">
                  <c:v>0.35</c:v>
                </c:pt>
                <c:pt idx="226">
                  <c:v>0.34</c:v>
                </c:pt>
                <c:pt idx="227">
                  <c:v>0.33</c:v>
                </c:pt>
                <c:pt idx="228">
                  <c:v>0.32</c:v>
                </c:pt>
                <c:pt idx="229">
                  <c:v>0.31</c:v>
                </c:pt>
                <c:pt idx="230">
                  <c:v>0.3</c:v>
                </c:pt>
                <c:pt idx="231">
                  <c:v>0.29299999999999998</c:v>
                </c:pt>
                <c:pt idx="232">
                  <c:v>0.28599999999999998</c:v>
                </c:pt>
                <c:pt idx="233">
                  <c:v>0.27899999999999997</c:v>
                </c:pt>
                <c:pt idx="234">
                  <c:v>0.27200000000000002</c:v>
                </c:pt>
                <c:pt idx="235">
                  <c:v>0.26500000000000001</c:v>
                </c:pt>
                <c:pt idx="236">
                  <c:v>0.25800000000000001</c:v>
                </c:pt>
                <c:pt idx="237">
                  <c:v>0.251</c:v>
                </c:pt>
                <c:pt idx="238">
                  <c:v>0.24399999999999999</c:v>
                </c:pt>
                <c:pt idx="239">
                  <c:v>0.23700000000000002</c:v>
                </c:pt>
                <c:pt idx="240">
                  <c:v>0.23</c:v>
                </c:pt>
                <c:pt idx="241">
                  <c:v>0.22600000000000001</c:v>
                </c:pt>
                <c:pt idx="242">
                  <c:v>0.222</c:v>
                </c:pt>
                <c:pt idx="243">
                  <c:v>0.218</c:v>
                </c:pt>
                <c:pt idx="244">
                  <c:v>0.214</c:v>
                </c:pt>
                <c:pt idx="245">
                  <c:v>0.21000000000000002</c:v>
                </c:pt>
                <c:pt idx="246">
                  <c:v>0.20600000000000002</c:v>
                </c:pt>
                <c:pt idx="247">
                  <c:v>0.20200000000000001</c:v>
                </c:pt>
                <c:pt idx="248">
                  <c:v>0.19800000000000001</c:v>
                </c:pt>
                <c:pt idx="249">
                  <c:v>0.19400000000000001</c:v>
                </c:pt>
                <c:pt idx="250">
                  <c:v>0.19</c:v>
                </c:pt>
                <c:pt idx="251">
                  <c:v>0.187</c:v>
                </c:pt>
                <c:pt idx="252">
                  <c:v>0.184</c:v>
                </c:pt>
                <c:pt idx="253">
                  <c:v>0.18099999999999999</c:v>
                </c:pt>
                <c:pt idx="254">
                  <c:v>0.17799999999999999</c:v>
                </c:pt>
                <c:pt idx="255">
                  <c:v>0.17499999999999999</c:v>
                </c:pt>
                <c:pt idx="256">
                  <c:v>0.17200000000000001</c:v>
                </c:pt>
                <c:pt idx="257">
                  <c:v>0.16900000000000001</c:v>
                </c:pt>
                <c:pt idx="258">
                  <c:v>0.16600000000000001</c:v>
                </c:pt>
                <c:pt idx="259">
                  <c:v>0.16300000000000001</c:v>
                </c:pt>
                <c:pt idx="260">
                  <c:v>0.16</c:v>
                </c:pt>
                <c:pt idx="261">
                  <c:v>0.158</c:v>
                </c:pt>
                <c:pt idx="262">
                  <c:v>0.156</c:v>
                </c:pt>
                <c:pt idx="263">
                  <c:v>0.154</c:v>
                </c:pt>
                <c:pt idx="264">
                  <c:v>0.152</c:v>
                </c:pt>
                <c:pt idx="265">
                  <c:v>0.15000000000000002</c:v>
                </c:pt>
                <c:pt idx="266">
                  <c:v>0.14800000000000002</c:v>
                </c:pt>
                <c:pt idx="267">
                  <c:v>0.14600000000000002</c:v>
                </c:pt>
                <c:pt idx="268">
                  <c:v>0.14400000000000002</c:v>
                </c:pt>
                <c:pt idx="269">
                  <c:v>0.14200000000000002</c:v>
                </c:pt>
                <c:pt idx="270">
                  <c:v>0.14000000000000001</c:v>
                </c:pt>
                <c:pt idx="271">
                  <c:v>0.13850000000000001</c:v>
                </c:pt>
                <c:pt idx="272">
                  <c:v>0.13700000000000001</c:v>
                </c:pt>
                <c:pt idx="273">
                  <c:v>0.13550000000000001</c:v>
                </c:pt>
                <c:pt idx="274">
                  <c:v>0.13400000000000001</c:v>
                </c:pt>
                <c:pt idx="275">
                  <c:v>0.13250000000000001</c:v>
                </c:pt>
                <c:pt idx="276">
                  <c:v>0.13100000000000001</c:v>
                </c:pt>
                <c:pt idx="277">
                  <c:v>0.1295</c:v>
                </c:pt>
                <c:pt idx="278">
                  <c:v>0.128</c:v>
                </c:pt>
                <c:pt idx="279">
                  <c:v>0.1265</c:v>
                </c:pt>
                <c:pt idx="280">
                  <c:v>0.125</c:v>
                </c:pt>
                <c:pt idx="281">
                  <c:v>0.1225</c:v>
                </c:pt>
                <c:pt idx="282">
                  <c:v>0.12</c:v>
                </c:pt>
                <c:pt idx="283">
                  <c:v>0.11750000000000001</c:v>
                </c:pt>
                <c:pt idx="284">
                  <c:v>0.115</c:v>
                </c:pt>
                <c:pt idx="285">
                  <c:v>0.1125</c:v>
                </c:pt>
                <c:pt idx="286">
                  <c:v>0.11</c:v>
                </c:pt>
                <c:pt idx="287">
                  <c:v>0.10750000000000001</c:v>
                </c:pt>
                <c:pt idx="288">
                  <c:v>0.10500000000000001</c:v>
                </c:pt>
                <c:pt idx="289">
                  <c:v>0.10250000000000001</c:v>
                </c:pt>
                <c:pt idx="290">
                  <c:v>0.1</c:v>
                </c:pt>
                <c:pt idx="291">
                  <c:v>9.8000000000000004E-2</c:v>
                </c:pt>
                <c:pt idx="292">
                  <c:v>9.6000000000000002E-2</c:v>
                </c:pt>
                <c:pt idx="293">
                  <c:v>9.4E-2</c:v>
                </c:pt>
                <c:pt idx="294">
                  <c:v>9.1999999999999998E-2</c:v>
                </c:pt>
                <c:pt idx="295">
                  <c:v>0.09</c:v>
                </c:pt>
                <c:pt idx="296">
                  <c:v>8.8000000000000009E-2</c:v>
                </c:pt>
                <c:pt idx="297">
                  <c:v>8.6000000000000007E-2</c:v>
                </c:pt>
                <c:pt idx="298">
                  <c:v>8.4000000000000005E-2</c:v>
                </c:pt>
                <c:pt idx="299">
                  <c:v>8.2000000000000003E-2</c:v>
                </c:pt>
                <c:pt idx="300">
                  <c:v>0.08</c:v>
                </c:pt>
                <c:pt idx="301">
                  <c:v>7.8E-2</c:v>
                </c:pt>
                <c:pt idx="302">
                  <c:v>7.5999999999999998E-2</c:v>
                </c:pt>
                <c:pt idx="303">
                  <c:v>7.3999999999999996E-2</c:v>
                </c:pt>
                <c:pt idx="304">
                  <c:v>7.1999999999999995E-2</c:v>
                </c:pt>
                <c:pt idx="305">
                  <c:v>7.0000000000000007E-2</c:v>
                </c:pt>
                <c:pt idx="306">
                  <c:v>6.8000000000000005E-2</c:v>
                </c:pt>
                <c:pt idx="307">
                  <c:v>6.6000000000000003E-2</c:v>
                </c:pt>
                <c:pt idx="308">
                  <c:v>6.4000000000000001E-2</c:v>
                </c:pt>
                <c:pt idx="309">
                  <c:v>6.2E-2</c:v>
                </c:pt>
                <c:pt idx="310">
                  <c:v>0.06</c:v>
                </c:pt>
                <c:pt idx="311">
                  <c:v>5.7999999999999996E-2</c:v>
                </c:pt>
                <c:pt idx="312">
                  <c:v>5.6000000000000001E-2</c:v>
                </c:pt>
                <c:pt idx="313">
                  <c:v>5.3999999999999999E-2</c:v>
                </c:pt>
                <c:pt idx="314">
                  <c:v>5.1999999999999998E-2</c:v>
                </c:pt>
                <c:pt idx="315">
                  <c:v>0.05</c:v>
                </c:pt>
                <c:pt idx="316">
                  <c:v>4.8000000000000001E-2</c:v>
                </c:pt>
                <c:pt idx="317">
                  <c:v>4.5999999999999999E-2</c:v>
                </c:pt>
                <c:pt idx="318">
                  <c:v>4.3999999999999997E-2</c:v>
                </c:pt>
                <c:pt idx="319">
                  <c:v>4.2000000000000003E-2</c:v>
                </c:pt>
                <c:pt idx="320">
                  <c:v>0.04</c:v>
                </c:pt>
                <c:pt idx="321">
                  <c:v>3.6999999999999998E-2</c:v>
                </c:pt>
                <c:pt idx="322">
                  <c:v>3.4000000000000002E-2</c:v>
                </c:pt>
                <c:pt idx="323">
                  <c:v>3.1E-2</c:v>
                </c:pt>
                <c:pt idx="324">
                  <c:v>2.8000000000000001E-2</c:v>
                </c:pt>
                <c:pt idx="325">
                  <c:v>2.5000000000000001E-2</c:v>
                </c:pt>
                <c:pt idx="326">
                  <c:v>2.2000000000000002E-2</c:v>
                </c:pt>
                <c:pt idx="327">
                  <c:v>1.9000000000000003E-2</c:v>
                </c:pt>
                <c:pt idx="328">
                  <c:v>1.6E-2</c:v>
                </c:pt>
                <c:pt idx="329">
                  <c:v>1.2999999999999998E-2</c:v>
                </c:pt>
                <c:pt idx="330">
                  <c:v>0.01</c:v>
                </c:pt>
                <c:pt idx="331">
                  <c:v>1.0500000000000001E-2</c:v>
                </c:pt>
                <c:pt idx="332">
                  <c:v>1.0999999999999999E-2</c:v>
                </c:pt>
                <c:pt idx="333">
                  <c:v>1.15E-2</c:v>
                </c:pt>
                <c:pt idx="334">
                  <c:v>1.2E-2</c:v>
                </c:pt>
                <c:pt idx="335">
                  <c:v>1.2500000000000001E-2</c:v>
                </c:pt>
                <c:pt idx="336">
                  <c:v>1.2999999999999999E-2</c:v>
                </c:pt>
                <c:pt idx="337">
                  <c:v>1.35E-2</c:v>
                </c:pt>
                <c:pt idx="338">
                  <c:v>1.3999999999999999E-2</c:v>
                </c:pt>
                <c:pt idx="339">
                  <c:v>1.4499999999999999E-2</c:v>
                </c:pt>
                <c:pt idx="340">
                  <c:v>1.4999999999999999E-2</c:v>
                </c:pt>
                <c:pt idx="341">
                  <c:v>1.55E-2</c:v>
                </c:pt>
                <c:pt idx="342">
                  <c:v>1.6E-2</c:v>
                </c:pt>
                <c:pt idx="343">
                  <c:v>1.6500000000000001E-2</c:v>
                </c:pt>
                <c:pt idx="344">
                  <c:v>1.7000000000000001E-2</c:v>
                </c:pt>
                <c:pt idx="345">
                  <c:v>1.7500000000000002E-2</c:v>
                </c:pt>
                <c:pt idx="346">
                  <c:v>1.7999999999999999E-2</c:v>
                </c:pt>
                <c:pt idx="347">
                  <c:v>1.8499999999999999E-2</c:v>
                </c:pt>
                <c:pt idx="348">
                  <c:v>1.9E-2</c:v>
                </c:pt>
                <c:pt idx="349">
                  <c:v>1.95E-2</c:v>
                </c:pt>
                <c:pt idx="350">
                  <c:v>0.02</c:v>
                </c:pt>
                <c:pt idx="351">
                  <c:v>2.3E-2</c:v>
                </c:pt>
                <c:pt idx="352">
                  <c:v>2.6000000000000002E-2</c:v>
                </c:pt>
                <c:pt idx="353">
                  <c:v>2.9000000000000001E-2</c:v>
                </c:pt>
                <c:pt idx="354">
                  <c:v>3.2000000000000001E-2</c:v>
                </c:pt>
                <c:pt idx="355">
                  <c:v>3.5000000000000003E-2</c:v>
                </c:pt>
                <c:pt idx="356">
                  <c:v>3.8000000000000006E-2</c:v>
                </c:pt>
                <c:pt idx="357">
                  <c:v>4.1000000000000002E-2</c:v>
                </c:pt>
                <c:pt idx="358">
                  <c:v>4.3999999999999997E-2</c:v>
                </c:pt>
                <c:pt idx="359">
                  <c:v>4.7E-2</c:v>
                </c:pt>
                <c:pt idx="360">
                  <c:v>0.05</c:v>
                </c:pt>
                <c:pt idx="361">
                  <c:v>5.5E-2</c:v>
                </c:pt>
                <c:pt idx="362">
                  <c:v>6.0000000000000005E-2</c:v>
                </c:pt>
                <c:pt idx="363">
                  <c:v>6.5000000000000002E-2</c:v>
                </c:pt>
                <c:pt idx="364">
                  <c:v>7.0000000000000007E-2</c:v>
                </c:pt>
                <c:pt idx="365">
                  <c:v>7.5000000000000011E-2</c:v>
                </c:pt>
                <c:pt idx="366">
                  <c:v>8.0000000000000016E-2</c:v>
                </c:pt>
                <c:pt idx="367">
                  <c:v>8.5000000000000006E-2</c:v>
                </c:pt>
                <c:pt idx="368">
                  <c:v>0.09</c:v>
                </c:pt>
                <c:pt idx="369">
                  <c:v>9.5000000000000001E-2</c:v>
                </c:pt>
                <c:pt idx="370">
                  <c:v>0.1</c:v>
                </c:pt>
                <c:pt idx="371">
                  <c:v>0.10500000000000001</c:v>
                </c:pt>
                <c:pt idx="372">
                  <c:v>0.11</c:v>
                </c:pt>
                <c:pt idx="373">
                  <c:v>0.115</c:v>
                </c:pt>
                <c:pt idx="374">
                  <c:v>0.12</c:v>
                </c:pt>
                <c:pt idx="375">
                  <c:v>0.125</c:v>
                </c:pt>
                <c:pt idx="376">
                  <c:v>0.13</c:v>
                </c:pt>
                <c:pt idx="377">
                  <c:v>0.13500000000000001</c:v>
                </c:pt>
                <c:pt idx="378">
                  <c:v>0.14000000000000001</c:v>
                </c:pt>
                <c:pt idx="379">
                  <c:v>0.14499999999999999</c:v>
                </c:pt>
                <c:pt idx="380">
                  <c:v>0.15</c:v>
                </c:pt>
                <c:pt idx="381">
                  <c:v>0.155</c:v>
                </c:pt>
                <c:pt idx="382">
                  <c:v>0.16</c:v>
                </c:pt>
                <c:pt idx="383">
                  <c:v>0.16500000000000001</c:v>
                </c:pt>
                <c:pt idx="384">
                  <c:v>0.17</c:v>
                </c:pt>
                <c:pt idx="385">
                  <c:v>0.17500000000000002</c:v>
                </c:pt>
                <c:pt idx="386">
                  <c:v>0.18</c:v>
                </c:pt>
                <c:pt idx="387">
                  <c:v>0.185</c:v>
                </c:pt>
                <c:pt idx="388">
                  <c:v>0.19</c:v>
                </c:pt>
                <c:pt idx="389">
                  <c:v>0.19500000000000001</c:v>
                </c:pt>
                <c:pt idx="390">
                  <c:v>0.2</c:v>
                </c:pt>
                <c:pt idx="391">
                  <c:v>0.20500000000000002</c:v>
                </c:pt>
                <c:pt idx="392">
                  <c:v>0.21000000000000002</c:v>
                </c:pt>
                <c:pt idx="393">
                  <c:v>0.215</c:v>
                </c:pt>
                <c:pt idx="394">
                  <c:v>0.22</c:v>
                </c:pt>
                <c:pt idx="395">
                  <c:v>0.22500000000000001</c:v>
                </c:pt>
                <c:pt idx="396">
                  <c:v>0.23</c:v>
                </c:pt>
                <c:pt idx="397">
                  <c:v>0.23499999999999999</c:v>
                </c:pt>
                <c:pt idx="398">
                  <c:v>0.24</c:v>
                </c:pt>
                <c:pt idx="399">
                  <c:v>0.245</c:v>
                </c:pt>
                <c:pt idx="400">
                  <c:v>0.25</c:v>
                </c:pt>
                <c:pt idx="401">
                  <c:v>0.251</c:v>
                </c:pt>
                <c:pt idx="402">
                  <c:v>0.252</c:v>
                </c:pt>
                <c:pt idx="403">
                  <c:v>0.253</c:v>
                </c:pt>
                <c:pt idx="404">
                  <c:v>0.254</c:v>
                </c:pt>
                <c:pt idx="405">
                  <c:v>0.255</c:v>
                </c:pt>
                <c:pt idx="406">
                  <c:v>0.25600000000000001</c:v>
                </c:pt>
                <c:pt idx="407">
                  <c:v>0.25700000000000001</c:v>
                </c:pt>
                <c:pt idx="408">
                  <c:v>0.25800000000000001</c:v>
                </c:pt>
                <c:pt idx="409">
                  <c:v>0.25900000000000001</c:v>
                </c:pt>
                <c:pt idx="410">
                  <c:v>0.26</c:v>
                </c:pt>
                <c:pt idx="411">
                  <c:v>0.26050000000000001</c:v>
                </c:pt>
                <c:pt idx="412">
                  <c:v>0.26100000000000001</c:v>
                </c:pt>
                <c:pt idx="413">
                  <c:v>0.26150000000000001</c:v>
                </c:pt>
                <c:pt idx="414">
                  <c:v>0.26200000000000001</c:v>
                </c:pt>
                <c:pt idx="415">
                  <c:v>0.26250000000000001</c:v>
                </c:pt>
                <c:pt idx="416">
                  <c:v>0.26300000000000001</c:v>
                </c:pt>
                <c:pt idx="417">
                  <c:v>0.26350000000000001</c:v>
                </c:pt>
                <c:pt idx="418">
                  <c:v>0.26400000000000001</c:v>
                </c:pt>
                <c:pt idx="419">
                  <c:v>0.26450000000000001</c:v>
                </c:pt>
                <c:pt idx="420">
                  <c:v>0.26500000000000001</c:v>
                </c:pt>
                <c:pt idx="421">
                  <c:v>0.26550000000000001</c:v>
                </c:pt>
                <c:pt idx="422">
                  <c:v>0.26600000000000001</c:v>
                </c:pt>
                <c:pt idx="423">
                  <c:v>0.26650000000000001</c:v>
                </c:pt>
                <c:pt idx="424">
                  <c:v>0.26700000000000002</c:v>
                </c:pt>
                <c:pt idx="425">
                  <c:v>0.26750000000000002</c:v>
                </c:pt>
                <c:pt idx="426">
                  <c:v>0.26800000000000002</c:v>
                </c:pt>
                <c:pt idx="427">
                  <c:v>0.26850000000000002</c:v>
                </c:pt>
                <c:pt idx="428">
                  <c:v>0.26900000000000002</c:v>
                </c:pt>
                <c:pt idx="429">
                  <c:v>0.26950000000000002</c:v>
                </c:pt>
                <c:pt idx="430">
                  <c:v>0.27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1-400F-B321-5DA63E940DFB}"/>
            </c:ext>
          </c:extLst>
        </c:ser>
        <c:ser>
          <c:idx val="2"/>
          <c:order val="2"/>
          <c:tx>
            <c:strRef>
              <c:f>변환_Graph!$D$3</c:f>
              <c:strCache>
                <c:ptCount val="1"/>
                <c:pt idx="0">
                  <c:v>합계 : red 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변환_Graph!$A$4:$A$465</c:f>
              <c:strCache>
                <c:ptCount val="46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501</c:v>
                </c:pt>
                <c:pt idx="132">
                  <c:v>502</c:v>
                </c:pt>
                <c:pt idx="133">
                  <c:v>503</c:v>
                </c:pt>
                <c:pt idx="134">
                  <c:v>504</c:v>
                </c:pt>
                <c:pt idx="135">
                  <c:v>505</c:v>
                </c:pt>
                <c:pt idx="136">
                  <c:v>506</c:v>
                </c:pt>
                <c:pt idx="137">
                  <c:v>507</c:v>
                </c:pt>
                <c:pt idx="138">
                  <c:v>508</c:v>
                </c:pt>
                <c:pt idx="139">
                  <c:v>509</c:v>
                </c:pt>
                <c:pt idx="140">
                  <c:v>510</c:v>
                </c:pt>
                <c:pt idx="141">
                  <c:v>511</c:v>
                </c:pt>
                <c:pt idx="142">
                  <c:v>512</c:v>
                </c:pt>
                <c:pt idx="143">
                  <c:v>513</c:v>
                </c:pt>
                <c:pt idx="144">
                  <c:v>514</c:v>
                </c:pt>
                <c:pt idx="145">
                  <c:v>515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519</c:v>
                </c:pt>
                <c:pt idx="150">
                  <c:v>520</c:v>
                </c:pt>
                <c:pt idx="151">
                  <c:v>521</c:v>
                </c:pt>
                <c:pt idx="152">
                  <c:v>522</c:v>
                </c:pt>
                <c:pt idx="153">
                  <c:v>523</c:v>
                </c:pt>
                <c:pt idx="154">
                  <c:v>524</c:v>
                </c:pt>
                <c:pt idx="155">
                  <c:v>525</c:v>
                </c:pt>
                <c:pt idx="156">
                  <c:v>526</c:v>
                </c:pt>
                <c:pt idx="157">
                  <c:v>527</c:v>
                </c:pt>
                <c:pt idx="158">
                  <c:v>528</c:v>
                </c:pt>
                <c:pt idx="159">
                  <c:v>529</c:v>
                </c:pt>
                <c:pt idx="160">
                  <c:v>530</c:v>
                </c:pt>
                <c:pt idx="161">
                  <c:v>531</c:v>
                </c:pt>
                <c:pt idx="162">
                  <c:v>532</c:v>
                </c:pt>
                <c:pt idx="163">
                  <c:v>533</c:v>
                </c:pt>
                <c:pt idx="164">
                  <c:v>534</c:v>
                </c:pt>
                <c:pt idx="165">
                  <c:v>535</c:v>
                </c:pt>
                <c:pt idx="166">
                  <c:v>536</c:v>
                </c:pt>
                <c:pt idx="167">
                  <c:v>537</c:v>
                </c:pt>
                <c:pt idx="168">
                  <c:v>538</c:v>
                </c:pt>
                <c:pt idx="169">
                  <c:v>539</c:v>
                </c:pt>
                <c:pt idx="170">
                  <c:v>540</c:v>
                </c:pt>
                <c:pt idx="171">
                  <c:v>541</c:v>
                </c:pt>
                <c:pt idx="172">
                  <c:v>542</c:v>
                </c:pt>
                <c:pt idx="173">
                  <c:v>543</c:v>
                </c:pt>
                <c:pt idx="174">
                  <c:v>544</c:v>
                </c:pt>
                <c:pt idx="175">
                  <c:v>545</c:v>
                </c:pt>
                <c:pt idx="176">
                  <c:v>546</c:v>
                </c:pt>
                <c:pt idx="177">
                  <c:v>547</c:v>
                </c:pt>
                <c:pt idx="178">
                  <c:v>548</c:v>
                </c:pt>
                <c:pt idx="179">
                  <c:v>549</c:v>
                </c:pt>
                <c:pt idx="180">
                  <c:v>550</c:v>
                </c:pt>
                <c:pt idx="181">
                  <c:v>551</c:v>
                </c:pt>
                <c:pt idx="182">
                  <c:v>552</c:v>
                </c:pt>
                <c:pt idx="183">
                  <c:v>553</c:v>
                </c:pt>
                <c:pt idx="184">
                  <c:v>554</c:v>
                </c:pt>
                <c:pt idx="185">
                  <c:v>555</c:v>
                </c:pt>
                <c:pt idx="186">
                  <c:v>556</c:v>
                </c:pt>
                <c:pt idx="187">
                  <c:v>557</c:v>
                </c:pt>
                <c:pt idx="188">
                  <c:v>558</c:v>
                </c:pt>
                <c:pt idx="189">
                  <c:v>559</c:v>
                </c:pt>
                <c:pt idx="190">
                  <c:v>560</c:v>
                </c:pt>
                <c:pt idx="191">
                  <c:v>561</c:v>
                </c:pt>
                <c:pt idx="192">
                  <c:v>562</c:v>
                </c:pt>
                <c:pt idx="193">
                  <c:v>563</c:v>
                </c:pt>
                <c:pt idx="194">
                  <c:v>564</c:v>
                </c:pt>
                <c:pt idx="195">
                  <c:v>565</c:v>
                </c:pt>
                <c:pt idx="196">
                  <c:v>566</c:v>
                </c:pt>
                <c:pt idx="197">
                  <c:v>567</c:v>
                </c:pt>
                <c:pt idx="198">
                  <c:v>568</c:v>
                </c:pt>
                <c:pt idx="199">
                  <c:v>569</c:v>
                </c:pt>
                <c:pt idx="200">
                  <c:v>570</c:v>
                </c:pt>
                <c:pt idx="201">
                  <c:v>571</c:v>
                </c:pt>
                <c:pt idx="202">
                  <c:v>572</c:v>
                </c:pt>
                <c:pt idx="203">
                  <c:v>573</c:v>
                </c:pt>
                <c:pt idx="204">
                  <c:v>574</c:v>
                </c:pt>
                <c:pt idx="205">
                  <c:v>575</c:v>
                </c:pt>
                <c:pt idx="206">
                  <c:v>576</c:v>
                </c:pt>
                <c:pt idx="207">
                  <c:v>577</c:v>
                </c:pt>
                <c:pt idx="208">
                  <c:v>578</c:v>
                </c:pt>
                <c:pt idx="209">
                  <c:v>579</c:v>
                </c:pt>
                <c:pt idx="210">
                  <c:v>580</c:v>
                </c:pt>
                <c:pt idx="211">
                  <c:v>581</c:v>
                </c:pt>
                <c:pt idx="212">
                  <c:v>582</c:v>
                </c:pt>
                <c:pt idx="213">
                  <c:v>583</c:v>
                </c:pt>
                <c:pt idx="214">
                  <c:v>584</c:v>
                </c:pt>
                <c:pt idx="215">
                  <c:v>585</c:v>
                </c:pt>
                <c:pt idx="216">
                  <c:v>586</c:v>
                </c:pt>
                <c:pt idx="217">
                  <c:v>587</c:v>
                </c:pt>
                <c:pt idx="218">
                  <c:v>588</c:v>
                </c:pt>
                <c:pt idx="219">
                  <c:v>589</c:v>
                </c:pt>
                <c:pt idx="220">
                  <c:v>590</c:v>
                </c:pt>
                <c:pt idx="221">
                  <c:v>591</c:v>
                </c:pt>
                <c:pt idx="222">
                  <c:v>592</c:v>
                </c:pt>
                <c:pt idx="223">
                  <c:v>593</c:v>
                </c:pt>
                <c:pt idx="224">
                  <c:v>594</c:v>
                </c:pt>
                <c:pt idx="225">
                  <c:v>595</c:v>
                </c:pt>
                <c:pt idx="226">
                  <c:v>596</c:v>
                </c:pt>
                <c:pt idx="227">
                  <c:v>597</c:v>
                </c:pt>
                <c:pt idx="228">
                  <c:v>598</c:v>
                </c:pt>
                <c:pt idx="229">
                  <c:v>599</c:v>
                </c:pt>
                <c:pt idx="230">
                  <c:v>600</c:v>
                </c:pt>
                <c:pt idx="231">
                  <c:v>601</c:v>
                </c:pt>
                <c:pt idx="232">
                  <c:v>602</c:v>
                </c:pt>
                <c:pt idx="233">
                  <c:v>603</c:v>
                </c:pt>
                <c:pt idx="234">
                  <c:v>604</c:v>
                </c:pt>
                <c:pt idx="235">
                  <c:v>605</c:v>
                </c:pt>
                <c:pt idx="236">
                  <c:v>606</c:v>
                </c:pt>
                <c:pt idx="237">
                  <c:v>607</c:v>
                </c:pt>
                <c:pt idx="238">
                  <c:v>608</c:v>
                </c:pt>
                <c:pt idx="239">
                  <c:v>609</c:v>
                </c:pt>
                <c:pt idx="240">
                  <c:v>610</c:v>
                </c:pt>
                <c:pt idx="241">
                  <c:v>611</c:v>
                </c:pt>
                <c:pt idx="242">
                  <c:v>612</c:v>
                </c:pt>
                <c:pt idx="243">
                  <c:v>613</c:v>
                </c:pt>
                <c:pt idx="244">
                  <c:v>614</c:v>
                </c:pt>
                <c:pt idx="245">
                  <c:v>615</c:v>
                </c:pt>
                <c:pt idx="246">
                  <c:v>616</c:v>
                </c:pt>
                <c:pt idx="247">
                  <c:v>617</c:v>
                </c:pt>
                <c:pt idx="248">
                  <c:v>618</c:v>
                </c:pt>
                <c:pt idx="249">
                  <c:v>619</c:v>
                </c:pt>
                <c:pt idx="250">
                  <c:v>620</c:v>
                </c:pt>
                <c:pt idx="251">
                  <c:v>621</c:v>
                </c:pt>
                <c:pt idx="252">
                  <c:v>622</c:v>
                </c:pt>
                <c:pt idx="253">
                  <c:v>623</c:v>
                </c:pt>
                <c:pt idx="254">
                  <c:v>624</c:v>
                </c:pt>
                <c:pt idx="255">
                  <c:v>625</c:v>
                </c:pt>
                <c:pt idx="256">
                  <c:v>626</c:v>
                </c:pt>
                <c:pt idx="257">
                  <c:v>627</c:v>
                </c:pt>
                <c:pt idx="258">
                  <c:v>628</c:v>
                </c:pt>
                <c:pt idx="259">
                  <c:v>629</c:v>
                </c:pt>
                <c:pt idx="260">
                  <c:v>630</c:v>
                </c:pt>
                <c:pt idx="261">
                  <c:v>631</c:v>
                </c:pt>
                <c:pt idx="262">
                  <c:v>632</c:v>
                </c:pt>
                <c:pt idx="263">
                  <c:v>633</c:v>
                </c:pt>
                <c:pt idx="264">
                  <c:v>634</c:v>
                </c:pt>
                <c:pt idx="265">
                  <c:v>635</c:v>
                </c:pt>
                <c:pt idx="266">
                  <c:v>636</c:v>
                </c:pt>
                <c:pt idx="267">
                  <c:v>637</c:v>
                </c:pt>
                <c:pt idx="268">
                  <c:v>638</c:v>
                </c:pt>
                <c:pt idx="269">
                  <c:v>639</c:v>
                </c:pt>
                <c:pt idx="270">
                  <c:v>640</c:v>
                </c:pt>
                <c:pt idx="271">
                  <c:v>641</c:v>
                </c:pt>
                <c:pt idx="272">
                  <c:v>642</c:v>
                </c:pt>
                <c:pt idx="273">
                  <c:v>643</c:v>
                </c:pt>
                <c:pt idx="274">
                  <c:v>644</c:v>
                </c:pt>
                <c:pt idx="275">
                  <c:v>645</c:v>
                </c:pt>
                <c:pt idx="276">
                  <c:v>646</c:v>
                </c:pt>
                <c:pt idx="277">
                  <c:v>647</c:v>
                </c:pt>
                <c:pt idx="278">
                  <c:v>648</c:v>
                </c:pt>
                <c:pt idx="279">
                  <c:v>649</c:v>
                </c:pt>
                <c:pt idx="280">
                  <c:v>650</c:v>
                </c:pt>
                <c:pt idx="281">
                  <c:v>651</c:v>
                </c:pt>
                <c:pt idx="282">
                  <c:v>652</c:v>
                </c:pt>
                <c:pt idx="283">
                  <c:v>653</c:v>
                </c:pt>
                <c:pt idx="284">
                  <c:v>654</c:v>
                </c:pt>
                <c:pt idx="285">
                  <c:v>655</c:v>
                </c:pt>
                <c:pt idx="286">
                  <c:v>656</c:v>
                </c:pt>
                <c:pt idx="287">
                  <c:v>657</c:v>
                </c:pt>
                <c:pt idx="288">
                  <c:v>658</c:v>
                </c:pt>
                <c:pt idx="289">
                  <c:v>659</c:v>
                </c:pt>
                <c:pt idx="290">
                  <c:v>660</c:v>
                </c:pt>
                <c:pt idx="291">
                  <c:v>661</c:v>
                </c:pt>
                <c:pt idx="292">
                  <c:v>662</c:v>
                </c:pt>
                <c:pt idx="293">
                  <c:v>663</c:v>
                </c:pt>
                <c:pt idx="294">
                  <c:v>664</c:v>
                </c:pt>
                <c:pt idx="295">
                  <c:v>665</c:v>
                </c:pt>
                <c:pt idx="296">
                  <c:v>666</c:v>
                </c:pt>
                <c:pt idx="297">
                  <c:v>667</c:v>
                </c:pt>
                <c:pt idx="298">
                  <c:v>668</c:v>
                </c:pt>
                <c:pt idx="299">
                  <c:v>669</c:v>
                </c:pt>
                <c:pt idx="300">
                  <c:v>670</c:v>
                </c:pt>
                <c:pt idx="301">
                  <c:v>671</c:v>
                </c:pt>
                <c:pt idx="302">
                  <c:v>672</c:v>
                </c:pt>
                <c:pt idx="303">
                  <c:v>673</c:v>
                </c:pt>
                <c:pt idx="304">
                  <c:v>674</c:v>
                </c:pt>
                <c:pt idx="305">
                  <c:v>675</c:v>
                </c:pt>
                <c:pt idx="306">
                  <c:v>676</c:v>
                </c:pt>
                <c:pt idx="307">
                  <c:v>677</c:v>
                </c:pt>
                <c:pt idx="308">
                  <c:v>678</c:v>
                </c:pt>
                <c:pt idx="309">
                  <c:v>679</c:v>
                </c:pt>
                <c:pt idx="310">
                  <c:v>680</c:v>
                </c:pt>
                <c:pt idx="311">
                  <c:v>681</c:v>
                </c:pt>
                <c:pt idx="312">
                  <c:v>682</c:v>
                </c:pt>
                <c:pt idx="313">
                  <c:v>683</c:v>
                </c:pt>
                <c:pt idx="314">
                  <c:v>684</c:v>
                </c:pt>
                <c:pt idx="315">
                  <c:v>685</c:v>
                </c:pt>
                <c:pt idx="316">
                  <c:v>686</c:v>
                </c:pt>
                <c:pt idx="317">
                  <c:v>687</c:v>
                </c:pt>
                <c:pt idx="318">
                  <c:v>688</c:v>
                </c:pt>
                <c:pt idx="319">
                  <c:v>689</c:v>
                </c:pt>
                <c:pt idx="320">
                  <c:v>690</c:v>
                </c:pt>
                <c:pt idx="321">
                  <c:v>691</c:v>
                </c:pt>
                <c:pt idx="322">
                  <c:v>692</c:v>
                </c:pt>
                <c:pt idx="323">
                  <c:v>693</c:v>
                </c:pt>
                <c:pt idx="324">
                  <c:v>694</c:v>
                </c:pt>
                <c:pt idx="325">
                  <c:v>695</c:v>
                </c:pt>
                <c:pt idx="326">
                  <c:v>696</c:v>
                </c:pt>
                <c:pt idx="327">
                  <c:v>697</c:v>
                </c:pt>
                <c:pt idx="328">
                  <c:v>698</c:v>
                </c:pt>
                <c:pt idx="329">
                  <c:v>699</c:v>
                </c:pt>
                <c:pt idx="330">
                  <c:v>700</c:v>
                </c:pt>
                <c:pt idx="331">
                  <c:v>701</c:v>
                </c:pt>
                <c:pt idx="332">
                  <c:v>702</c:v>
                </c:pt>
                <c:pt idx="333">
                  <c:v>703</c:v>
                </c:pt>
                <c:pt idx="334">
                  <c:v>704</c:v>
                </c:pt>
                <c:pt idx="335">
                  <c:v>705</c:v>
                </c:pt>
                <c:pt idx="336">
                  <c:v>706</c:v>
                </c:pt>
                <c:pt idx="337">
                  <c:v>707</c:v>
                </c:pt>
                <c:pt idx="338">
                  <c:v>708</c:v>
                </c:pt>
                <c:pt idx="339">
                  <c:v>709</c:v>
                </c:pt>
                <c:pt idx="340">
                  <c:v>710</c:v>
                </c:pt>
                <c:pt idx="341">
                  <c:v>711</c:v>
                </c:pt>
                <c:pt idx="342">
                  <c:v>712</c:v>
                </c:pt>
                <c:pt idx="343">
                  <c:v>713</c:v>
                </c:pt>
                <c:pt idx="344">
                  <c:v>714</c:v>
                </c:pt>
                <c:pt idx="345">
                  <c:v>715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719</c:v>
                </c:pt>
                <c:pt idx="350">
                  <c:v>720</c:v>
                </c:pt>
                <c:pt idx="351">
                  <c:v>721</c:v>
                </c:pt>
                <c:pt idx="352">
                  <c:v>722</c:v>
                </c:pt>
                <c:pt idx="353">
                  <c:v>723</c:v>
                </c:pt>
                <c:pt idx="354">
                  <c:v>724</c:v>
                </c:pt>
                <c:pt idx="355">
                  <c:v>725</c:v>
                </c:pt>
                <c:pt idx="356">
                  <c:v>726</c:v>
                </c:pt>
                <c:pt idx="357">
                  <c:v>727</c:v>
                </c:pt>
                <c:pt idx="358">
                  <c:v>728</c:v>
                </c:pt>
                <c:pt idx="359">
                  <c:v>729</c:v>
                </c:pt>
                <c:pt idx="360">
                  <c:v>730</c:v>
                </c:pt>
                <c:pt idx="361">
                  <c:v>731</c:v>
                </c:pt>
                <c:pt idx="362">
                  <c:v>732</c:v>
                </c:pt>
                <c:pt idx="363">
                  <c:v>733</c:v>
                </c:pt>
                <c:pt idx="364">
                  <c:v>734</c:v>
                </c:pt>
                <c:pt idx="365">
                  <c:v>735</c:v>
                </c:pt>
                <c:pt idx="366">
                  <c:v>736</c:v>
                </c:pt>
                <c:pt idx="367">
                  <c:v>737</c:v>
                </c:pt>
                <c:pt idx="368">
                  <c:v>738</c:v>
                </c:pt>
                <c:pt idx="369">
                  <c:v>739</c:v>
                </c:pt>
                <c:pt idx="370">
                  <c:v>740</c:v>
                </c:pt>
                <c:pt idx="371">
                  <c:v>741</c:v>
                </c:pt>
                <c:pt idx="372">
                  <c:v>742</c:v>
                </c:pt>
                <c:pt idx="373">
                  <c:v>743</c:v>
                </c:pt>
                <c:pt idx="374">
                  <c:v>744</c:v>
                </c:pt>
                <c:pt idx="375">
                  <c:v>745</c:v>
                </c:pt>
                <c:pt idx="376">
                  <c:v>746</c:v>
                </c:pt>
                <c:pt idx="377">
                  <c:v>747</c:v>
                </c:pt>
                <c:pt idx="378">
                  <c:v>748</c:v>
                </c:pt>
                <c:pt idx="379">
                  <c:v>749</c:v>
                </c:pt>
                <c:pt idx="380">
                  <c:v>750</c:v>
                </c:pt>
                <c:pt idx="381">
                  <c:v>751</c:v>
                </c:pt>
                <c:pt idx="382">
                  <c:v>752</c:v>
                </c:pt>
                <c:pt idx="383">
                  <c:v>753</c:v>
                </c:pt>
                <c:pt idx="384">
                  <c:v>754</c:v>
                </c:pt>
                <c:pt idx="385">
                  <c:v>755</c:v>
                </c:pt>
                <c:pt idx="386">
                  <c:v>756</c:v>
                </c:pt>
                <c:pt idx="387">
                  <c:v>757</c:v>
                </c:pt>
                <c:pt idx="388">
                  <c:v>758</c:v>
                </c:pt>
                <c:pt idx="389">
                  <c:v>759</c:v>
                </c:pt>
                <c:pt idx="390">
                  <c:v>760</c:v>
                </c:pt>
                <c:pt idx="391">
                  <c:v>761</c:v>
                </c:pt>
                <c:pt idx="392">
                  <c:v>762</c:v>
                </c:pt>
                <c:pt idx="393">
                  <c:v>763</c:v>
                </c:pt>
                <c:pt idx="394">
                  <c:v>764</c:v>
                </c:pt>
                <c:pt idx="395">
                  <c:v>765</c:v>
                </c:pt>
                <c:pt idx="396">
                  <c:v>766</c:v>
                </c:pt>
                <c:pt idx="397">
                  <c:v>767</c:v>
                </c:pt>
                <c:pt idx="398">
                  <c:v>768</c:v>
                </c:pt>
                <c:pt idx="399">
                  <c:v>769</c:v>
                </c:pt>
                <c:pt idx="400">
                  <c:v>770</c:v>
                </c:pt>
                <c:pt idx="401">
                  <c:v>771</c:v>
                </c:pt>
                <c:pt idx="402">
                  <c:v>772</c:v>
                </c:pt>
                <c:pt idx="403">
                  <c:v>773</c:v>
                </c:pt>
                <c:pt idx="404">
                  <c:v>774</c:v>
                </c:pt>
                <c:pt idx="405">
                  <c:v>775</c:v>
                </c:pt>
                <c:pt idx="406">
                  <c:v>776</c:v>
                </c:pt>
                <c:pt idx="407">
                  <c:v>777</c:v>
                </c:pt>
                <c:pt idx="408">
                  <c:v>778</c:v>
                </c:pt>
                <c:pt idx="409">
                  <c:v>779</c:v>
                </c:pt>
                <c:pt idx="410">
                  <c:v>780</c:v>
                </c:pt>
                <c:pt idx="411">
                  <c:v>781</c:v>
                </c:pt>
                <c:pt idx="412">
                  <c:v>782</c:v>
                </c:pt>
                <c:pt idx="413">
                  <c:v>783</c:v>
                </c:pt>
                <c:pt idx="414">
                  <c:v>784</c:v>
                </c:pt>
                <c:pt idx="415">
                  <c:v>785</c:v>
                </c:pt>
                <c:pt idx="416">
                  <c:v>786</c:v>
                </c:pt>
                <c:pt idx="417">
                  <c:v>787</c:v>
                </c:pt>
                <c:pt idx="418">
                  <c:v>788</c:v>
                </c:pt>
                <c:pt idx="419">
                  <c:v>789</c:v>
                </c:pt>
                <c:pt idx="420">
                  <c:v>790</c:v>
                </c:pt>
                <c:pt idx="421">
                  <c:v>791</c:v>
                </c:pt>
                <c:pt idx="422">
                  <c:v>792</c:v>
                </c:pt>
                <c:pt idx="423">
                  <c:v>793</c:v>
                </c:pt>
                <c:pt idx="424">
                  <c:v>794</c:v>
                </c:pt>
                <c:pt idx="425">
                  <c:v>795</c:v>
                </c:pt>
                <c:pt idx="426">
                  <c:v>796</c:v>
                </c:pt>
                <c:pt idx="427">
                  <c:v>797</c:v>
                </c:pt>
                <c:pt idx="428">
                  <c:v>798</c:v>
                </c:pt>
                <c:pt idx="429">
                  <c:v>799</c:v>
                </c:pt>
                <c:pt idx="430">
                  <c:v>800</c:v>
                </c:pt>
                <c:pt idx="431">
                  <c:v>801</c:v>
                </c:pt>
                <c:pt idx="432">
                  <c:v>802</c:v>
                </c:pt>
                <c:pt idx="433">
                  <c:v>803</c:v>
                </c:pt>
                <c:pt idx="434">
                  <c:v>804</c:v>
                </c:pt>
                <c:pt idx="435">
                  <c:v>805</c:v>
                </c:pt>
                <c:pt idx="436">
                  <c:v>806</c:v>
                </c:pt>
                <c:pt idx="437">
                  <c:v>807</c:v>
                </c:pt>
                <c:pt idx="438">
                  <c:v>808</c:v>
                </c:pt>
                <c:pt idx="439">
                  <c:v>809</c:v>
                </c:pt>
                <c:pt idx="440">
                  <c:v>810</c:v>
                </c:pt>
                <c:pt idx="441">
                  <c:v>811</c:v>
                </c:pt>
                <c:pt idx="442">
                  <c:v>812</c:v>
                </c:pt>
                <c:pt idx="443">
                  <c:v>813</c:v>
                </c:pt>
                <c:pt idx="444">
                  <c:v>814</c:v>
                </c:pt>
                <c:pt idx="445">
                  <c:v>815</c:v>
                </c:pt>
                <c:pt idx="446">
                  <c:v>816</c:v>
                </c:pt>
                <c:pt idx="447">
                  <c:v>817</c:v>
                </c:pt>
                <c:pt idx="448">
                  <c:v>818</c:v>
                </c:pt>
                <c:pt idx="449">
                  <c:v>819</c:v>
                </c:pt>
                <c:pt idx="450">
                  <c:v>820</c:v>
                </c:pt>
                <c:pt idx="451">
                  <c:v>821</c:v>
                </c:pt>
                <c:pt idx="452">
                  <c:v>822</c:v>
                </c:pt>
                <c:pt idx="453">
                  <c:v>823</c:v>
                </c:pt>
                <c:pt idx="454">
                  <c:v>824</c:v>
                </c:pt>
                <c:pt idx="455">
                  <c:v>825</c:v>
                </c:pt>
                <c:pt idx="456">
                  <c:v>826</c:v>
                </c:pt>
                <c:pt idx="457">
                  <c:v>827</c:v>
                </c:pt>
                <c:pt idx="458">
                  <c:v>828</c:v>
                </c:pt>
                <c:pt idx="459">
                  <c:v>829</c:v>
                </c:pt>
                <c:pt idx="460">
                  <c:v>830</c:v>
                </c:pt>
              </c:strCache>
            </c:strRef>
          </c:cat>
          <c:val>
            <c:numRef>
              <c:f>변환_Graph!$D$4:$D$465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2.1999999999999999E-2</c:v>
                </c:pt>
                <c:pt idx="102">
                  <c:v>2.4E-2</c:v>
                </c:pt>
                <c:pt idx="103">
                  <c:v>2.6000000000000002E-2</c:v>
                </c:pt>
                <c:pt idx="104">
                  <c:v>2.8000000000000001E-2</c:v>
                </c:pt>
                <c:pt idx="105">
                  <c:v>0.03</c:v>
                </c:pt>
                <c:pt idx="106">
                  <c:v>3.2000000000000001E-2</c:v>
                </c:pt>
                <c:pt idx="107">
                  <c:v>3.4000000000000002E-2</c:v>
                </c:pt>
                <c:pt idx="108">
                  <c:v>3.6000000000000004E-2</c:v>
                </c:pt>
                <c:pt idx="109">
                  <c:v>3.7999999999999999E-2</c:v>
                </c:pt>
                <c:pt idx="110">
                  <c:v>0.04</c:v>
                </c:pt>
                <c:pt idx="111">
                  <c:v>4.2000000000000003E-2</c:v>
                </c:pt>
                <c:pt idx="112">
                  <c:v>4.3999999999999997E-2</c:v>
                </c:pt>
                <c:pt idx="113">
                  <c:v>4.5999999999999999E-2</c:v>
                </c:pt>
                <c:pt idx="114">
                  <c:v>4.8000000000000001E-2</c:v>
                </c:pt>
                <c:pt idx="115">
                  <c:v>0.05</c:v>
                </c:pt>
                <c:pt idx="116">
                  <c:v>5.1999999999999998E-2</c:v>
                </c:pt>
                <c:pt idx="117">
                  <c:v>5.3999999999999999E-2</c:v>
                </c:pt>
                <c:pt idx="118">
                  <c:v>5.5999999999999994E-2</c:v>
                </c:pt>
                <c:pt idx="119">
                  <c:v>5.7999999999999996E-2</c:v>
                </c:pt>
                <c:pt idx="120">
                  <c:v>0.06</c:v>
                </c:pt>
                <c:pt idx="121">
                  <c:v>6.0999999999999999E-2</c:v>
                </c:pt>
                <c:pt idx="122">
                  <c:v>6.2E-2</c:v>
                </c:pt>
                <c:pt idx="123">
                  <c:v>6.3E-2</c:v>
                </c:pt>
                <c:pt idx="124">
                  <c:v>6.4000000000000001E-2</c:v>
                </c:pt>
                <c:pt idx="125">
                  <c:v>6.5000000000000002E-2</c:v>
                </c:pt>
                <c:pt idx="126">
                  <c:v>6.6000000000000003E-2</c:v>
                </c:pt>
                <c:pt idx="127">
                  <c:v>6.7000000000000004E-2</c:v>
                </c:pt>
                <c:pt idx="128">
                  <c:v>6.8000000000000005E-2</c:v>
                </c:pt>
                <c:pt idx="129">
                  <c:v>6.9000000000000006E-2</c:v>
                </c:pt>
                <c:pt idx="130">
                  <c:v>7.0000000000000007E-2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7.9000000000000001E-2</c:v>
                </c:pt>
                <c:pt idx="152">
                  <c:v>7.8E-2</c:v>
                </c:pt>
                <c:pt idx="153">
                  <c:v>7.6999999999999999E-2</c:v>
                </c:pt>
                <c:pt idx="154">
                  <c:v>7.5999999999999998E-2</c:v>
                </c:pt>
                <c:pt idx="155">
                  <c:v>7.5000000000000011E-2</c:v>
                </c:pt>
                <c:pt idx="156">
                  <c:v>7.400000000000001E-2</c:v>
                </c:pt>
                <c:pt idx="157">
                  <c:v>7.3000000000000009E-2</c:v>
                </c:pt>
                <c:pt idx="158">
                  <c:v>7.2000000000000008E-2</c:v>
                </c:pt>
                <c:pt idx="159">
                  <c:v>7.1000000000000008E-2</c:v>
                </c:pt>
                <c:pt idx="160">
                  <c:v>7.0000000000000007E-2</c:v>
                </c:pt>
                <c:pt idx="161">
                  <c:v>7.2000000000000008E-2</c:v>
                </c:pt>
                <c:pt idx="162">
                  <c:v>7.400000000000001E-2</c:v>
                </c:pt>
                <c:pt idx="163">
                  <c:v>7.5999999999999998E-2</c:v>
                </c:pt>
                <c:pt idx="164">
                  <c:v>7.8E-2</c:v>
                </c:pt>
                <c:pt idx="165">
                  <c:v>0.08</c:v>
                </c:pt>
                <c:pt idx="166">
                  <c:v>8.2000000000000003E-2</c:v>
                </c:pt>
                <c:pt idx="167">
                  <c:v>8.4000000000000005E-2</c:v>
                </c:pt>
                <c:pt idx="168">
                  <c:v>8.5999999999999993E-2</c:v>
                </c:pt>
                <c:pt idx="169">
                  <c:v>8.7999999999999995E-2</c:v>
                </c:pt>
                <c:pt idx="170">
                  <c:v>0.09</c:v>
                </c:pt>
                <c:pt idx="171">
                  <c:v>9.0999999999999998E-2</c:v>
                </c:pt>
                <c:pt idx="172">
                  <c:v>9.1999999999999998E-2</c:v>
                </c:pt>
                <c:pt idx="173">
                  <c:v>9.2999999999999999E-2</c:v>
                </c:pt>
                <c:pt idx="174">
                  <c:v>9.4E-2</c:v>
                </c:pt>
                <c:pt idx="175">
                  <c:v>9.5000000000000001E-2</c:v>
                </c:pt>
                <c:pt idx="176">
                  <c:v>9.6000000000000002E-2</c:v>
                </c:pt>
                <c:pt idx="177">
                  <c:v>9.7000000000000003E-2</c:v>
                </c:pt>
                <c:pt idx="178">
                  <c:v>9.8000000000000004E-2</c:v>
                </c:pt>
                <c:pt idx="179">
                  <c:v>9.9000000000000005E-2</c:v>
                </c:pt>
                <c:pt idx="180">
                  <c:v>0.1</c:v>
                </c:pt>
                <c:pt idx="181">
                  <c:v>0.10100000000000001</c:v>
                </c:pt>
                <c:pt idx="182">
                  <c:v>0.10200000000000001</c:v>
                </c:pt>
                <c:pt idx="183">
                  <c:v>0.10300000000000001</c:v>
                </c:pt>
                <c:pt idx="184">
                  <c:v>0.10400000000000001</c:v>
                </c:pt>
                <c:pt idx="185">
                  <c:v>0.10500000000000001</c:v>
                </c:pt>
                <c:pt idx="186">
                  <c:v>0.106</c:v>
                </c:pt>
                <c:pt idx="187">
                  <c:v>0.107</c:v>
                </c:pt>
                <c:pt idx="188">
                  <c:v>0.108</c:v>
                </c:pt>
                <c:pt idx="189">
                  <c:v>0.109</c:v>
                </c:pt>
                <c:pt idx="190">
                  <c:v>0.11</c:v>
                </c:pt>
                <c:pt idx="191">
                  <c:v>0.1115</c:v>
                </c:pt>
                <c:pt idx="192">
                  <c:v>0.113</c:v>
                </c:pt>
                <c:pt idx="193">
                  <c:v>0.1145</c:v>
                </c:pt>
                <c:pt idx="194">
                  <c:v>0.11600000000000001</c:v>
                </c:pt>
                <c:pt idx="195">
                  <c:v>0.11749999999999999</c:v>
                </c:pt>
                <c:pt idx="196">
                  <c:v>0.11899999999999999</c:v>
                </c:pt>
                <c:pt idx="197">
                  <c:v>0.1205</c:v>
                </c:pt>
                <c:pt idx="198">
                  <c:v>0.122</c:v>
                </c:pt>
                <c:pt idx="199">
                  <c:v>0.1235</c:v>
                </c:pt>
                <c:pt idx="200">
                  <c:v>0.125</c:v>
                </c:pt>
                <c:pt idx="201">
                  <c:v>0.13250000000000001</c:v>
                </c:pt>
                <c:pt idx="202">
                  <c:v>0.14000000000000001</c:v>
                </c:pt>
                <c:pt idx="203">
                  <c:v>0.14749999999999999</c:v>
                </c:pt>
                <c:pt idx="204">
                  <c:v>0.155</c:v>
                </c:pt>
                <c:pt idx="205">
                  <c:v>0.16250000000000001</c:v>
                </c:pt>
                <c:pt idx="206">
                  <c:v>0.17</c:v>
                </c:pt>
                <c:pt idx="207">
                  <c:v>0.17750000000000002</c:v>
                </c:pt>
                <c:pt idx="208">
                  <c:v>0.185</c:v>
                </c:pt>
                <c:pt idx="209">
                  <c:v>0.1925</c:v>
                </c:pt>
                <c:pt idx="210">
                  <c:v>0.2</c:v>
                </c:pt>
                <c:pt idx="211">
                  <c:v>0.221</c:v>
                </c:pt>
                <c:pt idx="212">
                  <c:v>0.24199999999999999</c:v>
                </c:pt>
                <c:pt idx="213">
                  <c:v>0.26300000000000001</c:v>
                </c:pt>
                <c:pt idx="214">
                  <c:v>0.28400000000000003</c:v>
                </c:pt>
                <c:pt idx="215">
                  <c:v>0.30499999999999999</c:v>
                </c:pt>
                <c:pt idx="216">
                  <c:v>0.32599999999999996</c:v>
                </c:pt>
                <c:pt idx="217">
                  <c:v>0.34699999999999998</c:v>
                </c:pt>
                <c:pt idx="218">
                  <c:v>0.36799999999999999</c:v>
                </c:pt>
                <c:pt idx="219">
                  <c:v>0.38900000000000001</c:v>
                </c:pt>
                <c:pt idx="220">
                  <c:v>0.41</c:v>
                </c:pt>
                <c:pt idx="221">
                  <c:v>0.42899999999999999</c:v>
                </c:pt>
                <c:pt idx="222">
                  <c:v>0.44799999999999995</c:v>
                </c:pt>
                <c:pt idx="223">
                  <c:v>0.46699999999999997</c:v>
                </c:pt>
                <c:pt idx="224">
                  <c:v>0.48599999999999999</c:v>
                </c:pt>
                <c:pt idx="225">
                  <c:v>0.505</c:v>
                </c:pt>
                <c:pt idx="226">
                  <c:v>0.52400000000000002</c:v>
                </c:pt>
                <c:pt idx="227">
                  <c:v>0.54299999999999993</c:v>
                </c:pt>
                <c:pt idx="228">
                  <c:v>0.56199999999999994</c:v>
                </c:pt>
                <c:pt idx="229">
                  <c:v>0.58099999999999996</c:v>
                </c:pt>
                <c:pt idx="230">
                  <c:v>0.6</c:v>
                </c:pt>
                <c:pt idx="231">
                  <c:v>0.60749999999999993</c:v>
                </c:pt>
                <c:pt idx="232">
                  <c:v>0.61499999999999999</c:v>
                </c:pt>
                <c:pt idx="233">
                  <c:v>0.62250000000000005</c:v>
                </c:pt>
                <c:pt idx="234">
                  <c:v>0.63</c:v>
                </c:pt>
                <c:pt idx="235">
                  <c:v>0.63749999999999996</c:v>
                </c:pt>
                <c:pt idx="236">
                  <c:v>0.64500000000000002</c:v>
                </c:pt>
                <c:pt idx="237">
                  <c:v>0.65250000000000008</c:v>
                </c:pt>
                <c:pt idx="238">
                  <c:v>0.66</c:v>
                </c:pt>
                <c:pt idx="239">
                  <c:v>0.66749999999999998</c:v>
                </c:pt>
                <c:pt idx="240">
                  <c:v>0.67500000000000004</c:v>
                </c:pt>
                <c:pt idx="241">
                  <c:v>0.6875</c:v>
                </c:pt>
                <c:pt idx="242">
                  <c:v>0.70000000000000007</c:v>
                </c:pt>
                <c:pt idx="243">
                  <c:v>0.71250000000000002</c:v>
                </c:pt>
                <c:pt idx="244">
                  <c:v>0.72500000000000009</c:v>
                </c:pt>
                <c:pt idx="245">
                  <c:v>0.73750000000000004</c:v>
                </c:pt>
                <c:pt idx="246">
                  <c:v>0.75</c:v>
                </c:pt>
                <c:pt idx="247">
                  <c:v>0.76250000000000007</c:v>
                </c:pt>
                <c:pt idx="248">
                  <c:v>0.77500000000000002</c:v>
                </c:pt>
                <c:pt idx="249">
                  <c:v>0.78750000000000009</c:v>
                </c:pt>
                <c:pt idx="250">
                  <c:v>0.8</c:v>
                </c:pt>
                <c:pt idx="251">
                  <c:v>0.80170000000000008</c:v>
                </c:pt>
                <c:pt idx="252">
                  <c:v>0.8034</c:v>
                </c:pt>
                <c:pt idx="253">
                  <c:v>0.80510000000000004</c:v>
                </c:pt>
                <c:pt idx="254">
                  <c:v>0.80679999999999996</c:v>
                </c:pt>
                <c:pt idx="255">
                  <c:v>0.8085</c:v>
                </c:pt>
                <c:pt idx="256">
                  <c:v>0.81020000000000003</c:v>
                </c:pt>
                <c:pt idx="257">
                  <c:v>0.81189999999999996</c:v>
                </c:pt>
                <c:pt idx="258">
                  <c:v>0.81359999999999999</c:v>
                </c:pt>
                <c:pt idx="259">
                  <c:v>0.81529999999999991</c:v>
                </c:pt>
                <c:pt idx="260">
                  <c:v>0.81699999999999995</c:v>
                </c:pt>
                <c:pt idx="261">
                  <c:v>0.81699999999999995</c:v>
                </c:pt>
                <c:pt idx="262">
                  <c:v>0.81699999999999995</c:v>
                </c:pt>
                <c:pt idx="263">
                  <c:v>0.81699999999999995</c:v>
                </c:pt>
                <c:pt idx="264">
                  <c:v>0.81699999999999995</c:v>
                </c:pt>
                <c:pt idx="265">
                  <c:v>0.81699999999999995</c:v>
                </c:pt>
                <c:pt idx="266">
                  <c:v>0.81699999999999995</c:v>
                </c:pt>
                <c:pt idx="267">
                  <c:v>0.81699999999999995</c:v>
                </c:pt>
                <c:pt idx="268">
                  <c:v>0.81699999999999995</c:v>
                </c:pt>
                <c:pt idx="269">
                  <c:v>0.81699999999999995</c:v>
                </c:pt>
                <c:pt idx="270">
                  <c:v>0.81699999999999995</c:v>
                </c:pt>
                <c:pt idx="271">
                  <c:v>0.81779999999999997</c:v>
                </c:pt>
                <c:pt idx="272">
                  <c:v>0.81859999999999999</c:v>
                </c:pt>
                <c:pt idx="273">
                  <c:v>0.81939999999999991</c:v>
                </c:pt>
                <c:pt idx="274">
                  <c:v>0.82019999999999993</c:v>
                </c:pt>
                <c:pt idx="275">
                  <c:v>0.82099999999999995</c:v>
                </c:pt>
                <c:pt idx="276">
                  <c:v>0.82179999999999997</c:v>
                </c:pt>
                <c:pt idx="277">
                  <c:v>0.8226</c:v>
                </c:pt>
                <c:pt idx="278">
                  <c:v>0.82339999999999991</c:v>
                </c:pt>
                <c:pt idx="279">
                  <c:v>0.82419999999999993</c:v>
                </c:pt>
                <c:pt idx="280">
                  <c:v>0.82499999999999996</c:v>
                </c:pt>
                <c:pt idx="281">
                  <c:v>0.82350000000000001</c:v>
                </c:pt>
                <c:pt idx="282">
                  <c:v>0.82199999999999995</c:v>
                </c:pt>
                <c:pt idx="283">
                  <c:v>0.82050000000000001</c:v>
                </c:pt>
                <c:pt idx="284">
                  <c:v>0.81899999999999995</c:v>
                </c:pt>
                <c:pt idx="285">
                  <c:v>0.8175</c:v>
                </c:pt>
                <c:pt idx="286">
                  <c:v>0.81600000000000006</c:v>
                </c:pt>
                <c:pt idx="287">
                  <c:v>0.8145</c:v>
                </c:pt>
                <c:pt idx="288">
                  <c:v>0.81300000000000006</c:v>
                </c:pt>
                <c:pt idx="289">
                  <c:v>0.8115</c:v>
                </c:pt>
                <c:pt idx="290">
                  <c:v>0.81</c:v>
                </c:pt>
                <c:pt idx="291">
                  <c:v>0.80900000000000005</c:v>
                </c:pt>
                <c:pt idx="292">
                  <c:v>0.80800000000000005</c:v>
                </c:pt>
                <c:pt idx="293">
                  <c:v>0.80700000000000005</c:v>
                </c:pt>
                <c:pt idx="294">
                  <c:v>0.80600000000000005</c:v>
                </c:pt>
                <c:pt idx="295">
                  <c:v>0.80500000000000005</c:v>
                </c:pt>
                <c:pt idx="296">
                  <c:v>0.80400000000000005</c:v>
                </c:pt>
                <c:pt idx="297">
                  <c:v>0.80300000000000005</c:v>
                </c:pt>
                <c:pt idx="298">
                  <c:v>0.80200000000000005</c:v>
                </c:pt>
                <c:pt idx="299">
                  <c:v>0.80100000000000005</c:v>
                </c:pt>
                <c:pt idx="300">
                  <c:v>0.8</c:v>
                </c:pt>
                <c:pt idx="301">
                  <c:v>0.79800000000000004</c:v>
                </c:pt>
                <c:pt idx="302">
                  <c:v>0.79600000000000004</c:v>
                </c:pt>
                <c:pt idx="303">
                  <c:v>0.79400000000000004</c:v>
                </c:pt>
                <c:pt idx="304">
                  <c:v>0.79200000000000004</c:v>
                </c:pt>
                <c:pt idx="305">
                  <c:v>0.79</c:v>
                </c:pt>
                <c:pt idx="306">
                  <c:v>0.78800000000000003</c:v>
                </c:pt>
                <c:pt idx="307">
                  <c:v>0.78600000000000003</c:v>
                </c:pt>
                <c:pt idx="308">
                  <c:v>0.78400000000000003</c:v>
                </c:pt>
                <c:pt idx="309">
                  <c:v>0.78200000000000003</c:v>
                </c:pt>
                <c:pt idx="310">
                  <c:v>0.78</c:v>
                </c:pt>
                <c:pt idx="311">
                  <c:v>0.77800000000000002</c:v>
                </c:pt>
                <c:pt idx="312">
                  <c:v>0.77600000000000002</c:v>
                </c:pt>
                <c:pt idx="313">
                  <c:v>0.77400000000000002</c:v>
                </c:pt>
                <c:pt idx="314">
                  <c:v>0.77200000000000002</c:v>
                </c:pt>
                <c:pt idx="315">
                  <c:v>0.77</c:v>
                </c:pt>
                <c:pt idx="316">
                  <c:v>0.76800000000000002</c:v>
                </c:pt>
                <c:pt idx="317">
                  <c:v>0.76600000000000001</c:v>
                </c:pt>
                <c:pt idx="318">
                  <c:v>0.76400000000000001</c:v>
                </c:pt>
                <c:pt idx="319">
                  <c:v>0.76200000000000001</c:v>
                </c:pt>
                <c:pt idx="320">
                  <c:v>0.76</c:v>
                </c:pt>
                <c:pt idx="321">
                  <c:v>0.755</c:v>
                </c:pt>
                <c:pt idx="322">
                  <c:v>0.75</c:v>
                </c:pt>
                <c:pt idx="323">
                  <c:v>0.745</c:v>
                </c:pt>
                <c:pt idx="324">
                  <c:v>0.74</c:v>
                </c:pt>
                <c:pt idx="325">
                  <c:v>0.73499999999999999</c:v>
                </c:pt>
                <c:pt idx="326">
                  <c:v>0.73</c:v>
                </c:pt>
                <c:pt idx="327">
                  <c:v>0.72499999999999998</c:v>
                </c:pt>
                <c:pt idx="328">
                  <c:v>0.72</c:v>
                </c:pt>
                <c:pt idx="329">
                  <c:v>0.71499999999999997</c:v>
                </c:pt>
                <c:pt idx="330">
                  <c:v>0.71</c:v>
                </c:pt>
                <c:pt idx="331">
                  <c:v>0.70699999999999996</c:v>
                </c:pt>
                <c:pt idx="332">
                  <c:v>0.70399999999999996</c:v>
                </c:pt>
                <c:pt idx="333">
                  <c:v>0.70099999999999996</c:v>
                </c:pt>
                <c:pt idx="334">
                  <c:v>0.69799999999999995</c:v>
                </c:pt>
                <c:pt idx="335">
                  <c:v>0.69500000000000006</c:v>
                </c:pt>
                <c:pt idx="336">
                  <c:v>0.69200000000000006</c:v>
                </c:pt>
                <c:pt idx="337">
                  <c:v>0.68900000000000006</c:v>
                </c:pt>
                <c:pt idx="338">
                  <c:v>0.68600000000000005</c:v>
                </c:pt>
                <c:pt idx="339">
                  <c:v>0.68300000000000005</c:v>
                </c:pt>
                <c:pt idx="340">
                  <c:v>0.68</c:v>
                </c:pt>
                <c:pt idx="341">
                  <c:v>0.67600000000000005</c:v>
                </c:pt>
                <c:pt idx="342">
                  <c:v>0.67200000000000004</c:v>
                </c:pt>
                <c:pt idx="343">
                  <c:v>0.66800000000000004</c:v>
                </c:pt>
                <c:pt idx="344">
                  <c:v>0.66400000000000003</c:v>
                </c:pt>
                <c:pt idx="345">
                  <c:v>0.66</c:v>
                </c:pt>
                <c:pt idx="346">
                  <c:v>0.65600000000000003</c:v>
                </c:pt>
                <c:pt idx="347">
                  <c:v>0.65200000000000002</c:v>
                </c:pt>
                <c:pt idx="348">
                  <c:v>0.64800000000000002</c:v>
                </c:pt>
                <c:pt idx="349">
                  <c:v>0.64400000000000002</c:v>
                </c:pt>
                <c:pt idx="350">
                  <c:v>0.64</c:v>
                </c:pt>
                <c:pt idx="351">
                  <c:v>0.63400000000000001</c:v>
                </c:pt>
                <c:pt idx="352">
                  <c:v>0.628</c:v>
                </c:pt>
                <c:pt idx="353">
                  <c:v>0.622</c:v>
                </c:pt>
                <c:pt idx="354">
                  <c:v>0.61599999999999999</c:v>
                </c:pt>
                <c:pt idx="355">
                  <c:v>0.61</c:v>
                </c:pt>
                <c:pt idx="356">
                  <c:v>0.60399999999999998</c:v>
                </c:pt>
                <c:pt idx="357">
                  <c:v>0.59799999999999998</c:v>
                </c:pt>
                <c:pt idx="358">
                  <c:v>0.59199999999999997</c:v>
                </c:pt>
                <c:pt idx="359">
                  <c:v>0.58599999999999997</c:v>
                </c:pt>
                <c:pt idx="360">
                  <c:v>0.57999999999999996</c:v>
                </c:pt>
                <c:pt idx="361">
                  <c:v>0.57699999999999996</c:v>
                </c:pt>
                <c:pt idx="362">
                  <c:v>0.57399999999999995</c:v>
                </c:pt>
                <c:pt idx="363">
                  <c:v>0.57099999999999995</c:v>
                </c:pt>
                <c:pt idx="364">
                  <c:v>0.56799999999999995</c:v>
                </c:pt>
                <c:pt idx="365">
                  <c:v>0.56499999999999995</c:v>
                </c:pt>
                <c:pt idx="366">
                  <c:v>0.56200000000000006</c:v>
                </c:pt>
                <c:pt idx="367">
                  <c:v>0.55900000000000005</c:v>
                </c:pt>
                <c:pt idx="368">
                  <c:v>0.55600000000000005</c:v>
                </c:pt>
                <c:pt idx="369">
                  <c:v>0.55300000000000005</c:v>
                </c:pt>
                <c:pt idx="370">
                  <c:v>0.55000000000000004</c:v>
                </c:pt>
                <c:pt idx="371">
                  <c:v>0.54500000000000004</c:v>
                </c:pt>
                <c:pt idx="372">
                  <c:v>0.54</c:v>
                </c:pt>
                <c:pt idx="373">
                  <c:v>0.53500000000000003</c:v>
                </c:pt>
                <c:pt idx="374">
                  <c:v>0.53</c:v>
                </c:pt>
                <c:pt idx="375">
                  <c:v>0.52500000000000002</c:v>
                </c:pt>
                <c:pt idx="376">
                  <c:v>0.52</c:v>
                </c:pt>
                <c:pt idx="377">
                  <c:v>0.51500000000000001</c:v>
                </c:pt>
                <c:pt idx="378">
                  <c:v>0.51</c:v>
                </c:pt>
                <c:pt idx="379">
                  <c:v>0.505</c:v>
                </c:pt>
                <c:pt idx="380">
                  <c:v>0.5</c:v>
                </c:pt>
                <c:pt idx="381">
                  <c:v>0.497</c:v>
                </c:pt>
                <c:pt idx="382">
                  <c:v>0.49399999999999999</c:v>
                </c:pt>
                <c:pt idx="383">
                  <c:v>0.49099999999999999</c:v>
                </c:pt>
                <c:pt idx="384">
                  <c:v>0.48799999999999999</c:v>
                </c:pt>
                <c:pt idx="385">
                  <c:v>0.48499999999999999</c:v>
                </c:pt>
                <c:pt idx="386">
                  <c:v>0.48199999999999998</c:v>
                </c:pt>
                <c:pt idx="387">
                  <c:v>0.47899999999999998</c:v>
                </c:pt>
                <c:pt idx="388">
                  <c:v>0.47599999999999998</c:v>
                </c:pt>
                <c:pt idx="389">
                  <c:v>0.47299999999999998</c:v>
                </c:pt>
                <c:pt idx="390">
                  <c:v>0.47</c:v>
                </c:pt>
                <c:pt idx="391">
                  <c:v>0.46499999999999997</c:v>
                </c:pt>
                <c:pt idx="392">
                  <c:v>0.45999999999999996</c:v>
                </c:pt>
                <c:pt idx="393">
                  <c:v>0.45499999999999996</c:v>
                </c:pt>
                <c:pt idx="394">
                  <c:v>0.44999999999999996</c:v>
                </c:pt>
                <c:pt idx="395">
                  <c:v>0.44499999999999995</c:v>
                </c:pt>
                <c:pt idx="396">
                  <c:v>0.44</c:v>
                </c:pt>
                <c:pt idx="397">
                  <c:v>0.435</c:v>
                </c:pt>
                <c:pt idx="398">
                  <c:v>0.43</c:v>
                </c:pt>
                <c:pt idx="399">
                  <c:v>0.42499999999999999</c:v>
                </c:pt>
                <c:pt idx="400">
                  <c:v>0.42</c:v>
                </c:pt>
                <c:pt idx="401">
                  <c:v>0.41799999999999998</c:v>
                </c:pt>
                <c:pt idx="402">
                  <c:v>0.41599999999999998</c:v>
                </c:pt>
                <c:pt idx="403">
                  <c:v>0.41399999999999998</c:v>
                </c:pt>
                <c:pt idx="404">
                  <c:v>0.41199999999999998</c:v>
                </c:pt>
                <c:pt idx="405">
                  <c:v>0.41000000000000003</c:v>
                </c:pt>
                <c:pt idx="406">
                  <c:v>0.40800000000000003</c:v>
                </c:pt>
                <c:pt idx="407">
                  <c:v>0.40600000000000003</c:v>
                </c:pt>
                <c:pt idx="408">
                  <c:v>0.40400000000000003</c:v>
                </c:pt>
                <c:pt idx="409">
                  <c:v>0.40200000000000002</c:v>
                </c:pt>
                <c:pt idx="410">
                  <c:v>0.4</c:v>
                </c:pt>
                <c:pt idx="411">
                  <c:v>0.39800000000000002</c:v>
                </c:pt>
                <c:pt idx="412">
                  <c:v>0.39600000000000002</c:v>
                </c:pt>
                <c:pt idx="413">
                  <c:v>0.39400000000000002</c:v>
                </c:pt>
                <c:pt idx="414">
                  <c:v>0.39200000000000002</c:v>
                </c:pt>
                <c:pt idx="415">
                  <c:v>0.39</c:v>
                </c:pt>
                <c:pt idx="416">
                  <c:v>0.38800000000000001</c:v>
                </c:pt>
                <c:pt idx="417">
                  <c:v>0.38600000000000001</c:v>
                </c:pt>
                <c:pt idx="418">
                  <c:v>0.38400000000000001</c:v>
                </c:pt>
                <c:pt idx="419">
                  <c:v>0.38200000000000001</c:v>
                </c:pt>
                <c:pt idx="420">
                  <c:v>0.38</c:v>
                </c:pt>
                <c:pt idx="421">
                  <c:v>0.378</c:v>
                </c:pt>
                <c:pt idx="422">
                  <c:v>0.376</c:v>
                </c:pt>
                <c:pt idx="423">
                  <c:v>0.374</c:v>
                </c:pt>
                <c:pt idx="424">
                  <c:v>0.372</c:v>
                </c:pt>
                <c:pt idx="425">
                  <c:v>0.37</c:v>
                </c:pt>
                <c:pt idx="426">
                  <c:v>0.36799999999999999</c:v>
                </c:pt>
                <c:pt idx="427">
                  <c:v>0.36599999999999999</c:v>
                </c:pt>
                <c:pt idx="428">
                  <c:v>0.36399999999999999</c:v>
                </c:pt>
                <c:pt idx="429">
                  <c:v>0.36199999999999999</c:v>
                </c:pt>
                <c:pt idx="430">
                  <c:v>0.36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1-400F-B321-5DA63E94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71440"/>
        <c:axId val="567974352"/>
      </c:lineChart>
      <c:catAx>
        <c:axId val="5679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74352"/>
        <c:crosses val="autoZero"/>
        <c:auto val="1"/>
        <c:lblAlgn val="ctr"/>
        <c:lblOffset val="100"/>
        <c:noMultiLvlLbl val="0"/>
      </c:catAx>
      <c:valAx>
        <c:axId val="5679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[CF투과도.xlsx]원본_Graph!피벗 테이블3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원본_Graph!$B$3</c:f>
              <c:strCache>
                <c:ptCount val="1"/>
                <c:pt idx="0">
                  <c:v>합계 : blue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원본_Graph!$A$4:$A$45</c:f>
              <c:strCache>
                <c:ptCount val="4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</c:strCache>
            </c:strRef>
          </c:cat>
          <c:val>
            <c:numRef>
              <c:f>원본_Graph!$B$4:$B$45</c:f>
              <c:numCache>
                <c:formatCode>General</c:formatCode>
                <c:ptCount val="41"/>
                <c:pt idx="0">
                  <c:v>0.44</c:v>
                </c:pt>
                <c:pt idx="1">
                  <c:v>0.53</c:v>
                </c:pt>
                <c:pt idx="2">
                  <c:v>0.65</c:v>
                </c:pt>
                <c:pt idx="3">
                  <c:v>0.73</c:v>
                </c:pt>
                <c:pt idx="4">
                  <c:v>0.78</c:v>
                </c:pt>
                <c:pt idx="5">
                  <c:v>0.78</c:v>
                </c:pt>
                <c:pt idx="6">
                  <c:v>0.72</c:v>
                </c:pt>
                <c:pt idx="7">
                  <c:v>0.63</c:v>
                </c:pt>
                <c:pt idx="8">
                  <c:v>0.5</c:v>
                </c:pt>
                <c:pt idx="9">
                  <c:v>0.38</c:v>
                </c:pt>
                <c:pt idx="10">
                  <c:v>0.28999999999999998</c:v>
                </c:pt>
                <c:pt idx="11">
                  <c:v>0.25</c:v>
                </c:pt>
                <c:pt idx="12">
                  <c:v>0.15</c:v>
                </c:pt>
                <c:pt idx="13">
                  <c:v>0.1</c:v>
                </c:pt>
                <c:pt idx="14">
                  <c:v>9.9000000000000005E-2</c:v>
                </c:pt>
                <c:pt idx="15">
                  <c:v>9.7000000000000003E-2</c:v>
                </c:pt>
                <c:pt idx="16">
                  <c:v>9.8000000000000004E-2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0.14499999999999999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0.115</c:v>
                </c:pt>
                <c:pt idx="25">
                  <c:v>0.107</c:v>
                </c:pt>
                <c:pt idx="26">
                  <c:v>9.5000000000000001E-2</c:v>
                </c:pt>
                <c:pt idx="27">
                  <c:v>7.8E-2</c:v>
                </c:pt>
                <c:pt idx="28">
                  <c:v>5.8000000000000003E-2</c:v>
                </c:pt>
                <c:pt idx="29">
                  <c:v>3.7999999999999999E-2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0.02</c:v>
                </c:pt>
                <c:pt idx="33">
                  <c:v>0.05</c:v>
                </c:pt>
                <c:pt idx="34">
                  <c:v>0.1</c:v>
                </c:pt>
                <c:pt idx="35">
                  <c:v>0.16</c:v>
                </c:pt>
                <c:pt idx="36">
                  <c:v>0.22</c:v>
                </c:pt>
                <c:pt idx="37">
                  <c:v>0.26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8-49B8-B662-8AC181156830}"/>
            </c:ext>
          </c:extLst>
        </c:ser>
        <c:ser>
          <c:idx val="1"/>
          <c:order val="1"/>
          <c:tx>
            <c:strRef>
              <c:f>원본_Graph!$C$3</c:f>
              <c:strCache>
                <c:ptCount val="1"/>
                <c:pt idx="0">
                  <c:v>합계 : green 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원본_Graph!$A$4:$A$45</c:f>
              <c:strCache>
                <c:ptCount val="4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</c:strCache>
            </c:strRef>
          </c:cat>
          <c:val>
            <c:numRef>
              <c:f>원본_Graph!$C$4:$C$45</c:f>
              <c:numCache>
                <c:formatCode>General</c:formatCode>
                <c:ptCount val="41"/>
                <c:pt idx="0">
                  <c:v>4.4999999999999998E-2</c:v>
                </c:pt>
                <c:pt idx="1">
                  <c:v>4.5999999999999999E-2</c:v>
                </c:pt>
                <c:pt idx="2">
                  <c:v>4.8000000000000001E-2</c:v>
                </c:pt>
                <c:pt idx="3">
                  <c:v>0.05</c:v>
                </c:pt>
                <c:pt idx="4">
                  <c:v>5.1999999999999998E-2</c:v>
                </c:pt>
                <c:pt idx="5">
                  <c:v>5.5E-2</c:v>
                </c:pt>
                <c:pt idx="6">
                  <c:v>0.06</c:v>
                </c:pt>
                <c:pt idx="7">
                  <c:v>0.16</c:v>
                </c:pt>
                <c:pt idx="8">
                  <c:v>0.3</c:v>
                </c:pt>
                <c:pt idx="9">
                  <c:v>0.46</c:v>
                </c:pt>
                <c:pt idx="10">
                  <c:v>0.61499999999999999</c:v>
                </c:pt>
                <c:pt idx="11">
                  <c:v>0.74</c:v>
                </c:pt>
                <c:pt idx="12">
                  <c:v>0.85</c:v>
                </c:pt>
                <c:pt idx="13">
                  <c:v>0.92500000000000004</c:v>
                </c:pt>
                <c:pt idx="14">
                  <c:v>0.96</c:v>
                </c:pt>
                <c:pt idx="15">
                  <c:v>0.98</c:v>
                </c:pt>
                <c:pt idx="16">
                  <c:v>0.95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0.3</c:v>
                </c:pt>
                <c:pt idx="21">
                  <c:v>0.23</c:v>
                </c:pt>
                <c:pt idx="22">
                  <c:v>0.19</c:v>
                </c:pt>
                <c:pt idx="23">
                  <c:v>0.16</c:v>
                </c:pt>
                <c:pt idx="24">
                  <c:v>0.14000000000000001</c:v>
                </c:pt>
                <c:pt idx="25">
                  <c:v>0.125</c:v>
                </c:pt>
                <c:pt idx="26">
                  <c:v>0.1</c:v>
                </c:pt>
                <c:pt idx="27">
                  <c:v>0.08</c:v>
                </c:pt>
                <c:pt idx="28">
                  <c:v>0.06</c:v>
                </c:pt>
                <c:pt idx="29">
                  <c:v>0.04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0.02</c:v>
                </c:pt>
                <c:pt idx="33">
                  <c:v>0.05</c:v>
                </c:pt>
                <c:pt idx="34">
                  <c:v>0.1</c:v>
                </c:pt>
                <c:pt idx="35">
                  <c:v>0.15</c:v>
                </c:pt>
                <c:pt idx="36">
                  <c:v>0.2</c:v>
                </c:pt>
                <c:pt idx="37">
                  <c:v>0.25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8-49B8-B662-8AC181156830}"/>
            </c:ext>
          </c:extLst>
        </c:ser>
        <c:ser>
          <c:idx val="2"/>
          <c:order val="2"/>
          <c:tx>
            <c:strRef>
              <c:f>원본_Graph!$D$3</c:f>
              <c:strCache>
                <c:ptCount val="1"/>
                <c:pt idx="0">
                  <c:v>합계 : red 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원본_Graph!$A$4:$A$45</c:f>
              <c:strCache>
                <c:ptCount val="4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</c:strCache>
            </c:strRef>
          </c:cat>
          <c:val>
            <c:numRef>
              <c:f>원본_Graph!$D$4:$D$45</c:f>
              <c:numCache>
                <c:formatCode>General</c:formatCode>
                <c:ptCount val="4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0.1</c:v>
                </c:pt>
                <c:pt idx="16">
                  <c:v>0.11</c:v>
                </c:pt>
                <c:pt idx="17">
                  <c:v>0.125</c:v>
                </c:pt>
                <c:pt idx="18">
                  <c:v>0.2</c:v>
                </c:pt>
                <c:pt idx="19">
                  <c:v>0.41</c:v>
                </c:pt>
                <c:pt idx="20">
                  <c:v>0.6</c:v>
                </c:pt>
                <c:pt idx="21">
                  <c:v>0.67500000000000004</c:v>
                </c:pt>
                <c:pt idx="22">
                  <c:v>0.8</c:v>
                </c:pt>
                <c:pt idx="23">
                  <c:v>0.81699999999999995</c:v>
                </c:pt>
                <c:pt idx="24">
                  <c:v>0.81699999999999995</c:v>
                </c:pt>
                <c:pt idx="25">
                  <c:v>0.82499999999999996</c:v>
                </c:pt>
                <c:pt idx="26">
                  <c:v>0.81</c:v>
                </c:pt>
                <c:pt idx="27">
                  <c:v>0.8</c:v>
                </c:pt>
                <c:pt idx="28">
                  <c:v>0.78</c:v>
                </c:pt>
                <c:pt idx="29">
                  <c:v>0.76</c:v>
                </c:pt>
                <c:pt idx="30">
                  <c:v>0.71</c:v>
                </c:pt>
                <c:pt idx="31">
                  <c:v>0.68</c:v>
                </c:pt>
                <c:pt idx="32">
                  <c:v>0.64</c:v>
                </c:pt>
                <c:pt idx="33">
                  <c:v>0.57999999999999996</c:v>
                </c:pt>
                <c:pt idx="34">
                  <c:v>0.55000000000000004</c:v>
                </c:pt>
                <c:pt idx="35">
                  <c:v>0.5</c:v>
                </c:pt>
                <c:pt idx="36">
                  <c:v>0.47</c:v>
                </c:pt>
                <c:pt idx="37">
                  <c:v>0.42</c:v>
                </c:pt>
                <c:pt idx="38">
                  <c:v>0.4</c:v>
                </c:pt>
                <c:pt idx="39">
                  <c:v>0.38</c:v>
                </c:pt>
                <c:pt idx="4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8-49B8-B662-8AC18115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67328"/>
        <c:axId val="551265248"/>
      </c:lineChart>
      <c:catAx>
        <c:axId val="551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265248"/>
        <c:crosses val="autoZero"/>
        <c:auto val="1"/>
        <c:lblAlgn val="ctr"/>
        <c:lblOffset val="100"/>
        <c:noMultiLvlLbl val="0"/>
      </c:catAx>
      <c:valAx>
        <c:axId val="5512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2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10</xdr:row>
      <xdr:rowOff>23812</xdr:rowOff>
    </xdr:from>
    <xdr:to>
      <xdr:col>11</xdr:col>
      <xdr:colOff>38100</xdr:colOff>
      <xdr:row>23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CA825E-0401-4245-AD9D-B90333C7C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8</xdr:row>
      <xdr:rowOff>4762</xdr:rowOff>
    </xdr:from>
    <xdr:to>
      <xdr:col>10</xdr:col>
      <xdr:colOff>609600</xdr:colOff>
      <xdr:row>21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AD06EC-E619-4E90-9259-ECF1055C9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5.855071296297" createdVersion="7" refreshedVersion="7" minRefreshableVersion="3" recordCount="41" xr:uid="{F20B424A-C451-461D-9CB9-617102632F41}">
  <cacheSource type="worksheet">
    <worksheetSource ref="A1:D42" sheet="원본_CF_투과도_Data"/>
  </cacheSource>
  <cacheFields count="4">
    <cacheField name="파장" numFmtId="0">
      <sharedItems containsSemiMixedTypes="0" containsString="0" containsNumber="1" containsInteger="1" minValue="400" maxValue="800" count="41"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blue CF" numFmtId="0">
      <sharedItems containsSemiMixedTypes="0" containsString="0" containsNumber="1" minValue="0.01" maxValue="0.78"/>
    </cacheField>
    <cacheField name="green CF" numFmtId="0">
      <sharedItems containsSemiMixedTypes="0" containsString="0" containsNumber="1" minValue="0.01" maxValue="0.98"/>
    </cacheField>
    <cacheField name="red CF" numFmtId="0">
      <sharedItems containsSemiMixedTypes="0" containsString="0" containsNumber="1" minValue="0.02" maxValue="0.824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5.855934606479" createdVersion="7" refreshedVersion="7" minRefreshableVersion="3" recordCount="461" xr:uid="{C0826455-C36C-4F9C-9CB7-176AA07C21D6}">
  <cacheSource type="worksheet">
    <worksheetSource name="표2"/>
  </cacheSource>
  <cacheFields count="4">
    <cacheField name="열1" numFmtId="0">
      <sharedItems containsSemiMixedTypes="0" containsString="0" containsNumber="1" containsInteger="1" minValue="360" maxValue="830" count="461"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</sharedItems>
    </cacheField>
    <cacheField name="blue CF" numFmtId="0">
      <sharedItems containsSemiMixedTypes="0" containsString="0" containsNumber="1" minValue="0" maxValue="0.78"/>
    </cacheField>
    <cacheField name="green CF" numFmtId="0">
      <sharedItems containsSemiMixedTypes="0" containsString="0" containsNumber="1" minValue="0" maxValue="0.98"/>
    </cacheField>
    <cacheField name="red CF" numFmtId="0">
      <sharedItems containsSemiMixedTypes="0" containsString="0" containsNumber="1" minValue="0" maxValue="0.824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0.44"/>
    <n v="4.4999999999999998E-2"/>
    <n v="0.02"/>
  </r>
  <r>
    <x v="1"/>
    <n v="0.53"/>
    <n v="4.5999999999999999E-2"/>
    <n v="0.02"/>
  </r>
  <r>
    <x v="2"/>
    <n v="0.65"/>
    <n v="4.8000000000000001E-2"/>
    <n v="0.02"/>
  </r>
  <r>
    <x v="3"/>
    <n v="0.73"/>
    <n v="0.05"/>
    <n v="0.02"/>
  </r>
  <r>
    <x v="4"/>
    <n v="0.78"/>
    <n v="5.1999999999999998E-2"/>
    <n v="0.02"/>
  </r>
  <r>
    <x v="5"/>
    <n v="0.78"/>
    <n v="5.5E-2"/>
    <n v="0.02"/>
  </r>
  <r>
    <x v="6"/>
    <n v="0.72"/>
    <n v="0.06"/>
    <n v="0.02"/>
  </r>
  <r>
    <x v="7"/>
    <n v="0.63"/>
    <n v="0.16"/>
    <n v="0.04"/>
  </r>
  <r>
    <x v="8"/>
    <n v="0.5"/>
    <n v="0.3"/>
    <n v="0.06"/>
  </r>
  <r>
    <x v="9"/>
    <n v="0.38"/>
    <n v="0.46"/>
    <n v="7.0000000000000007E-2"/>
  </r>
  <r>
    <x v="10"/>
    <n v="0.28999999999999998"/>
    <n v="0.61499999999999999"/>
    <n v="0.08"/>
  </r>
  <r>
    <x v="11"/>
    <n v="0.25"/>
    <n v="0.74"/>
    <n v="0.08"/>
  </r>
  <r>
    <x v="12"/>
    <n v="0.15"/>
    <n v="0.85"/>
    <n v="0.08"/>
  </r>
  <r>
    <x v="13"/>
    <n v="0.1"/>
    <n v="0.92500000000000004"/>
    <n v="7.0000000000000007E-2"/>
  </r>
  <r>
    <x v="14"/>
    <n v="9.9000000000000005E-2"/>
    <n v="0.96"/>
    <n v="0.09"/>
  </r>
  <r>
    <x v="15"/>
    <n v="9.7000000000000003E-2"/>
    <n v="0.98"/>
    <n v="0.1"/>
  </r>
  <r>
    <x v="16"/>
    <n v="9.8000000000000004E-2"/>
    <n v="0.95"/>
    <n v="0.11"/>
  </r>
  <r>
    <x v="17"/>
    <n v="0.1"/>
    <n v="0.8"/>
    <n v="0.125"/>
  </r>
  <r>
    <x v="18"/>
    <n v="0.11"/>
    <n v="0.6"/>
    <n v="0.2"/>
  </r>
  <r>
    <x v="19"/>
    <n v="0.13"/>
    <n v="0.4"/>
    <n v="0.41"/>
  </r>
  <r>
    <x v="20"/>
    <n v="0.14499999999999999"/>
    <n v="0.3"/>
    <n v="0.6"/>
  </r>
  <r>
    <x v="21"/>
    <n v="0.14000000000000001"/>
    <n v="0.23"/>
    <n v="0.67500000000000004"/>
  </r>
  <r>
    <x v="22"/>
    <n v="0.13"/>
    <n v="0.19"/>
    <n v="0.8"/>
  </r>
  <r>
    <x v="23"/>
    <n v="0.12"/>
    <n v="0.16"/>
    <n v="0.81699999999999995"/>
  </r>
  <r>
    <x v="24"/>
    <n v="0.115"/>
    <n v="0.14000000000000001"/>
    <n v="0.81699999999999995"/>
  </r>
  <r>
    <x v="25"/>
    <n v="0.107"/>
    <n v="0.125"/>
    <n v="0.82499999999999996"/>
  </r>
  <r>
    <x v="26"/>
    <n v="9.5000000000000001E-2"/>
    <n v="0.1"/>
    <n v="0.81"/>
  </r>
  <r>
    <x v="27"/>
    <n v="7.8E-2"/>
    <n v="0.08"/>
    <n v="0.8"/>
  </r>
  <r>
    <x v="28"/>
    <n v="5.8000000000000003E-2"/>
    <n v="0.06"/>
    <n v="0.78"/>
  </r>
  <r>
    <x v="29"/>
    <n v="3.7999999999999999E-2"/>
    <n v="0.04"/>
    <n v="0.76"/>
  </r>
  <r>
    <x v="30"/>
    <n v="0.01"/>
    <n v="0.01"/>
    <n v="0.71"/>
  </r>
  <r>
    <x v="31"/>
    <n v="1.4999999999999999E-2"/>
    <n v="1.4999999999999999E-2"/>
    <n v="0.68"/>
  </r>
  <r>
    <x v="32"/>
    <n v="0.02"/>
    <n v="0.02"/>
    <n v="0.64"/>
  </r>
  <r>
    <x v="33"/>
    <n v="0.05"/>
    <n v="0.05"/>
    <n v="0.57999999999999996"/>
  </r>
  <r>
    <x v="34"/>
    <n v="0.1"/>
    <n v="0.1"/>
    <n v="0.55000000000000004"/>
  </r>
  <r>
    <x v="35"/>
    <n v="0.16"/>
    <n v="0.15"/>
    <n v="0.5"/>
  </r>
  <r>
    <x v="36"/>
    <n v="0.22"/>
    <n v="0.2"/>
    <n v="0.47"/>
  </r>
  <r>
    <x v="37"/>
    <n v="0.26"/>
    <n v="0.25"/>
    <n v="0.42"/>
  </r>
  <r>
    <x v="38"/>
    <n v="0.27"/>
    <n v="0.26"/>
    <n v="0.4"/>
  </r>
  <r>
    <x v="39"/>
    <n v="0.27500000000000002"/>
    <n v="0.26500000000000001"/>
    <n v="0.38"/>
  </r>
  <r>
    <x v="40"/>
    <n v="0.28000000000000003"/>
    <n v="0.27"/>
    <n v="0.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">
  <r>
    <x v="0"/>
    <n v="0"/>
    <n v="0"/>
    <n v="0"/>
  </r>
  <r>
    <x v="1"/>
    <n v="0"/>
    <n v="0"/>
    <n v="0"/>
  </r>
  <r>
    <x v="2"/>
    <n v="0"/>
    <n v="0"/>
    <n v="0"/>
  </r>
  <r>
    <x v="3"/>
    <n v="0"/>
    <n v="0"/>
    <n v="0"/>
  </r>
  <r>
    <x v="4"/>
    <n v="0"/>
    <n v="0"/>
    <n v="0"/>
  </r>
  <r>
    <x v="5"/>
    <n v="0"/>
    <n v="0"/>
    <n v="0"/>
  </r>
  <r>
    <x v="6"/>
    <n v="0"/>
    <n v="0"/>
    <n v="0"/>
  </r>
  <r>
    <x v="7"/>
    <n v="0"/>
    <n v="0"/>
    <n v="0"/>
  </r>
  <r>
    <x v="8"/>
    <n v="0"/>
    <n v="0"/>
    <n v="0"/>
  </r>
  <r>
    <x v="9"/>
    <n v="0"/>
    <n v="0"/>
    <n v="0"/>
  </r>
  <r>
    <x v="10"/>
    <n v="0"/>
    <n v="0"/>
    <n v="0"/>
  </r>
  <r>
    <x v="11"/>
    <n v="0"/>
    <n v="0"/>
    <n v="0"/>
  </r>
  <r>
    <x v="12"/>
    <n v="0"/>
    <n v="0"/>
    <n v="0"/>
  </r>
  <r>
    <x v="13"/>
    <n v="0"/>
    <n v="0"/>
    <n v="0"/>
  </r>
  <r>
    <x v="14"/>
    <n v="0"/>
    <n v="0"/>
    <n v="0"/>
  </r>
  <r>
    <x v="15"/>
    <n v="0"/>
    <n v="0"/>
    <n v="0"/>
  </r>
  <r>
    <x v="16"/>
    <n v="0"/>
    <n v="0"/>
    <n v="0"/>
  </r>
  <r>
    <x v="17"/>
    <n v="0"/>
    <n v="0"/>
    <n v="0"/>
  </r>
  <r>
    <x v="18"/>
    <n v="0"/>
    <n v="0"/>
    <n v="0"/>
  </r>
  <r>
    <x v="19"/>
    <n v="0"/>
    <n v="0"/>
    <n v="0"/>
  </r>
  <r>
    <x v="20"/>
    <n v="0"/>
    <n v="0"/>
    <n v="0"/>
  </r>
  <r>
    <x v="21"/>
    <n v="0"/>
    <n v="0"/>
    <n v="0"/>
  </r>
  <r>
    <x v="22"/>
    <n v="0"/>
    <n v="0"/>
    <n v="0"/>
  </r>
  <r>
    <x v="23"/>
    <n v="0"/>
    <n v="0"/>
    <n v="0"/>
  </r>
  <r>
    <x v="24"/>
    <n v="0"/>
    <n v="0"/>
    <n v="0"/>
  </r>
  <r>
    <x v="25"/>
    <n v="0"/>
    <n v="0"/>
    <n v="0"/>
  </r>
  <r>
    <x v="26"/>
    <n v="0"/>
    <n v="0"/>
    <n v="0"/>
  </r>
  <r>
    <x v="27"/>
    <n v="0"/>
    <n v="0"/>
    <n v="0"/>
  </r>
  <r>
    <x v="28"/>
    <n v="0"/>
    <n v="0"/>
    <n v="0"/>
  </r>
  <r>
    <x v="29"/>
    <n v="0"/>
    <n v="0"/>
    <n v="0"/>
  </r>
  <r>
    <x v="30"/>
    <n v="0"/>
    <n v="0"/>
    <n v="0"/>
  </r>
  <r>
    <x v="31"/>
    <n v="0"/>
    <n v="0"/>
    <n v="0"/>
  </r>
  <r>
    <x v="32"/>
    <n v="0"/>
    <n v="0"/>
    <n v="0"/>
  </r>
  <r>
    <x v="33"/>
    <n v="0"/>
    <n v="0"/>
    <n v="0"/>
  </r>
  <r>
    <x v="34"/>
    <n v="0"/>
    <n v="0"/>
    <n v="0"/>
  </r>
  <r>
    <x v="35"/>
    <n v="0"/>
    <n v="0"/>
    <n v="0"/>
  </r>
  <r>
    <x v="36"/>
    <n v="0"/>
    <n v="0"/>
    <n v="0"/>
  </r>
  <r>
    <x v="37"/>
    <n v="0"/>
    <n v="0"/>
    <n v="0"/>
  </r>
  <r>
    <x v="38"/>
    <n v="0"/>
    <n v="0"/>
    <n v="0"/>
  </r>
  <r>
    <x v="39"/>
    <n v="0"/>
    <n v="0"/>
    <n v="0"/>
  </r>
  <r>
    <x v="40"/>
    <n v="0.44"/>
    <n v="4.4999999999999998E-2"/>
    <n v="0.02"/>
  </r>
  <r>
    <x v="41"/>
    <n v="0.44900000000000001"/>
    <n v="4.5100000000000001E-2"/>
    <n v="0.02"/>
  </r>
  <r>
    <x v="42"/>
    <n v="0.45800000000000002"/>
    <n v="4.5199999999999997E-2"/>
    <n v="0.02"/>
  </r>
  <r>
    <x v="43"/>
    <n v="0.46700000000000003"/>
    <n v="4.53E-2"/>
    <n v="0.02"/>
  </r>
  <r>
    <x v="44"/>
    <n v="0.47600000000000003"/>
    <n v="4.5399999999999996E-2"/>
    <n v="0.02"/>
  </r>
  <r>
    <x v="45"/>
    <n v="0.48499999999999999"/>
    <n v="4.5499999999999999E-2"/>
    <n v="0.02"/>
  </r>
  <r>
    <x v="46"/>
    <n v="0.49399999999999999"/>
    <n v="4.5600000000000002E-2"/>
    <n v="0.02"/>
  </r>
  <r>
    <x v="47"/>
    <n v="0.503"/>
    <n v="4.5699999999999998E-2"/>
    <n v="0.02"/>
  </r>
  <r>
    <x v="48"/>
    <n v="0.51200000000000001"/>
    <n v="4.58E-2"/>
    <n v="0.02"/>
  </r>
  <r>
    <x v="49"/>
    <n v="0.52100000000000002"/>
    <n v="4.5899999999999996E-2"/>
    <n v="0.02"/>
  </r>
  <r>
    <x v="50"/>
    <n v="0.53"/>
    <n v="4.5999999999999999E-2"/>
    <n v="0.02"/>
  </r>
  <r>
    <x v="51"/>
    <n v="0.54200000000000004"/>
    <n v="4.6199999999999998E-2"/>
    <n v="0.02"/>
  </r>
  <r>
    <x v="52"/>
    <n v="0.55400000000000005"/>
    <n v="4.6399999999999997E-2"/>
    <n v="0.02"/>
  </r>
  <r>
    <x v="53"/>
    <n v="0.56600000000000006"/>
    <n v="4.6600000000000003E-2"/>
    <n v="0.02"/>
  </r>
  <r>
    <x v="54"/>
    <n v="0.57800000000000007"/>
    <n v="4.6800000000000001E-2"/>
    <n v="0.02"/>
  </r>
  <r>
    <x v="55"/>
    <n v="0.59000000000000008"/>
    <n v="4.7E-2"/>
    <n v="0.02"/>
  </r>
  <r>
    <x v="56"/>
    <n v="0.60199999999999998"/>
    <n v="4.7199999999999999E-2"/>
    <n v="0.02"/>
  </r>
  <r>
    <x v="57"/>
    <n v="0.61399999999999999"/>
    <n v="4.7399999999999998E-2"/>
    <n v="0.02"/>
  </r>
  <r>
    <x v="58"/>
    <n v="0.626"/>
    <n v="4.7600000000000003E-2"/>
    <n v="0.02"/>
  </r>
  <r>
    <x v="59"/>
    <n v="0.63800000000000001"/>
    <n v="4.7800000000000002E-2"/>
    <n v="0.02"/>
  </r>
  <r>
    <x v="60"/>
    <n v="0.65"/>
    <n v="4.8000000000000001E-2"/>
    <n v="0.02"/>
  </r>
  <r>
    <x v="61"/>
    <n v="0.65800000000000003"/>
    <n v="4.82E-2"/>
    <n v="0.02"/>
  </r>
  <r>
    <x v="62"/>
    <n v="0.66600000000000004"/>
    <n v="4.8399999999999999E-2"/>
    <n v="0.02"/>
  </r>
  <r>
    <x v="63"/>
    <n v="0.67400000000000004"/>
    <n v="4.8600000000000004E-2"/>
    <n v="0.02"/>
  </r>
  <r>
    <x v="64"/>
    <n v="0.68200000000000005"/>
    <n v="4.8800000000000003E-2"/>
    <n v="0.02"/>
  </r>
  <r>
    <x v="65"/>
    <n v="0.69"/>
    <n v="4.9000000000000002E-2"/>
    <n v="0.02"/>
  </r>
  <r>
    <x v="66"/>
    <n v="0.69799999999999995"/>
    <n v="4.9200000000000001E-2"/>
    <n v="0.02"/>
  </r>
  <r>
    <x v="67"/>
    <n v="0.70599999999999996"/>
    <n v="4.9399999999999999E-2"/>
    <n v="0.02"/>
  </r>
  <r>
    <x v="68"/>
    <n v="0.71399999999999997"/>
    <n v="4.9600000000000005E-2"/>
    <n v="0.02"/>
  </r>
  <r>
    <x v="69"/>
    <n v="0.72199999999999998"/>
    <n v="4.9800000000000004E-2"/>
    <n v="0.02"/>
  </r>
  <r>
    <x v="70"/>
    <n v="0.73"/>
    <n v="0.05"/>
    <n v="0.02"/>
  </r>
  <r>
    <x v="71"/>
    <n v="0.73499999999999999"/>
    <n v="5.0200000000000002E-2"/>
    <n v="0.02"/>
  </r>
  <r>
    <x v="72"/>
    <n v="0.74"/>
    <n v="5.04E-2"/>
    <n v="0.02"/>
  </r>
  <r>
    <x v="73"/>
    <n v="0.745"/>
    <n v="5.0599999999999999E-2"/>
    <n v="0.02"/>
  </r>
  <r>
    <x v="74"/>
    <n v="0.75"/>
    <n v="5.0799999999999998E-2"/>
    <n v="0.02"/>
  </r>
  <r>
    <x v="75"/>
    <n v="0.755"/>
    <n v="5.1000000000000004E-2"/>
    <n v="0.02"/>
  </r>
  <r>
    <x v="76"/>
    <n v="0.76"/>
    <n v="5.1200000000000002E-2"/>
    <n v="0.02"/>
  </r>
  <r>
    <x v="77"/>
    <n v="0.76500000000000001"/>
    <n v="5.1400000000000001E-2"/>
    <n v="0.02"/>
  </r>
  <r>
    <x v="78"/>
    <n v="0.77"/>
    <n v="5.16E-2"/>
    <n v="0.02"/>
  </r>
  <r>
    <x v="79"/>
    <n v="0.77500000000000002"/>
    <n v="5.1799999999999999E-2"/>
    <n v="0.02"/>
  </r>
  <r>
    <x v="80"/>
    <n v="0.78"/>
    <n v="5.1999999999999998E-2"/>
    <n v="0.02"/>
  </r>
  <r>
    <x v="81"/>
    <n v="0.78"/>
    <n v="5.2299999999999999E-2"/>
    <n v="0.02"/>
  </r>
  <r>
    <x v="82"/>
    <n v="0.78"/>
    <n v="5.2600000000000001E-2"/>
    <n v="0.02"/>
  </r>
  <r>
    <x v="83"/>
    <n v="0.78"/>
    <n v="5.2899999999999996E-2"/>
    <n v="0.02"/>
  </r>
  <r>
    <x v="84"/>
    <n v="0.78"/>
    <n v="5.3199999999999997E-2"/>
    <n v="0.02"/>
  </r>
  <r>
    <x v="85"/>
    <n v="0.78"/>
    <n v="5.3499999999999999E-2"/>
    <n v="0.02"/>
  </r>
  <r>
    <x v="86"/>
    <n v="0.78"/>
    <n v="5.3800000000000001E-2"/>
    <n v="0.02"/>
  </r>
  <r>
    <x v="87"/>
    <n v="0.78"/>
    <n v="5.4100000000000002E-2"/>
    <n v="0.02"/>
  </r>
  <r>
    <x v="88"/>
    <n v="0.78"/>
    <n v="5.4399999999999997E-2"/>
    <n v="0.02"/>
  </r>
  <r>
    <x v="89"/>
    <n v="0.78"/>
    <n v="5.4699999999999999E-2"/>
    <n v="0.02"/>
  </r>
  <r>
    <x v="90"/>
    <n v="0.78"/>
    <n v="5.5E-2"/>
    <n v="0.02"/>
  </r>
  <r>
    <x v="91"/>
    <n v="0.77400000000000002"/>
    <n v="5.5500000000000001E-2"/>
    <n v="0.02"/>
  </r>
  <r>
    <x v="92"/>
    <n v="0.76800000000000002"/>
    <n v="5.6000000000000001E-2"/>
    <n v="0.02"/>
  </r>
  <r>
    <x v="93"/>
    <n v="0.76200000000000001"/>
    <n v="5.6500000000000002E-2"/>
    <n v="0.02"/>
  </r>
  <r>
    <x v="94"/>
    <n v="0.75600000000000001"/>
    <n v="5.7000000000000002E-2"/>
    <n v="0.02"/>
  </r>
  <r>
    <x v="95"/>
    <n v="0.75"/>
    <n v="5.7499999999999996E-2"/>
    <n v="0.02"/>
  </r>
  <r>
    <x v="96"/>
    <n v="0.74399999999999999"/>
    <n v="5.7999999999999996E-2"/>
    <n v="0.02"/>
  </r>
  <r>
    <x v="97"/>
    <n v="0.73799999999999999"/>
    <n v="5.8499999999999996E-2"/>
    <n v="0.02"/>
  </r>
  <r>
    <x v="98"/>
    <n v="0.73199999999999998"/>
    <n v="5.8999999999999997E-2"/>
    <n v="0.02"/>
  </r>
  <r>
    <x v="99"/>
    <n v="0.72599999999999998"/>
    <n v="5.9499999999999997E-2"/>
    <n v="0.02"/>
  </r>
  <r>
    <x v="100"/>
    <n v="0.72"/>
    <n v="0.06"/>
    <n v="0.02"/>
  </r>
  <r>
    <x v="101"/>
    <n v="0.71099999999999997"/>
    <n v="6.9999999999999993E-2"/>
    <n v="2.1999999999999999E-2"/>
  </r>
  <r>
    <x v="102"/>
    <n v="0.70199999999999996"/>
    <n v="0.08"/>
    <n v="2.4E-2"/>
  </r>
  <r>
    <x v="103"/>
    <n v="0.69299999999999995"/>
    <n v="0.09"/>
    <n v="2.6000000000000002E-2"/>
  </r>
  <r>
    <x v="104"/>
    <n v="0.68399999999999994"/>
    <n v="0.1"/>
    <n v="2.8000000000000001E-2"/>
  </r>
  <r>
    <x v="105"/>
    <n v="0.67500000000000004"/>
    <n v="0.11"/>
    <n v="0.03"/>
  </r>
  <r>
    <x v="106"/>
    <n v="0.66600000000000004"/>
    <n v="0.12000000000000001"/>
    <n v="3.2000000000000001E-2"/>
  </r>
  <r>
    <x v="107"/>
    <n v="0.65700000000000003"/>
    <n v="0.13"/>
    <n v="3.4000000000000002E-2"/>
  </r>
  <r>
    <x v="108"/>
    <n v="0.64800000000000002"/>
    <n v="0.14000000000000001"/>
    <n v="3.6000000000000004E-2"/>
  </r>
  <r>
    <x v="109"/>
    <n v="0.63900000000000001"/>
    <n v="0.15"/>
    <n v="3.7999999999999999E-2"/>
  </r>
  <r>
    <x v="110"/>
    <n v="0.63"/>
    <n v="0.16"/>
    <n v="0.04"/>
  </r>
  <r>
    <x v="111"/>
    <n v="0.61699999999999999"/>
    <n v="0.17399999999999999"/>
    <n v="4.2000000000000003E-2"/>
  </r>
  <r>
    <x v="112"/>
    <n v="0.60399999999999998"/>
    <n v="0.188"/>
    <n v="4.3999999999999997E-2"/>
  </r>
  <r>
    <x v="113"/>
    <n v="0.59099999999999997"/>
    <n v="0.20200000000000001"/>
    <n v="4.5999999999999999E-2"/>
  </r>
  <r>
    <x v="114"/>
    <n v="0.57799999999999996"/>
    <n v="0.216"/>
    <n v="4.8000000000000001E-2"/>
  </r>
  <r>
    <x v="115"/>
    <n v="0.56499999999999995"/>
    <n v="0.22999999999999998"/>
    <n v="0.05"/>
  </r>
  <r>
    <x v="116"/>
    <n v="0.55200000000000005"/>
    <n v="0.24399999999999999"/>
    <n v="5.1999999999999998E-2"/>
  </r>
  <r>
    <x v="117"/>
    <n v="0.53900000000000003"/>
    <n v="0.25800000000000001"/>
    <n v="5.3999999999999999E-2"/>
  </r>
  <r>
    <x v="118"/>
    <n v="0.52600000000000002"/>
    <n v="0.27200000000000002"/>
    <n v="5.5999999999999994E-2"/>
  </r>
  <r>
    <x v="119"/>
    <n v="0.51300000000000001"/>
    <n v="0.28599999999999998"/>
    <n v="5.7999999999999996E-2"/>
  </r>
  <r>
    <x v="120"/>
    <n v="0.5"/>
    <n v="0.3"/>
    <n v="0.06"/>
  </r>
  <r>
    <x v="121"/>
    <n v="0.48799999999999999"/>
    <n v="0.316"/>
    <n v="6.0999999999999999E-2"/>
  </r>
  <r>
    <x v="122"/>
    <n v="0.47599999999999998"/>
    <n v="0.33200000000000002"/>
    <n v="6.2E-2"/>
  </r>
  <r>
    <x v="123"/>
    <n v="0.46400000000000002"/>
    <n v="0.34799999999999998"/>
    <n v="6.3E-2"/>
  </r>
  <r>
    <x v="124"/>
    <n v="0.45200000000000001"/>
    <n v="0.36399999999999999"/>
    <n v="6.4000000000000001E-2"/>
  </r>
  <r>
    <x v="125"/>
    <n v="0.44"/>
    <n v="0.38"/>
    <n v="6.5000000000000002E-2"/>
  </r>
  <r>
    <x v="126"/>
    <n v="0.42799999999999999"/>
    <n v="0.39600000000000002"/>
    <n v="6.6000000000000003E-2"/>
  </r>
  <r>
    <x v="127"/>
    <n v="0.41600000000000004"/>
    <n v="0.41200000000000003"/>
    <n v="6.7000000000000004E-2"/>
  </r>
  <r>
    <x v="128"/>
    <n v="0.40400000000000003"/>
    <n v="0.42800000000000005"/>
    <n v="6.8000000000000005E-2"/>
  </r>
  <r>
    <x v="129"/>
    <n v="0.39200000000000002"/>
    <n v="0.44400000000000006"/>
    <n v="6.9000000000000006E-2"/>
  </r>
  <r>
    <x v="130"/>
    <n v="0.38"/>
    <n v="0.46"/>
    <n v="7.0000000000000007E-2"/>
  </r>
  <r>
    <x v="131"/>
    <n v="0.28599999999999998"/>
    <n v="0.62749999999999995"/>
    <n v="0.08"/>
  </r>
  <r>
    <x v="132"/>
    <n v="0.28199999999999997"/>
    <n v="0.64"/>
    <n v="0.08"/>
  </r>
  <r>
    <x v="133"/>
    <n v="0.27799999999999997"/>
    <n v="0.65249999999999997"/>
    <n v="0.08"/>
  </r>
  <r>
    <x v="134"/>
    <n v="0.27399999999999997"/>
    <n v="0.66500000000000004"/>
    <n v="0.08"/>
  </r>
  <r>
    <x v="135"/>
    <n v="0.27"/>
    <n v="0.67749999999999999"/>
    <n v="0.08"/>
  </r>
  <r>
    <x v="136"/>
    <n v="0.26600000000000001"/>
    <n v="0.69"/>
    <n v="0.08"/>
  </r>
  <r>
    <x v="137"/>
    <n v="0.26200000000000001"/>
    <n v="0.70250000000000001"/>
    <n v="0.08"/>
  </r>
  <r>
    <x v="138"/>
    <n v="0.25800000000000001"/>
    <n v="0.71499999999999997"/>
    <n v="0.08"/>
  </r>
  <r>
    <x v="139"/>
    <n v="0.254"/>
    <n v="0.72750000000000004"/>
    <n v="0.08"/>
  </r>
  <r>
    <x v="140"/>
    <n v="0.25"/>
    <n v="0.74"/>
    <n v="0.08"/>
  </r>
  <r>
    <x v="141"/>
    <n v="0.24"/>
    <n v="0.751"/>
    <n v="0.08"/>
  </r>
  <r>
    <x v="142"/>
    <n v="0.23"/>
    <n v="0.76200000000000001"/>
    <n v="0.08"/>
  </r>
  <r>
    <x v="143"/>
    <n v="0.22"/>
    <n v="0.77300000000000002"/>
    <n v="0.08"/>
  </r>
  <r>
    <x v="144"/>
    <n v="0.21"/>
    <n v="0.78400000000000003"/>
    <n v="0.08"/>
  </r>
  <r>
    <x v="145"/>
    <n v="0.2"/>
    <n v="0.79499999999999993"/>
    <n v="0.08"/>
  </r>
  <r>
    <x v="146"/>
    <n v="0.19"/>
    <n v="0.80599999999999994"/>
    <n v="0.08"/>
  </r>
  <r>
    <x v="147"/>
    <n v="0.18"/>
    <n v="0.81699999999999995"/>
    <n v="0.08"/>
  </r>
  <r>
    <x v="148"/>
    <n v="0.16999999999999998"/>
    <n v="0.82799999999999996"/>
    <n v="0.08"/>
  </r>
  <r>
    <x v="149"/>
    <n v="0.16"/>
    <n v="0.83899999999999997"/>
    <n v="0.08"/>
  </r>
  <r>
    <x v="150"/>
    <n v="0.15"/>
    <n v="0.85"/>
    <n v="0.08"/>
  </r>
  <r>
    <x v="151"/>
    <n v="0.14499999999999999"/>
    <n v="0.85749999999999993"/>
    <n v="7.9000000000000001E-2"/>
  </r>
  <r>
    <x v="152"/>
    <n v="0.13999999999999999"/>
    <n v="0.86499999999999999"/>
    <n v="7.8E-2"/>
  </r>
  <r>
    <x v="153"/>
    <n v="0.13500000000000001"/>
    <n v="0.87250000000000005"/>
    <n v="7.6999999999999999E-2"/>
  </r>
  <r>
    <x v="154"/>
    <n v="0.13"/>
    <n v="0.88"/>
    <n v="7.5999999999999998E-2"/>
  </r>
  <r>
    <x v="155"/>
    <n v="0.125"/>
    <n v="0.88749999999999996"/>
    <n v="7.5000000000000011E-2"/>
  </r>
  <r>
    <x v="156"/>
    <n v="0.12"/>
    <n v="0.89500000000000002"/>
    <n v="7.400000000000001E-2"/>
  </r>
  <r>
    <x v="157"/>
    <n v="0.115"/>
    <n v="0.90250000000000008"/>
    <n v="7.3000000000000009E-2"/>
  </r>
  <r>
    <x v="158"/>
    <n v="0.11"/>
    <n v="0.91"/>
    <n v="7.2000000000000008E-2"/>
  </r>
  <r>
    <x v="159"/>
    <n v="0.10500000000000001"/>
    <n v="0.91749999999999998"/>
    <n v="7.1000000000000008E-2"/>
  </r>
  <r>
    <x v="160"/>
    <n v="0.1"/>
    <n v="0.92500000000000004"/>
    <n v="7.0000000000000007E-2"/>
  </r>
  <r>
    <x v="161"/>
    <n v="9.9900000000000003E-2"/>
    <n v="0.92849999999999999"/>
    <n v="7.2000000000000008E-2"/>
  </r>
  <r>
    <x v="162"/>
    <n v="9.98E-2"/>
    <n v="0.93200000000000005"/>
    <n v="7.400000000000001E-2"/>
  </r>
  <r>
    <x v="163"/>
    <n v="9.9700000000000011E-2"/>
    <n v="0.9355"/>
    <n v="7.5999999999999998E-2"/>
  </r>
  <r>
    <x v="164"/>
    <n v="9.9600000000000008E-2"/>
    <n v="0.93900000000000006"/>
    <n v="7.8E-2"/>
  </r>
  <r>
    <x v="165"/>
    <n v="9.9500000000000005E-2"/>
    <n v="0.9425"/>
    <n v="0.08"/>
  </r>
  <r>
    <x v="166"/>
    <n v="9.9400000000000002E-2"/>
    <n v="0.94599999999999995"/>
    <n v="8.2000000000000003E-2"/>
  </r>
  <r>
    <x v="167"/>
    <n v="9.9299999999999999E-2"/>
    <n v="0.94950000000000001"/>
    <n v="8.4000000000000005E-2"/>
  </r>
  <r>
    <x v="168"/>
    <n v="9.920000000000001E-2"/>
    <n v="0.95299999999999996"/>
    <n v="8.5999999999999993E-2"/>
  </r>
  <r>
    <x v="169"/>
    <n v="9.9100000000000008E-2"/>
    <n v="0.95650000000000002"/>
    <n v="8.7999999999999995E-2"/>
  </r>
  <r>
    <x v="170"/>
    <n v="9.9000000000000005E-2"/>
    <n v="0.96"/>
    <n v="0.09"/>
  </r>
  <r>
    <x v="171"/>
    <n v="9.8799999999999999E-2"/>
    <n v="0.96199999999999997"/>
    <n v="9.0999999999999998E-2"/>
  </r>
  <r>
    <x v="172"/>
    <n v="9.8600000000000007E-2"/>
    <n v="0.96399999999999997"/>
    <n v="9.1999999999999998E-2"/>
  </r>
  <r>
    <x v="173"/>
    <n v="9.8400000000000001E-2"/>
    <n v="0.96599999999999997"/>
    <n v="9.2999999999999999E-2"/>
  </r>
  <r>
    <x v="174"/>
    <n v="9.820000000000001E-2"/>
    <n v="0.96799999999999997"/>
    <n v="9.4E-2"/>
  </r>
  <r>
    <x v="175"/>
    <n v="9.8000000000000004E-2"/>
    <n v="0.97"/>
    <n v="9.5000000000000001E-2"/>
  </r>
  <r>
    <x v="176"/>
    <n v="9.7799999999999998E-2"/>
    <n v="0.97199999999999998"/>
    <n v="9.6000000000000002E-2"/>
  </r>
  <r>
    <x v="177"/>
    <n v="9.7600000000000006E-2"/>
    <n v="0.97399999999999998"/>
    <n v="9.7000000000000003E-2"/>
  </r>
  <r>
    <x v="178"/>
    <n v="9.74E-2"/>
    <n v="0.97599999999999998"/>
    <n v="9.8000000000000004E-2"/>
  </r>
  <r>
    <x v="179"/>
    <n v="9.7200000000000009E-2"/>
    <n v="0.97799999999999998"/>
    <n v="9.9000000000000005E-2"/>
  </r>
  <r>
    <x v="180"/>
    <n v="9.7000000000000003E-2"/>
    <n v="0.98"/>
    <n v="0.1"/>
  </r>
  <r>
    <x v="181"/>
    <n v="9.7100000000000006E-2"/>
    <n v="0.97699999999999998"/>
    <n v="0.10100000000000001"/>
  </r>
  <r>
    <x v="182"/>
    <n v="9.7200000000000009E-2"/>
    <n v="0.97399999999999998"/>
    <n v="0.10200000000000001"/>
  </r>
  <r>
    <x v="183"/>
    <n v="9.7299999999999998E-2"/>
    <n v="0.97099999999999997"/>
    <n v="0.10300000000000001"/>
  </r>
  <r>
    <x v="184"/>
    <n v="9.74E-2"/>
    <n v="0.96799999999999997"/>
    <n v="0.10400000000000001"/>
  </r>
  <r>
    <x v="185"/>
    <n v="9.7500000000000003E-2"/>
    <n v="0.96499999999999997"/>
    <n v="0.10500000000000001"/>
  </r>
  <r>
    <x v="186"/>
    <n v="9.7600000000000006E-2"/>
    <n v="0.96199999999999997"/>
    <n v="0.106"/>
  </r>
  <r>
    <x v="187"/>
    <n v="9.7700000000000009E-2"/>
    <n v="0.95899999999999996"/>
    <n v="0.107"/>
  </r>
  <r>
    <x v="188"/>
    <n v="9.7799999999999998E-2"/>
    <n v="0.95599999999999996"/>
    <n v="0.108"/>
  </r>
  <r>
    <x v="189"/>
    <n v="9.7900000000000001E-2"/>
    <n v="0.95299999999999996"/>
    <n v="0.109"/>
  </r>
  <r>
    <x v="190"/>
    <n v="9.8000000000000004E-2"/>
    <n v="0.95"/>
    <n v="0.11"/>
  </r>
  <r>
    <x v="191"/>
    <n v="9.820000000000001E-2"/>
    <n v="0.93499999999999994"/>
    <n v="0.1115"/>
  </r>
  <r>
    <x v="192"/>
    <n v="9.8400000000000001E-2"/>
    <n v="0.91999999999999993"/>
    <n v="0.113"/>
  </r>
  <r>
    <x v="193"/>
    <n v="9.8600000000000007E-2"/>
    <n v="0.90500000000000003"/>
    <n v="0.1145"/>
  </r>
  <r>
    <x v="194"/>
    <n v="9.8799999999999999E-2"/>
    <n v="0.89"/>
    <n v="0.11600000000000001"/>
  </r>
  <r>
    <x v="195"/>
    <n v="9.9000000000000005E-2"/>
    <n v="0.875"/>
    <n v="0.11749999999999999"/>
  </r>
  <r>
    <x v="196"/>
    <n v="9.920000000000001E-2"/>
    <n v="0.86"/>
    <n v="0.11899999999999999"/>
  </r>
  <r>
    <x v="197"/>
    <n v="9.9400000000000002E-2"/>
    <n v="0.84499999999999997"/>
    <n v="0.1205"/>
  </r>
  <r>
    <x v="198"/>
    <n v="9.9600000000000008E-2"/>
    <n v="0.83000000000000007"/>
    <n v="0.122"/>
  </r>
  <r>
    <x v="199"/>
    <n v="9.98E-2"/>
    <n v="0.81500000000000006"/>
    <n v="0.1235"/>
  </r>
  <r>
    <x v="200"/>
    <n v="0.1"/>
    <n v="0.8"/>
    <n v="0.125"/>
  </r>
  <r>
    <x v="201"/>
    <n v="0.10100000000000001"/>
    <n v="0.78"/>
    <n v="0.13250000000000001"/>
  </r>
  <r>
    <x v="202"/>
    <n v="0.10200000000000001"/>
    <n v="0.76"/>
    <n v="0.14000000000000001"/>
  </r>
  <r>
    <x v="203"/>
    <n v="0.10300000000000001"/>
    <n v="0.74"/>
    <n v="0.14749999999999999"/>
  </r>
  <r>
    <x v="204"/>
    <n v="0.10400000000000001"/>
    <n v="0.72"/>
    <n v="0.155"/>
  </r>
  <r>
    <x v="205"/>
    <n v="0.10500000000000001"/>
    <n v="0.7"/>
    <n v="0.16250000000000001"/>
  </r>
  <r>
    <x v="206"/>
    <n v="0.106"/>
    <n v="0.68"/>
    <n v="0.17"/>
  </r>
  <r>
    <x v="207"/>
    <n v="0.107"/>
    <n v="0.66"/>
    <n v="0.17750000000000002"/>
  </r>
  <r>
    <x v="208"/>
    <n v="0.108"/>
    <n v="0.64"/>
    <n v="0.185"/>
  </r>
  <r>
    <x v="209"/>
    <n v="0.109"/>
    <n v="0.62"/>
    <n v="0.1925"/>
  </r>
  <r>
    <x v="210"/>
    <n v="0.11"/>
    <n v="0.6"/>
    <n v="0.2"/>
  </r>
  <r>
    <x v="211"/>
    <n v="0.112"/>
    <n v="0.57999999999999996"/>
    <n v="0.221"/>
  </r>
  <r>
    <x v="212"/>
    <n v="0.114"/>
    <n v="0.55999999999999994"/>
    <n v="0.24199999999999999"/>
  </r>
  <r>
    <x v="213"/>
    <n v="0.11600000000000001"/>
    <n v="0.54"/>
    <n v="0.26300000000000001"/>
  </r>
  <r>
    <x v="214"/>
    <n v="0.11800000000000001"/>
    <n v="0.52"/>
    <n v="0.28400000000000003"/>
  </r>
  <r>
    <x v="215"/>
    <n v="0.12"/>
    <n v="0.5"/>
    <n v="0.30499999999999999"/>
  </r>
  <r>
    <x v="216"/>
    <n v="0.122"/>
    <n v="0.48"/>
    <n v="0.32599999999999996"/>
  </r>
  <r>
    <x v="217"/>
    <n v="0.124"/>
    <n v="0.46"/>
    <n v="0.34699999999999998"/>
  </r>
  <r>
    <x v="218"/>
    <n v="0.126"/>
    <n v="0.44"/>
    <n v="0.36799999999999999"/>
  </r>
  <r>
    <x v="219"/>
    <n v="0.128"/>
    <n v="0.42000000000000004"/>
    <n v="0.38900000000000001"/>
  </r>
  <r>
    <x v="220"/>
    <n v="0.13"/>
    <n v="0.4"/>
    <n v="0.41"/>
  </r>
  <r>
    <x v="221"/>
    <n v="0.13150000000000001"/>
    <n v="0.39"/>
    <n v="0.42899999999999999"/>
  </r>
  <r>
    <x v="222"/>
    <n v="0.13300000000000001"/>
    <n v="0.38"/>
    <n v="0.44799999999999995"/>
  </r>
  <r>
    <x v="223"/>
    <n v="0.13450000000000001"/>
    <n v="0.37"/>
    <n v="0.46699999999999997"/>
  </r>
  <r>
    <x v="224"/>
    <n v="0.13600000000000001"/>
    <n v="0.36"/>
    <n v="0.48599999999999999"/>
  </r>
  <r>
    <x v="225"/>
    <n v="0.13750000000000001"/>
    <n v="0.35"/>
    <n v="0.505"/>
  </r>
  <r>
    <x v="226"/>
    <n v="0.13899999999999998"/>
    <n v="0.34"/>
    <n v="0.52400000000000002"/>
  </r>
  <r>
    <x v="227"/>
    <n v="0.14049999999999999"/>
    <n v="0.33"/>
    <n v="0.54299999999999993"/>
  </r>
  <r>
    <x v="228"/>
    <n v="0.14199999999999999"/>
    <n v="0.32"/>
    <n v="0.56199999999999994"/>
  </r>
  <r>
    <x v="229"/>
    <n v="0.14349999999999999"/>
    <n v="0.31"/>
    <n v="0.58099999999999996"/>
  </r>
  <r>
    <x v="230"/>
    <n v="0.14499999999999999"/>
    <n v="0.3"/>
    <n v="0.6"/>
  </r>
  <r>
    <x v="231"/>
    <n v="0.14449999999999999"/>
    <n v="0.29299999999999998"/>
    <n v="0.60749999999999993"/>
  </r>
  <r>
    <x v="232"/>
    <n v="0.14399999999999999"/>
    <n v="0.28599999999999998"/>
    <n v="0.61499999999999999"/>
  </r>
  <r>
    <x v="233"/>
    <n v="0.14349999999999999"/>
    <n v="0.27899999999999997"/>
    <n v="0.62250000000000005"/>
  </r>
  <r>
    <x v="234"/>
    <n v="0.14299999999999999"/>
    <n v="0.27200000000000002"/>
    <n v="0.63"/>
  </r>
  <r>
    <x v="235"/>
    <n v="0.14250000000000002"/>
    <n v="0.26500000000000001"/>
    <n v="0.63749999999999996"/>
  </r>
  <r>
    <x v="236"/>
    <n v="0.14200000000000002"/>
    <n v="0.25800000000000001"/>
    <n v="0.64500000000000002"/>
  </r>
  <r>
    <x v="237"/>
    <n v="0.14150000000000001"/>
    <n v="0.251"/>
    <n v="0.65250000000000008"/>
  </r>
  <r>
    <x v="238"/>
    <n v="0.14100000000000001"/>
    <n v="0.24399999999999999"/>
    <n v="0.66"/>
  </r>
  <r>
    <x v="239"/>
    <n v="0.14050000000000001"/>
    <n v="0.23700000000000002"/>
    <n v="0.66749999999999998"/>
  </r>
  <r>
    <x v="240"/>
    <n v="0.14000000000000001"/>
    <n v="0.23"/>
    <n v="0.67500000000000004"/>
  </r>
  <r>
    <x v="241"/>
    <n v="0.13900000000000001"/>
    <n v="0.22600000000000001"/>
    <n v="0.6875"/>
  </r>
  <r>
    <x v="242"/>
    <n v="0.13800000000000001"/>
    <n v="0.222"/>
    <n v="0.70000000000000007"/>
  </r>
  <r>
    <x v="243"/>
    <n v="0.13700000000000001"/>
    <n v="0.218"/>
    <n v="0.71250000000000002"/>
  </r>
  <r>
    <x v="244"/>
    <n v="0.13600000000000001"/>
    <n v="0.214"/>
    <n v="0.72500000000000009"/>
  </r>
  <r>
    <x v="245"/>
    <n v="0.13500000000000001"/>
    <n v="0.21000000000000002"/>
    <n v="0.73750000000000004"/>
  </r>
  <r>
    <x v="246"/>
    <n v="0.13400000000000001"/>
    <n v="0.20600000000000002"/>
    <n v="0.75"/>
  </r>
  <r>
    <x v="247"/>
    <n v="0.13300000000000001"/>
    <n v="0.20200000000000001"/>
    <n v="0.76250000000000007"/>
  </r>
  <r>
    <x v="248"/>
    <n v="0.13200000000000001"/>
    <n v="0.19800000000000001"/>
    <n v="0.77500000000000002"/>
  </r>
  <r>
    <x v="249"/>
    <n v="0.13100000000000001"/>
    <n v="0.19400000000000001"/>
    <n v="0.78750000000000009"/>
  </r>
  <r>
    <x v="250"/>
    <n v="0.13"/>
    <n v="0.19"/>
    <n v="0.8"/>
  </r>
  <r>
    <x v="251"/>
    <n v="0.129"/>
    <n v="0.187"/>
    <n v="0.80170000000000008"/>
  </r>
  <r>
    <x v="252"/>
    <n v="0.128"/>
    <n v="0.184"/>
    <n v="0.8034"/>
  </r>
  <r>
    <x v="253"/>
    <n v="0.127"/>
    <n v="0.18099999999999999"/>
    <n v="0.80510000000000004"/>
  </r>
  <r>
    <x v="254"/>
    <n v="0.126"/>
    <n v="0.17799999999999999"/>
    <n v="0.80679999999999996"/>
  </r>
  <r>
    <x v="255"/>
    <n v="0.125"/>
    <n v="0.17499999999999999"/>
    <n v="0.8085"/>
  </r>
  <r>
    <x v="256"/>
    <n v="0.124"/>
    <n v="0.17200000000000001"/>
    <n v="0.81020000000000003"/>
  </r>
  <r>
    <x v="257"/>
    <n v="0.123"/>
    <n v="0.16900000000000001"/>
    <n v="0.81189999999999996"/>
  </r>
  <r>
    <x v="258"/>
    <n v="0.122"/>
    <n v="0.16600000000000001"/>
    <n v="0.81359999999999999"/>
  </r>
  <r>
    <x v="259"/>
    <n v="0.121"/>
    <n v="0.16300000000000001"/>
    <n v="0.81529999999999991"/>
  </r>
  <r>
    <x v="260"/>
    <n v="0.12"/>
    <n v="0.16"/>
    <n v="0.81699999999999995"/>
  </r>
  <r>
    <x v="261"/>
    <n v="0.1195"/>
    <n v="0.158"/>
    <n v="0.81699999999999995"/>
  </r>
  <r>
    <x v="262"/>
    <n v="0.11899999999999999"/>
    <n v="0.156"/>
    <n v="0.81699999999999995"/>
  </r>
  <r>
    <x v="263"/>
    <n v="0.11849999999999999"/>
    <n v="0.154"/>
    <n v="0.81699999999999995"/>
  </r>
  <r>
    <x v="264"/>
    <n v="0.11799999999999999"/>
    <n v="0.152"/>
    <n v="0.81699999999999995"/>
  </r>
  <r>
    <x v="265"/>
    <n v="0.11749999999999999"/>
    <n v="0.15000000000000002"/>
    <n v="0.81699999999999995"/>
  </r>
  <r>
    <x v="266"/>
    <n v="0.11700000000000001"/>
    <n v="0.14800000000000002"/>
    <n v="0.81699999999999995"/>
  </r>
  <r>
    <x v="267"/>
    <n v="0.11650000000000001"/>
    <n v="0.14600000000000002"/>
    <n v="0.81699999999999995"/>
  </r>
  <r>
    <x v="268"/>
    <n v="0.11600000000000001"/>
    <n v="0.14400000000000002"/>
    <n v="0.81699999999999995"/>
  </r>
  <r>
    <x v="269"/>
    <n v="0.11550000000000001"/>
    <n v="0.14200000000000002"/>
    <n v="0.81699999999999995"/>
  </r>
  <r>
    <x v="270"/>
    <n v="0.115"/>
    <n v="0.14000000000000001"/>
    <n v="0.81699999999999995"/>
  </r>
  <r>
    <x v="271"/>
    <n v="0.11420000000000001"/>
    <n v="0.13850000000000001"/>
    <n v="0.81779999999999997"/>
  </r>
  <r>
    <x v="272"/>
    <n v="0.1134"/>
    <n v="0.13700000000000001"/>
    <n v="0.81859999999999999"/>
  </r>
  <r>
    <x v="273"/>
    <n v="0.11260000000000001"/>
    <n v="0.13550000000000001"/>
    <n v="0.81939999999999991"/>
  </r>
  <r>
    <x v="274"/>
    <n v="0.1118"/>
    <n v="0.13400000000000001"/>
    <n v="0.82019999999999993"/>
  </r>
  <r>
    <x v="275"/>
    <n v="0.111"/>
    <n v="0.13250000000000001"/>
    <n v="0.82099999999999995"/>
  </r>
  <r>
    <x v="276"/>
    <n v="0.11020000000000001"/>
    <n v="0.13100000000000001"/>
    <n v="0.82179999999999997"/>
  </r>
  <r>
    <x v="277"/>
    <n v="0.1094"/>
    <n v="0.1295"/>
    <n v="0.8226"/>
  </r>
  <r>
    <x v="278"/>
    <n v="0.1086"/>
    <n v="0.128"/>
    <n v="0.82339999999999991"/>
  </r>
  <r>
    <x v="279"/>
    <n v="0.10779999999999999"/>
    <n v="0.1265"/>
    <n v="0.82419999999999993"/>
  </r>
  <r>
    <x v="280"/>
    <n v="0.107"/>
    <n v="0.125"/>
    <n v="0.82499999999999996"/>
  </r>
  <r>
    <x v="281"/>
    <n v="0.10580000000000001"/>
    <n v="0.1225"/>
    <n v="0.82350000000000001"/>
  </r>
  <r>
    <x v="282"/>
    <n v="0.1046"/>
    <n v="0.12"/>
    <n v="0.82199999999999995"/>
  </r>
  <r>
    <x v="283"/>
    <n v="0.10339999999999999"/>
    <n v="0.11750000000000001"/>
    <n v="0.82050000000000001"/>
  </r>
  <r>
    <x v="284"/>
    <n v="0.1022"/>
    <n v="0.115"/>
    <n v="0.81899999999999995"/>
  </r>
  <r>
    <x v="285"/>
    <n v="0.10100000000000001"/>
    <n v="0.1125"/>
    <n v="0.8175"/>
  </r>
  <r>
    <x v="286"/>
    <n v="9.98E-2"/>
    <n v="0.11"/>
    <n v="0.81600000000000006"/>
  </r>
  <r>
    <x v="287"/>
    <n v="9.8599999999999993E-2"/>
    <n v="0.10750000000000001"/>
    <n v="0.8145"/>
  </r>
  <r>
    <x v="288"/>
    <n v="9.74E-2"/>
    <n v="0.10500000000000001"/>
    <n v="0.81300000000000006"/>
  </r>
  <r>
    <x v="289"/>
    <n v="9.6200000000000008E-2"/>
    <n v="0.10250000000000001"/>
    <n v="0.8115"/>
  </r>
  <r>
    <x v="290"/>
    <n v="9.5000000000000001E-2"/>
    <n v="0.1"/>
    <n v="0.81"/>
  </r>
  <r>
    <x v="291"/>
    <n v="9.3299999999999994E-2"/>
    <n v="9.8000000000000004E-2"/>
    <n v="0.80900000000000005"/>
  </r>
  <r>
    <x v="292"/>
    <n v="9.1600000000000001E-2"/>
    <n v="9.6000000000000002E-2"/>
    <n v="0.80800000000000005"/>
  </r>
  <r>
    <x v="293"/>
    <n v="8.9900000000000008E-2"/>
    <n v="9.4E-2"/>
    <n v="0.80700000000000005"/>
  </r>
  <r>
    <x v="294"/>
    <n v="8.8200000000000001E-2"/>
    <n v="9.1999999999999998E-2"/>
    <n v="0.80600000000000005"/>
  </r>
  <r>
    <x v="295"/>
    <n v="8.6499999999999994E-2"/>
    <n v="0.09"/>
    <n v="0.80500000000000005"/>
  </r>
  <r>
    <x v="296"/>
    <n v="8.48E-2"/>
    <n v="8.8000000000000009E-2"/>
    <n v="0.80400000000000005"/>
  </r>
  <r>
    <x v="297"/>
    <n v="8.3100000000000007E-2"/>
    <n v="8.6000000000000007E-2"/>
    <n v="0.80300000000000005"/>
  </r>
  <r>
    <x v="298"/>
    <n v="8.14E-2"/>
    <n v="8.4000000000000005E-2"/>
    <n v="0.80200000000000005"/>
  </r>
  <r>
    <x v="299"/>
    <n v="7.9699999999999993E-2"/>
    <n v="8.2000000000000003E-2"/>
    <n v="0.80100000000000005"/>
  </r>
  <r>
    <x v="300"/>
    <n v="7.8E-2"/>
    <n v="0.08"/>
    <n v="0.8"/>
  </r>
  <r>
    <x v="301"/>
    <n v="7.5999999999999998E-2"/>
    <n v="7.8E-2"/>
    <n v="0.79800000000000004"/>
  </r>
  <r>
    <x v="302"/>
    <n v="7.3999999999999996E-2"/>
    <n v="7.5999999999999998E-2"/>
    <n v="0.79600000000000004"/>
  </r>
  <r>
    <x v="303"/>
    <n v="7.1999999999999995E-2"/>
    <n v="7.3999999999999996E-2"/>
    <n v="0.79400000000000004"/>
  </r>
  <r>
    <x v="304"/>
    <n v="7.0000000000000007E-2"/>
    <n v="7.1999999999999995E-2"/>
    <n v="0.79200000000000004"/>
  </r>
  <r>
    <x v="305"/>
    <n v="6.8000000000000005E-2"/>
    <n v="7.0000000000000007E-2"/>
    <n v="0.79"/>
  </r>
  <r>
    <x v="306"/>
    <n v="6.6000000000000003E-2"/>
    <n v="6.8000000000000005E-2"/>
    <n v="0.78800000000000003"/>
  </r>
  <r>
    <x v="307"/>
    <n v="6.4000000000000001E-2"/>
    <n v="6.6000000000000003E-2"/>
    <n v="0.78600000000000003"/>
  </r>
  <r>
    <x v="308"/>
    <n v="6.2E-2"/>
    <n v="6.4000000000000001E-2"/>
    <n v="0.78400000000000003"/>
  </r>
  <r>
    <x v="309"/>
    <n v="6.0000000000000005E-2"/>
    <n v="6.2E-2"/>
    <n v="0.78200000000000003"/>
  </r>
  <r>
    <x v="310"/>
    <n v="5.8000000000000003E-2"/>
    <n v="0.06"/>
    <n v="0.78"/>
  </r>
  <r>
    <x v="311"/>
    <n v="5.6000000000000001E-2"/>
    <n v="5.7999999999999996E-2"/>
    <n v="0.77800000000000002"/>
  </r>
  <r>
    <x v="312"/>
    <n v="5.3999999999999999E-2"/>
    <n v="5.6000000000000001E-2"/>
    <n v="0.77600000000000002"/>
  </r>
  <r>
    <x v="313"/>
    <n v="5.2000000000000005E-2"/>
    <n v="5.3999999999999999E-2"/>
    <n v="0.77400000000000002"/>
  </r>
  <r>
    <x v="314"/>
    <n v="0.05"/>
    <n v="5.1999999999999998E-2"/>
    <n v="0.77200000000000002"/>
  </r>
  <r>
    <x v="315"/>
    <n v="4.8000000000000001E-2"/>
    <n v="0.05"/>
    <n v="0.77"/>
  </r>
  <r>
    <x v="316"/>
    <n v="4.5999999999999999E-2"/>
    <n v="4.8000000000000001E-2"/>
    <n v="0.76800000000000002"/>
  </r>
  <r>
    <x v="317"/>
    <n v="4.3999999999999997E-2"/>
    <n v="4.5999999999999999E-2"/>
    <n v="0.76600000000000001"/>
  </r>
  <r>
    <x v="318"/>
    <n v="4.1999999999999996E-2"/>
    <n v="4.3999999999999997E-2"/>
    <n v="0.76400000000000001"/>
  </r>
  <r>
    <x v="319"/>
    <n v="3.9999999999999994E-2"/>
    <n v="4.2000000000000003E-2"/>
    <n v="0.76200000000000001"/>
  </r>
  <r>
    <x v="320"/>
    <n v="3.7999999999999999E-2"/>
    <n v="0.04"/>
    <n v="0.76"/>
  </r>
  <r>
    <x v="321"/>
    <n v="3.5200000000000002E-2"/>
    <n v="3.6999999999999998E-2"/>
    <n v="0.755"/>
  </r>
  <r>
    <x v="322"/>
    <n v="3.2399999999999998E-2"/>
    <n v="3.4000000000000002E-2"/>
    <n v="0.75"/>
  </r>
  <r>
    <x v="323"/>
    <n v="2.9600000000000001E-2"/>
    <n v="3.1E-2"/>
    <n v="0.745"/>
  </r>
  <r>
    <x v="324"/>
    <n v="2.6800000000000001E-2"/>
    <n v="2.8000000000000001E-2"/>
    <n v="0.74"/>
  </r>
  <r>
    <x v="325"/>
    <n v="2.4E-2"/>
    <n v="2.5000000000000001E-2"/>
    <n v="0.73499999999999999"/>
  </r>
  <r>
    <x v="326"/>
    <n v="2.12E-2"/>
    <n v="2.2000000000000002E-2"/>
    <n v="0.73"/>
  </r>
  <r>
    <x v="327"/>
    <n v="1.84E-2"/>
    <n v="1.9000000000000003E-2"/>
    <n v="0.72499999999999998"/>
  </r>
  <r>
    <x v="328"/>
    <n v="1.5600000000000003E-2"/>
    <n v="1.6E-2"/>
    <n v="0.72"/>
  </r>
  <r>
    <x v="329"/>
    <n v="1.2799999999999999E-2"/>
    <n v="1.2999999999999998E-2"/>
    <n v="0.71499999999999997"/>
  </r>
  <r>
    <x v="330"/>
    <n v="0.01"/>
    <n v="0.01"/>
    <n v="0.71"/>
  </r>
  <r>
    <x v="331"/>
    <n v="1.0500000000000001E-2"/>
    <n v="1.0500000000000001E-2"/>
    <n v="0.70699999999999996"/>
  </r>
  <r>
    <x v="332"/>
    <n v="1.0999999999999999E-2"/>
    <n v="1.0999999999999999E-2"/>
    <n v="0.70399999999999996"/>
  </r>
  <r>
    <x v="333"/>
    <n v="1.15E-2"/>
    <n v="1.15E-2"/>
    <n v="0.70099999999999996"/>
  </r>
  <r>
    <x v="334"/>
    <n v="1.2E-2"/>
    <n v="1.2E-2"/>
    <n v="0.69799999999999995"/>
  </r>
  <r>
    <x v="335"/>
    <n v="1.2500000000000001E-2"/>
    <n v="1.2500000000000001E-2"/>
    <n v="0.69500000000000006"/>
  </r>
  <r>
    <x v="336"/>
    <n v="1.2999999999999999E-2"/>
    <n v="1.2999999999999999E-2"/>
    <n v="0.69200000000000006"/>
  </r>
  <r>
    <x v="337"/>
    <n v="1.35E-2"/>
    <n v="1.35E-2"/>
    <n v="0.68900000000000006"/>
  </r>
  <r>
    <x v="338"/>
    <n v="1.3999999999999999E-2"/>
    <n v="1.3999999999999999E-2"/>
    <n v="0.68600000000000005"/>
  </r>
  <r>
    <x v="339"/>
    <n v="1.4499999999999999E-2"/>
    <n v="1.4499999999999999E-2"/>
    <n v="0.68300000000000005"/>
  </r>
  <r>
    <x v="340"/>
    <n v="1.4999999999999999E-2"/>
    <n v="1.4999999999999999E-2"/>
    <n v="0.68"/>
  </r>
  <r>
    <x v="341"/>
    <n v="1.55E-2"/>
    <n v="1.55E-2"/>
    <n v="0.67600000000000005"/>
  </r>
  <r>
    <x v="342"/>
    <n v="1.6E-2"/>
    <n v="1.6E-2"/>
    <n v="0.67200000000000004"/>
  </r>
  <r>
    <x v="343"/>
    <n v="1.6500000000000001E-2"/>
    <n v="1.6500000000000001E-2"/>
    <n v="0.66800000000000004"/>
  </r>
  <r>
    <x v="344"/>
    <n v="1.7000000000000001E-2"/>
    <n v="1.7000000000000001E-2"/>
    <n v="0.66400000000000003"/>
  </r>
  <r>
    <x v="345"/>
    <n v="1.7500000000000002E-2"/>
    <n v="1.7500000000000002E-2"/>
    <n v="0.66"/>
  </r>
  <r>
    <x v="346"/>
    <n v="1.7999999999999999E-2"/>
    <n v="1.7999999999999999E-2"/>
    <n v="0.65600000000000003"/>
  </r>
  <r>
    <x v="347"/>
    <n v="1.8499999999999999E-2"/>
    <n v="1.8499999999999999E-2"/>
    <n v="0.65200000000000002"/>
  </r>
  <r>
    <x v="348"/>
    <n v="1.9E-2"/>
    <n v="1.9E-2"/>
    <n v="0.64800000000000002"/>
  </r>
  <r>
    <x v="349"/>
    <n v="1.95E-2"/>
    <n v="1.95E-2"/>
    <n v="0.64400000000000002"/>
  </r>
  <r>
    <x v="350"/>
    <n v="0.02"/>
    <n v="0.02"/>
    <n v="0.64"/>
  </r>
  <r>
    <x v="351"/>
    <n v="2.3E-2"/>
    <n v="2.3E-2"/>
    <n v="0.63400000000000001"/>
  </r>
  <r>
    <x v="352"/>
    <n v="2.6000000000000002E-2"/>
    <n v="2.6000000000000002E-2"/>
    <n v="0.628"/>
  </r>
  <r>
    <x v="353"/>
    <n v="2.9000000000000001E-2"/>
    <n v="2.9000000000000001E-2"/>
    <n v="0.622"/>
  </r>
  <r>
    <x v="354"/>
    <n v="3.2000000000000001E-2"/>
    <n v="3.2000000000000001E-2"/>
    <n v="0.61599999999999999"/>
  </r>
  <r>
    <x v="355"/>
    <n v="3.5000000000000003E-2"/>
    <n v="3.5000000000000003E-2"/>
    <n v="0.61"/>
  </r>
  <r>
    <x v="356"/>
    <n v="3.8000000000000006E-2"/>
    <n v="3.8000000000000006E-2"/>
    <n v="0.60399999999999998"/>
  </r>
  <r>
    <x v="357"/>
    <n v="4.1000000000000002E-2"/>
    <n v="4.1000000000000002E-2"/>
    <n v="0.59799999999999998"/>
  </r>
  <r>
    <x v="358"/>
    <n v="4.3999999999999997E-2"/>
    <n v="4.3999999999999997E-2"/>
    <n v="0.59199999999999997"/>
  </r>
  <r>
    <x v="359"/>
    <n v="4.7E-2"/>
    <n v="4.7E-2"/>
    <n v="0.58599999999999997"/>
  </r>
  <r>
    <x v="360"/>
    <n v="0.05"/>
    <n v="0.05"/>
    <n v="0.57999999999999996"/>
  </r>
  <r>
    <x v="361"/>
    <n v="5.5E-2"/>
    <n v="5.5E-2"/>
    <n v="0.57699999999999996"/>
  </r>
  <r>
    <x v="362"/>
    <n v="6.0000000000000005E-2"/>
    <n v="6.0000000000000005E-2"/>
    <n v="0.57399999999999995"/>
  </r>
  <r>
    <x v="363"/>
    <n v="6.5000000000000002E-2"/>
    <n v="6.5000000000000002E-2"/>
    <n v="0.57099999999999995"/>
  </r>
  <r>
    <x v="364"/>
    <n v="7.0000000000000007E-2"/>
    <n v="7.0000000000000007E-2"/>
    <n v="0.56799999999999995"/>
  </r>
  <r>
    <x v="365"/>
    <n v="7.5000000000000011E-2"/>
    <n v="7.5000000000000011E-2"/>
    <n v="0.56499999999999995"/>
  </r>
  <r>
    <x v="366"/>
    <n v="8.0000000000000016E-2"/>
    <n v="8.0000000000000016E-2"/>
    <n v="0.56200000000000006"/>
  </r>
  <r>
    <x v="367"/>
    <n v="8.5000000000000006E-2"/>
    <n v="8.5000000000000006E-2"/>
    <n v="0.55900000000000005"/>
  </r>
  <r>
    <x v="368"/>
    <n v="0.09"/>
    <n v="0.09"/>
    <n v="0.55600000000000005"/>
  </r>
  <r>
    <x v="369"/>
    <n v="9.5000000000000001E-2"/>
    <n v="9.5000000000000001E-2"/>
    <n v="0.55300000000000005"/>
  </r>
  <r>
    <x v="370"/>
    <n v="0.1"/>
    <n v="0.1"/>
    <n v="0.55000000000000004"/>
  </r>
  <r>
    <x v="371"/>
    <n v="0.10600000000000001"/>
    <n v="0.10500000000000001"/>
    <n v="0.54500000000000004"/>
  </r>
  <r>
    <x v="372"/>
    <n v="0.112"/>
    <n v="0.11"/>
    <n v="0.54"/>
  </r>
  <r>
    <x v="373"/>
    <n v="0.11800000000000001"/>
    <n v="0.115"/>
    <n v="0.53500000000000003"/>
  </r>
  <r>
    <x v="374"/>
    <n v="0.124"/>
    <n v="0.12"/>
    <n v="0.53"/>
  </r>
  <r>
    <x v="375"/>
    <n v="0.13"/>
    <n v="0.125"/>
    <n v="0.52500000000000002"/>
  </r>
  <r>
    <x v="376"/>
    <n v="0.13600000000000001"/>
    <n v="0.13"/>
    <n v="0.52"/>
  </r>
  <r>
    <x v="377"/>
    <n v="0.14200000000000002"/>
    <n v="0.13500000000000001"/>
    <n v="0.51500000000000001"/>
  </r>
  <r>
    <x v="378"/>
    <n v="0.14800000000000002"/>
    <n v="0.14000000000000001"/>
    <n v="0.51"/>
  </r>
  <r>
    <x v="379"/>
    <n v="0.15400000000000003"/>
    <n v="0.14499999999999999"/>
    <n v="0.505"/>
  </r>
  <r>
    <x v="380"/>
    <n v="0.16"/>
    <n v="0.15"/>
    <n v="0.5"/>
  </r>
  <r>
    <x v="381"/>
    <n v="0.16600000000000001"/>
    <n v="0.155"/>
    <n v="0.497"/>
  </r>
  <r>
    <x v="382"/>
    <n v="0.17200000000000001"/>
    <n v="0.16"/>
    <n v="0.49399999999999999"/>
  </r>
  <r>
    <x v="383"/>
    <n v="0.17799999999999999"/>
    <n v="0.16500000000000001"/>
    <n v="0.49099999999999999"/>
  </r>
  <r>
    <x v="384"/>
    <n v="0.184"/>
    <n v="0.17"/>
    <n v="0.48799999999999999"/>
  </r>
  <r>
    <x v="385"/>
    <n v="0.19"/>
    <n v="0.17500000000000002"/>
    <n v="0.48499999999999999"/>
  </r>
  <r>
    <x v="386"/>
    <n v="0.19600000000000001"/>
    <n v="0.18"/>
    <n v="0.48199999999999998"/>
  </r>
  <r>
    <x v="387"/>
    <n v="0.20200000000000001"/>
    <n v="0.185"/>
    <n v="0.47899999999999998"/>
  </r>
  <r>
    <x v="388"/>
    <n v="0.20800000000000002"/>
    <n v="0.19"/>
    <n v="0.47599999999999998"/>
  </r>
  <r>
    <x v="389"/>
    <n v="0.21400000000000002"/>
    <n v="0.19500000000000001"/>
    <n v="0.47299999999999998"/>
  </r>
  <r>
    <x v="390"/>
    <n v="0.22"/>
    <n v="0.2"/>
    <n v="0.47"/>
  </r>
  <r>
    <x v="391"/>
    <n v="0.224"/>
    <n v="0.20500000000000002"/>
    <n v="0.46499999999999997"/>
  </r>
  <r>
    <x v="392"/>
    <n v="0.22800000000000001"/>
    <n v="0.21000000000000002"/>
    <n v="0.45999999999999996"/>
  </r>
  <r>
    <x v="393"/>
    <n v="0.23200000000000001"/>
    <n v="0.215"/>
    <n v="0.45499999999999996"/>
  </r>
  <r>
    <x v="394"/>
    <n v="0.23600000000000002"/>
    <n v="0.22"/>
    <n v="0.44999999999999996"/>
  </r>
  <r>
    <x v="395"/>
    <n v="0.24"/>
    <n v="0.22500000000000001"/>
    <n v="0.44499999999999995"/>
  </r>
  <r>
    <x v="396"/>
    <n v="0.24399999999999999"/>
    <n v="0.23"/>
    <n v="0.44"/>
  </r>
  <r>
    <x v="397"/>
    <n v="0.248"/>
    <n v="0.23499999999999999"/>
    <n v="0.435"/>
  </r>
  <r>
    <x v="398"/>
    <n v="0.252"/>
    <n v="0.24"/>
    <n v="0.43"/>
  </r>
  <r>
    <x v="399"/>
    <n v="0.25600000000000001"/>
    <n v="0.245"/>
    <n v="0.42499999999999999"/>
  </r>
  <r>
    <x v="400"/>
    <n v="0.26"/>
    <n v="0.25"/>
    <n v="0.42"/>
  </r>
  <r>
    <x v="401"/>
    <n v="0.26100000000000001"/>
    <n v="0.251"/>
    <n v="0.41799999999999998"/>
  </r>
  <r>
    <x v="402"/>
    <n v="0.26200000000000001"/>
    <n v="0.252"/>
    <n v="0.41599999999999998"/>
  </r>
  <r>
    <x v="403"/>
    <n v="0.26300000000000001"/>
    <n v="0.253"/>
    <n v="0.41399999999999998"/>
  </r>
  <r>
    <x v="404"/>
    <n v="0.26400000000000001"/>
    <n v="0.254"/>
    <n v="0.41199999999999998"/>
  </r>
  <r>
    <x v="405"/>
    <n v="0.26500000000000001"/>
    <n v="0.255"/>
    <n v="0.41000000000000003"/>
  </r>
  <r>
    <x v="406"/>
    <n v="0.26600000000000001"/>
    <n v="0.25600000000000001"/>
    <n v="0.40800000000000003"/>
  </r>
  <r>
    <x v="407"/>
    <n v="0.26700000000000002"/>
    <n v="0.25700000000000001"/>
    <n v="0.40600000000000003"/>
  </r>
  <r>
    <x v="408"/>
    <n v="0.26800000000000002"/>
    <n v="0.25800000000000001"/>
    <n v="0.40400000000000003"/>
  </r>
  <r>
    <x v="409"/>
    <n v="0.26900000000000002"/>
    <n v="0.25900000000000001"/>
    <n v="0.40200000000000002"/>
  </r>
  <r>
    <x v="410"/>
    <n v="0.27"/>
    <n v="0.26"/>
    <n v="0.4"/>
  </r>
  <r>
    <x v="411"/>
    <n v="0.27050000000000002"/>
    <n v="0.26050000000000001"/>
    <n v="0.39800000000000002"/>
  </r>
  <r>
    <x v="412"/>
    <n v="0.27100000000000002"/>
    <n v="0.26100000000000001"/>
    <n v="0.39600000000000002"/>
  </r>
  <r>
    <x v="413"/>
    <n v="0.27150000000000002"/>
    <n v="0.26150000000000001"/>
    <n v="0.39400000000000002"/>
  </r>
  <r>
    <x v="414"/>
    <n v="0.27200000000000002"/>
    <n v="0.26200000000000001"/>
    <n v="0.39200000000000002"/>
  </r>
  <r>
    <x v="415"/>
    <n v="0.27250000000000002"/>
    <n v="0.26250000000000001"/>
    <n v="0.39"/>
  </r>
  <r>
    <x v="416"/>
    <n v="0.27300000000000002"/>
    <n v="0.26300000000000001"/>
    <n v="0.38800000000000001"/>
  </r>
  <r>
    <x v="417"/>
    <n v="0.27350000000000002"/>
    <n v="0.26350000000000001"/>
    <n v="0.38600000000000001"/>
  </r>
  <r>
    <x v="418"/>
    <n v="0.27400000000000002"/>
    <n v="0.26400000000000001"/>
    <n v="0.38400000000000001"/>
  </r>
  <r>
    <x v="419"/>
    <n v="0.27450000000000002"/>
    <n v="0.26450000000000001"/>
    <n v="0.38200000000000001"/>
  </r>
  <r>
    <x v="420"/>
    <n v="0.27500000000000002"/>
    <n v="0.26500000000000001"/>
    <n v="0.38"/>
  </r>
  <r>
    <x v="421"/>
    <n v="0.27550000000000002"/>
    <n v="0.26550000000000001"/>
    <n v="0.378"/>
  </r>
  <r>
    <x v="422"/>
    <n v="0.27600000000000002"/>
    <n v="0.26600000000000001"/>
    <n v="0.376"/>
  </r>
  <r>
    <x v="423"/>
    <n v="0.27650000000000002"/>
    <n v="0.26650000000000001"/>
    <n v="0.374"/>
  </r>
  <r>
    <x v="424"/>
    <n v="0.27700000000000002"/>
    <n v="0.26700000000000002"/>
    <n v="0.372"/>
  </r>
  <r>
    <x v="425"/>
    <n v="0.27750000000000002"/>
    <n v="0.26750000000000002"/>
    <n v="0.37"/>
  </r>
  <r>
    <x v="426"/>
    <n v="0.27800000000000002"/>
    <n v="0.26800000000000002"/>
    <n v="0.36799999999999999"/>
  </r>
  <r>
    <x v="427"/>
    <n v="0.27850000000000003"/>
    <n v="0.26850000000000002"/>
    <n v="0.36599999999999999"/>
  </r>
  <r>
    <x v="428"/>
    <n v="0.27900000000000003"/>
    <n v="0.26900000000000002"/>
    <n v="0.36399999999999999"/>
  </r>
  <r>
    <x v="429"/>
    <n v="0.27950000000000003"/>
    <n v="0.26950000000000002"/>
    <n v="0.36199999999999999"/>
  </r>
  <r>
    <x v="430"/>
    <n v="0.28000000000000003"/>
    <n v="0.27"/>
    <n v="0.36"/>
  </r>
  <r>
    <x v="431"/>
    <n v="0"/>
    <n v="0"/>
    <n v="0"/>
  </r>
  <r>
    <x v="432"/>
    <n v="0"/>
    <n v="0"/>
    <n v="0"/>
  </r>
  <r>
    <x v="433"/>
    <n v="0"/>
    <n v="0"/>
    <n v="0"/>
  </r>
  <r>
    <x v="434"/>
    <n v="0"/>
    <n v="0"/>
    <n v="0"/>
  </r>
  <r>
    <x v="435"/>
    <n v="0"/>
    <n v="0"/>
    <n v="0"/>
  </r>
  <r>
    <x v="436"/>
    <n v="0"/>
    <n v="0"/>
    <n v="0"/>
  </r>
  <r>
    <x v="437"/>
    <n v="0"/>
    <n v="0"/>
    <n v="0"/>
  </r>
  <r>
    <x v="438"/>
    <n v="0"/>
    <n v="0"/>
    <n v="0"/>
  </r>
  <r>
    <x v="439"/>
    <n v="0"/>
    <n v="0"/>
    <n v="0"/>
  </r>
  <r>
    <x v="440"/>
    <n v="0"/>
    <n v="0"/>
    <n v="0"/>
  </r>
  <r>
    <x v="441"/>
    <n v="0"/>
    <n v="0"/>
    <n v="0"/>
  </r>
  <r>
    <x v="442"/>
    <n v="0"/>
    <n v="0"/>
    <n v="0"/>
  </r>
  <r>
    <x v="443"/>
    <n v="0"/>
    <n v="0"/>
    <n v="0"/>
  </r>
  <r>
    <x v="444"/>
    <n v="0"/>
    <n v="0"/>
    <n v="0"/>
  </r>
  <r>
    <x v="445"/>
    <n v="0"/>
    <n v="0"/>
    <n v="0"/>
  </r>
  <r>
    <x v="446"/>
    <n v="0"/>
    <n v="0"/>
    <n v="0"/>
  </r>
  <r>
    <x v="447"/>
    <n v="0"/>
    <n v="0"/>
    <n v="0"/>
  </r>
  <r>
    <x v="448"/>
    <n v="0"/>
    <n v="0"/>
    <n v="0"/>
  </r>
  <r>
    <x v="449"/>
    <n v="0"/>
    <n v="0"/>
    <n v="0"/>
  </r>
  <r>
    <x v="450"/>
    <n v="0"/>
    <n v="0"/>
    <n v="0"/>
  </r>
  <r>
    <x v="451"/>
    <n v="0"/>
    <n v="0"/>
    <n v="0"/>
  </r>
  <r>
    <x v="452"/>
    <n v="0"/>
    <n v="0"/>
    <n v="0"/>
  </r>
  <r>
    <x v="453"/>
    <n v="0"/>
    <n v="0"/>
    <n v="0"/>
  </r>
  <r>
    <x v="454"/>
    <n v="0"/>
    <n v="0"/>
    <n v="0"/>
  </r>
  <r>
    <x v="455"/>
    <n v="0"/>
    <n v="0"/>
    <n v="0"/>
  </r>
  <r>
    <x v="456"/>
    <n v="0"/>
    <n v="0"/>
    <n v="0"/>
  </r>
  <r>
    <x v="457"/>
    <n v="0"/>
    <n v="0"/>
    <n v="0"/>
  </r>
  <r>
    <x v="458"/>
    <n v="0"/>
    <n v="0"/>
    <n v="0"/>
  </r>
  <r>
    <x v="459"/>
    <n v="0"/>
    <n v="0"/>
    <n v="0"/>
  </r>
  <r>
    <x v="46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B9A92-A132-4BCB-965E-8B23091E8793}" name="피벗 테이블2" cacheId="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D465" firstHeaderRow="0" firstDataRow="1" firstDataCol="1"/>
  <pivotFields count="4">
    <pivotField axis="axisRow" showAll="0">
      <items count="4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blue CF" fld="1" baseField="0" baseItem="0"/>
    <dataField name="합계 : green CF" fld="2" baseField="0" baseItem="0"/>
    <dataField name="합계 : red CF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6D1DF-D676-4365-BA6E-195806D26548}" name="피벗 테이블3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D45" firstHeaderRow="0" firstDataRow="1" firstDataCol="1"/>
  <pivotFields count="4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blue CF" fld="1" baseField="0" baseItem="0"/>
    <dataField name="합계 : green CF" fld="2" baseField="0" baseItem="0"/>
    <dataField name="합계 : red CF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A27C22-2231-4274-B9DC-D7198E32A593}" name="표2" displayName="표2" ref="M9:S480" totalsRowShown="0">
  <autoFilter ref="M9:S480" xr:uid="{E9A27C22-2231-4274-B9DC-D7198E32A593}"/>
  <tableColumns count="7">
    <tableColumn id="1" xr3:uid="{6E96A096-CD1F-4ADA-9511-B6BA251BEE83}" name="열1"/>
    <tableColumn id="2" xr3:uid="{FABCBEF7-E23F-4CF9-B02B-A56A0F81D371}" name="blue CF"/>
    <tableColumn id="3" xr3:uid="{2843C8E8-7929-45F7-BF00-E5BA68A0DC4E}" name="green CF"/>
    <tableColumn id="4" xr3:uid="{9633D5F1-FD83-4113-A7BC-AD2A6C073551}" name="red CF"/>
    <tableColumn id="5" xr3:uid="{57D9B0F6-7F55-41B1-A07C-63FC12F87C48}" name="열2" dataDxfId="0">
      <calculatedColumnFormula>표2[[#This Row],[blue CF]]&amp;","</calculatedColumnFormula>
    </tableColumn>
    <tableColumn id="6" xr3:uid="{D1D13C4B-6E92-49B4-8C79-D7FABD14CBC3}" name="열3">
      <calculatedColumnFormula>표2[[#This Row],[green CF]]&amp;","</calculatedColumnFormula>
    </tableColumn>
    <tableColumn id="7" xr3:uid="{B7884F25-5FE6-49CE-B009-1329FDAECAF2}" name="열4">
      <calculatedColumnFormula>표2[[#This Row],[red CF]]&amp;","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8E19-E749-46BE-A497-ED681F171BF8}">
  <dimension ref="A3:D465"/>
  <sheetViews>
    <sheetView tabSelected="1" workbookViewId="0">
      <selection activeCell="F3" sqref="F3"/>
    </sheetView>
  </sheetViews>
  <sheetFormatPr defaultRowHeight="16.5" x14ac:dyDescent="0.3"/>
  <cols>
    <col min="1" max="1" width="11.875" bestFit="1" customWidth="1"/>
    <col min="2" max="2" width="14.25" bestFit="1" customWidth="1"/>
    <col min="3" max="3" width="15.625" bestFit="1" customWidth="1"/>
    <col min="4" max="4" width="13.25" bestFit="1" customWidth="1"/>
  </cols>
  <sheetData>
    <row r="3" spans="1:4" x14ac:dyDescent="0.3">
      <c r="A3" s="1" t="s">
        <v>5</v>
      </c>
      <c r="B3" t="s">
        <v>7</v>
      </c>
      <c r="C3" t="s">
        <v>8</v>
      </c>
      <c r="D3" t="s">
        <v>9</v>
      </c>
    </row>
    <row r="4" spans="1:4" x14ac:dyDescent="0.3">
      <c r="A4" s="2">
        <v>360</v>
      </c>
      <c r="B4">
        <v>0</v>
      </c>
      <c r="C4">
        <v>0</v>
      </c>
      <c r="D4">
        <v>0</v>
      </c>
    </row>
    <row r="5" spans="1:4" x14ac:dyDescent="0.3">
      <c r="A5" s="2">
        <v>361</v>
      </c>
      <c r="B5">
        <v>0</v>
      </c>
      <c r="C5">
        <v>0</v>
      </c>
      <c r="D5">
        <v>0</v>
      </c>
    </row>
    <row r="6" spans="1:4" x14ac:dyDescent="0.3">
      <c r="A6" s="2">
        <v>362</v>
      </c>
      <c r="B6">
        <v>0</v>
      </c>
      <c r="C6">
        <v>0</v>
      </c>
      <c r="D6">
        <v>0</v>
      </c>
    </row>
    <row r="7" spans="1:4" x14ac:dyDescent="0.3">
      <c r="A7" s="2">
        <v>363</v>
      </c>
      <c r="B7">
        <v>0</v>
      </c>
      <c r="C7">
        <v>0</v>
      </c>
      <c r="D7">
        <v>0</v>
      </c>
    </row>
    <row r="8" spans="1:4" x14ac:dyDescent="0.3">
      <c r="A8" s="2">
        <v>364</v>
      </c>
      <c r="B8">
        <v>0</v>
      </c>
      <c r="C8">
        <v>0</v>
      </c>
      <c r="D8">
        <v>0</v>
      </c>
    </row>
    <row r="9" spans="1:4" x14ac:dyDescent="0.3">
      <c r="A9" s="2">
        <v>365</v>
      </c>
      <c r="B9">
        <v>0</v>
      </c>
      <c r="C9">
        <v>0</v>
      </c>
      <c r="D9">
        <v>0</v>
      </c>
    </row>
    <row r="10" spans="1:4" x14ac:dyDescent="0.3">
      <c r="A10" s="2">
        <v>366</v>
      </c>
      <c r="B10">
        <v>0</v>
      </c>
      <c r="C10">
        <v>0</v>
      </c>
      <c r="D10">
        <v>0</v>
      </c>
    </row>
    <row r="11" spans="1:4" x14ac:dyDescent="0.3">
      <c r="A11" s="2">
        <v>367</v>
      </c>
      <c r="B11">
        <v>0</v>
      </c>
      <c r="C11">
        <v>0</v>
      </c>
      <c r="D11">
        <v>0</v>
      </c>
    </row>
    <row r="12" spans="1:4" x14ac:dyDescent="0.3">
      <c r="A12" s="2">
        <v>368</v>
      </c>
      <c r="B12">
        <v>0</v>
      </c>
      <c r="C12">
        <v>0</v>
      </c>
      <c r="D12">
        <v>0</v>
      </c>
    </row>
    <row r="13" spans="1:4" x14ac:dyDescent="0.3">
      <c r="A13" s="2">
        <v>369</v>
      </c>
      <c r="B13">
        <v>0</v>
      </c>
      <c r="C13">
        <v>0</v>
      </c>
      <c r="D13">
        <v>0</v>
      </c>
    </row>
    <row r="14" spans="1:4" x14ac:dyDescent="0.3">
      <c r="A14" s="2">
        <v>370</v>
      </c>
      <c r="B14">
        <v>0</v>
      </c>
      <c r="C14">
        <v>0</v>
      </c>
      <c r="D14">
        <v>0</v>
      </c>
    </row>
    <row r="15" spans="1:4" x14ac:dyDescent="0.3">
      <c r="A15" s="2">
        <v>371</v>
      </c>
      <c r="B15">
        <v>0</v>
      </c>
      <c r="C15">
        <v>0</v>
      </c>
      <c r="D15">
        <v>0</v>
      </c>
    </row>
    <row r="16" spans="1:4" x14ac:dyDescent="0.3">
      <c r="A16" s="2">
        <v>372</v>
      </c>
      <c r="B16">
        <v>0</v>
      </c>
      <c r="C16">
        <v>0</v>
      </c>
      <c r="D16">
        <v>0</v>
      </c>
    </row>
    <row r="17" spans="1:4" x14ac:dyDescent="0.3">
      <c r="A17" s="2">
        <v>373</v>
      </c>
      <c r="B17">
        <v>0</v>
      </c>
      <c r="C17">
        <v>0</v>
      </c>
      <c r="D17">
        <v>0</v>
      </c>
    </row>
    <row r="18" spans="1:4" x14ac:dyDescent="0.3">
      <c r="A18" s="2">
        <v>374</v>
      </c>
      <c r="B18">
        <v>0</v>
      </c>
      <c r="C18">
        <v>0</v>
      </c>
      <c r="D18">
        <v>0</v>
      </c>
    </row>
    <row r="19" spans="1:4" x14ac:dyDescent="0.3">
      <c r="A19" s="2">
        <v>375</v>
      </c>
      <c r="B19">
        <v>0</v>
      </c>
      <c r="C19">
        <v>0</v>
      </c>
      <c r="D19">
        <v>0</v>
      </c>
    </row>
    <row r="20" spans="1:4" x14ac:dyDescent="0.3">
      <c r="A20" s="2">
        <v>376</v>
      </c>
      <c r="B20">
        <v>0</v>
      </c>
      <c r="C20">
        <v>0</v>
      </c>
      <c r="D20">
        <v>0</v>
      </c>
    </row>
    <row r="21" spans="1:4" x14ac:dyDescent="0.3">
      <c r="A21" s="2">
        <v>377</v>
      </c>
      <c r="B21">
        <v>0</v>
      </c>
      <c r="C21">
        <v>0</v>
      </c>
      <c r="D21">
        <v>0</v>
      </c>
    </row>
    <row r="22" spans="1:4" x14ac:dyDescent="0.3">
      <c r="A22" s="2">
        <v>378</v>
      </c>
      <c r="B22">
        <v>0</v>
      </c>
      <c r="C22">
        <v>0</v>
      </c>
      <c r="D22">
        <v>0</v>
      </c>
    </row>
    <row r="23" spans="1:4" x14ac:dyDescent="0.3">
      <c r="A23" s="2">
        <v>379</v>
      </c>
      <c r="B23">
        <v>0</v>
      </c>
      <c r="C23">
        <v>0</v>
      </c>
      <c r="D23">
        <v>0</v>
      </c>
    </row>
    <row r="24" spans="1:4" x14ac:dyDescent="0.3">
      <c r="A24" s="2">
        <v>380</v>
      </c>
      <c r="B24">
        <v>0</v>
      </c>
      <c r="C24">
        <v>0</v>
      </c>
      <c r="D24">
        <v>0</v>
      </c>
    </row>
    <row r="25" spans="1:4" x14ac:dyDescent="0.3">
      <c r="A25" s="2">
        <v>381</v>
      </c>
      <c r="B25">
        <v>0</v>
      </c>
      <c r="C25">
        <v>0</v>
      </c>
      <c r="D25">
        <v>0</v>
      </c>
    </row>
    <row r="26" spans="1:4" x14ac:dyDescent="0.3">
      <c r="A26" s="2">
        <v>382</v>
      </c>
      <c r="B26">
        <v>0</v>
      </c>
      <c r="C26">
        <v>0</v>
      </c>
      <c r="D26">
        <v>0</v>
      </c>
    </row>
    <row r="27" spans="1:4" x14ac:dyDescent="0.3">
      <c r="A27" s="2">
        <v>383</v>
      </c>
      <c r="B27">
        <v>0</v>
      </c>
      <c r="C27">
        <v>0</v>
      </c>
      <c r="D27">
        <v>0</v>
      </c>
    </row>
    <row r="28" spans="1:4" x14ac:dyDescent="0.3">
      <c r="A28" s="2">
        <v>384</v>
      </c>
      <c r="B28">
        <v>0</v>
      </c>
      <c r="C28">
        <v>0</v>
      </c>
      <c r="D28">
        <v>0</v>
      </c>
    </row>
    <row r="29" spans="1:4" x14ac:dyDescent="0.3">
      <c r="A29" s="2">
        <v>385</v>
      </c>
      <c r="B29">
        <v>0</v>
      </c>
      <c r="C29">
        <v>0</v>
      </c>
      <c r="D29">
        <v>0</v>
      </c>
    </row>
    <row r="30" spans="1:4" x14ac:dyDescent="0.3">
      <c r="A30" s="2">
        <v>386</v>
      </c>
      <c r="B30">
        <v>0</v>
      </c>
      <c r="C30">
        <v>0</v>
      </c>
      <c r="D30">
        <v>0</v>
      </c>
    </row>
    <row r="31" spans="1:4" x14ac:dyDescent="0.3">
      <c r="A31" s="2">
        <v>387</v>
      </c>
      <c r="B31">
        <v>0</v>
      </c>
      <c r="C31">
        <v>0</v>
      </c>
      <c r="D31">
        <v>0</v>
      </c>
    </row>
    <row r="32" spans="1:4" x14ac:dyDescent="0.3">
      <c r="A32" s="2">
        <v>388</v>
      </c>
      <c r="B32">
        <v>0</v>
      </c>
      <c r="C32">
        <v>0</v>
      </c>
      <c r="D32">
        <v>0</v>
      </c>
    </row>
    <row r="33" spans="1:4" x14ac:dyDescent="0.3">
      <c r="A33" s="2">
        <v>389</v>
      </c>
      <c r="B33">
        <v>0</v>
      </c>
      <c r="C33">
        <v>0</v>
      </c>
      <c r="D33">
        <v>0</v>
      </c>
    </row>
    <row r="34" spans="1:4" x14ac:dyDescent="0.3">
      <c r="A34" s="2">
        <v>390</v>
      </c>
      <c r="B34">
        <v>0</v>
      </c>
      <c r="C34">
        <v>0</v>
      </c>
      <c r="D34">
        <v>0</v>
      </c>
    </row>
    <row r="35" spans="1:4" x14ac:dyDescent="0.3">
      <c r="A35" s="2">
        <v>391</v>
      </c>
      <c r="B35">
        <v>0</v>
      </c>
      <c r="C35">
        <v>0</v>
      </c>
      <c r="D35">
        <v>0</v>
      </c>
    </row>
    <row r="36" spans="1:4" x14ac:dyDescent="0.3">
      <c r="A36" s="2">
        <v>392</v>
      </c>
      <c r="B36">
        <v>0</v>
      </c>
      <c r="C36">
        <v>0</v>
      </c>
      <c r="D36">
        <v>0</v>
      </c>
    </row>
    <row r="37" spans="1:4" x14ac:dyDescent="0.3">
      <c r="A37" s="2">
        <v>393</v>
      </c>
      <c r="B37">
        <v>0</v>
      </c>
      <c r="C37">
        <v>0</v>
      </c>
      <c r="D37">
        <v>0</v>
      </c>
    </row>
    <row r="38" spans="1:4" x14ac:dyDescent="0.3">
      <c r="A38" s="2">
        <v>394</v>
      </c>
      <c r="B38">
        <v>0</v>
      </c>
      <c r="C38">
        <v>0</v>
      </c>
      <c r="D38">
        <v>0</v>
      </c>
    </row>
    <row r="39" spans="1:4" x14ac:dyDescent="0.3">
      <c r="A39" s="2">
        <v>395</v>
      </c>
      <c r="B39">
        <v>0</v>
      </c>
      <c r="C39">
        <v>0</v>
      </c>
      <c r="D39">
        <v>0</v>
      </c>
    </row>
    <row r="40" spans="1:4" x14ac:dyDescent="0.3">
      <c r="A40" s="2">
        <v>396</v>
      </c>
      <c r="B40">
        <v>0</v>
      </c>
      <c r="C40">
        <v>0</v>
      </c>
      <c r="D40">
        <v>0</v>
      </c>
    </row>
    <row r="41" spans="1:4" x14ac:dyDescent="0.3">
      <c r="A41" s="2">
        <v>397</v>
      </c>
      <c r="B41">
        <v>0</v>
      </c>
      <c r="C41">
        <v>0</v>
      </c>
      <c r="D41">
        <v>0</v>
      </c>
    </row>
    <row r="42" spans="1:4" x14ac:dyDescent="0.3">
      <c r="A42" s="2">
        <v>398</v>
      </c>
      <c r="B42">
        <v>0</v>
      </c>
      <c r="C42">
        <v>0</v>
      </c>
      <c r="D42">
        <v>0</v>
      </c>
    </row>
    <row r="43" spans="1:4" x14ac:dyDescent="0.3">
      <c r="A43" s="2">
        <v>399</v>
      </c>
      <c r="B43">
        <v>0</v>
      </c>
      <c r="C43">
        <v>0</v>
      </c>
      <c r="D43">
        <v>0</v>
      </c>
    </row>
    <row r="44" spans="1:4" x14ac:dyDescent="0.3">
      <c r="A44" s="2">
        <v>400</v>
      </c>
      <c r="B44">
        <v>0.44</v>
      </c>
      <c r="C44">
        <v>4.4999999999999998E-2</v>
      </c>
      <c r="D44">
        <v>0.02</v>
      </c>
    </row>
    <row r="45" spans="1:4" x14ac:dyDescent="0.3">
      <c r="A45" s="2">
        <v>401</v>
      </c>
      <c r="B45">
        <v>0.44900000000000001</v>
      </c>
      <c r="C45">
        <v>4.5100000000000001E-2</v>
      </c>
      <c r="D45">
        <v>0.02</v>
      </c>
    </row>
    <row r="46" spans="1:4" x14ac:dyDescent="0.3">
      <c r="A46" s="2">
        <v>402</v>
      </c>
      <c r="B46">
        <v>0.45800000000000002</v>
      </c>
      <c r="C46">
        <v>4.5199999999999997E-2</v>
      </c>
      <c r="D46">
        <v>0.02</v>
      </c>
    </row>
    <row r="47" spans="1:4" x14ac:dyDescent="0.3">
      <c r="A47" s="2">
        <v>403</v>
      </c>
      <c r="B47">
        <v>0.46700000000000003</v>
      </c>
      <c r="C47">
        <v>4.53E-2</v>
      </c>
      <c r="D47">
        <v>0.02</v>
      </c>
    </row>
    <row r="48" spans="1:4" x14ac:dyDescent="0.3">
      <c r="A48" s="2">
        <v>404</v>
      </c>
      <c r="B48">
        <v>0.47600000000000003</v>
      </c>
      <c r="C48">
        <v>4.5399999999999996E-2</v>
      </c>
      <c r="D48">
        <v>0.02</v>
      </c>
    </row>
    <row r="49" spans="1:4" x14ac:dyDescent="0.3">
      <c r="A49" s="2">
        <v>405</v>
      </c>
      <c r="B49">
        <v>0.48499999999999999</v>
      </c>
      <c r="C49">
        <v>4.5499999999999999E-2</v>
      </c>
      <c r="D49">
        <v>0.02</v>
      </c>
    </row>
    <row r="50" spans="1:4" x14ac:dyDescent="0.3">
      <c r="A50" s="2">
        <v>406</v>
      </c>
      <c r="B50">
        <v>0.49399999999999999</v>
      </c>
      <c r="C50">
        <v>4.5600000000000002E-2</v>
      </c>
      <c r="D50">
        <v>0.02</v>
      </c>
    </row>
    <row r="51" spans="1:4" x14ac:dyDescent="0.3">
      <c r="A51" s="2">
        <v>407</v>
      </c>
      <c r="B51">
        <v>0.503</v>
      </c>
      <c r="C51">
        <v>4.5699999999999998E-2</v>
      </c>
      <c r="D51">
        <v>0.02</v>
      </c>
    </row>
    <row r="52" spans="1:4" x14ac:dyDescent="0.3">
      <c r="A52" s="2">
        <v>408</v>
      </c>
      <c r="B52">
        <v>0.51200000000000001</v>
      </c>
      <c r="C52">
        <v>4.58E-2</v>
      </c>
      <c r="D52">
        <v>0.02</v>
      </c>
    </row>
    <row r="53" spans="1:4" x14ac:dyDescent="0.3">
      <c r="A53" s="2">
        <v>409</v>
      </c>
      <c r="B53">
        <v>0.52100000000000002</v>
      </c>
      <c r="C53">
        <v>4.5899999999999996E-2</v>
      </c>
      <c r="D53">
        <v>0.02</v>
      </c>
    </row>
    <row r="54" spans="1:4" x14ac:dyDescent="0.3">
      <c r="A54" s="2">
        <v>410</v>
      </c>
      <c r="B54">
        <v>0.53</v>
      </c>
      <c r="C54">
        <v>4.5999999999999999E-2</v>
      </c>
      <c r="D54">
        <v>0.02</v>
      </c>
    </row>
    <row r="55" spans="1:4" x14ac:dyDescent="0.3">
      <c r="A55" s="2">
        <v>411</v>
      </c>
      <c r="B55">
        <v>0.54200000000000004</v>
      </c>
      <c r="C55">
        <v>4.6199999999999998E-2</v>
      </c>
      <c r="D55">
        <v>0.02</v>
      </c>
    </row>
    <row r="56" spans="1:4" x14ac:dyDescent="0.3">
      <c r="A56" s="2">
        <v>412</v>
      </c>
      <c r="B56">
        <v>0.55400000000000005</v>
      </c>
      <c r="C56">
        <v>4.6399999999999997E-2</v>
      </c>
      <c r="D56">
        <v>0.02</v>
      </c>
    </row>
    <row r="57" spans="1:4" x14ac:dyDescent="0.3">
      <c r="A57" s="2">
        <v>413</v>
      </c>
      <c r="B57">
        <v>0.56600000000000006</v>
      </c>
      <c r="C57">
        <v>4.6600000000000003E-2</v>
      </c>
      <c r="D57">
        <v>0.02</v>
      </c>
    </row>
    <row r="58" spans="1:4" x14ac:dyDescent="0.3">
      <c r="A58" s="2">
        <v>414</v>
      </c>
      <c r="B58">
        <v>0.57800000000000007</v>
      </c>
      <c r="C58">
        <v>4.6800000000000001E-2</v>
      </c>
      <c r="D58">
        <v>0.02</v>
      </c>
    </row>
    <row r="59" spans="1:4" x14ac:dyDescent="0.3">
      <c r="A59" s="2">
        <v>415</v>
      </c>
      <c r="B59">
        <v>0.59000000000000008</v>
      </c>
      <c r="C59">
        <v>4.7E-2</v>
      </c>
      <c r="D59">
        <v>0.02</v>
      </c>
    </row>
    <row r="60" spans="1:4" x14ac:dyDescent="0.3">
      <c r="A60" s="2">
        <v>416</v>
      </c>
      <c r="B60">
        <v>0.60199999999999998</v>
      </c>
      <c r="C60">
        <v>4.7199999999999999E-2</v>
      </c>
      <c r="D60">
        <v>0.02</v>
      </c>
    </row>
    <row r="61" spans="1:4" x14ac:dyDescent="0.3">
      <c r="A61" s="2">
        <v>417</v>
      </c>
      <c r="B61">
        <v>0.61399999999999999</v>
      </c>
      <c r="C61">
        <v>4.7399999999999998E-2</v>
      </c>
      <c r="D61">
        <v>0.02</v>
      </c>
    </row>
    <row r="62" spans="1:4" x14ac:dyDescent="0.3">
      <c r="A62" s="2">
        <v>418</v>
      </c>
      <c r="B62">
        <v>0.626</v>
      </c>
      <c r="C62">
        <v>4.7600000000000003E-2</v>
      </c>
      <c r="D62">
        <v>0.02</v>
      </c>
    </row>
    <row r="63" spans="1:4" x14ac:dyDescent="0.3">
      <c r="A63" s="2">
        <v>419</v>
      </c>
      <c r="B63">
        <v>0.63800000000000001</v>
      </c>
      <c r="C63">
        <v>4.7800000000000002E-2</v>
      </c>
      <c r="D63">
        <v>0.02</v>
      </c>
    </row>
    <row r="64" spans="1:4" x14ac:dyDescent="0.3">
      <c r="A64" s="2">
        <v>420</v>
      </c>
      <c r="B64">
        <v>0.65</v>
      </c>
      <c r="C64">
        <v>4.8000000000000001E-2</v>
      </c>
      <c r="D64">
        <v>0.02</v>
      </c>
    </row>
    <row r="65" spans="1:4" x14ac:dyDescent="0.3">
      <c r="A65" s="2">
        <v>421</v>
      </c>
      <c r="B65">
        <v>0.65800000000000003</v>
      </c>
      <c r="C65">
        <v>4.82E-2</v>
      </c>
      <c r="D65">
        <v>0.02</v>
      </c>
    </row>
    <row r="66" spans="1:4" x14ac:dyDescent="0.3">
      <c r="A66" s="2">
        <v>422</v>
      </c>
      <c r="B66">
        <v>0.66600000000000004</v>
      </c>
      <c r="C66">
        <v>4.8399999999999999E-2</v>
      </c>
      <c r="D66">
        <v>0.02</v>
      </c>
    </row>
    <row r="67" spans="1:4" x14ac:dyDescent="0.3">
      <c r="A67" s="2">
        <v>423</v>
      </c>
      <c r="B67">
        <v>0.67400000000000004</v>
      </c>
      <c r="C67">
        <v>4.8600000000000004E-2</v>
      </c>
      <c r="D67">
        <v>0.02</v>
      </c>
    </row>
    <row r="68" spans="1:4" x14ac:dyDescent="0.3">
      <c r="A68" s="2">
        <v>424</v>
      </c>
      <c r="B68">
        <v>0.68200000000000005</v>
      </c>
      <c r="C68">
        <v>4.8800000000000003E-2</v>
      </c>
      <c r="D68">
        <v>0.02</v>
      </c>
    </row>
    <row r="69" spans="1:4" x14ac:dyDescent="0.3">
      <c r="A69" s="2">
        <v>425</v>
      </c>
      <c r="B69">
        <v>0.69</v>
      </c>
      <c r="C69">
        <v>4.9000000000000002E-2</v>
      </c>
      <c r="D69">
        <v>0.02</v>
      </c>
    </row>
    <row r="70" spans="1:4" x14ac:dyDescent="0.3">
      <c r="A70" s="2">
        <v>426</v>
      </c>
      <c r="B70">
        <v>0.69799999999999995</v>
      </c>
      <c r="C70">
        <v>4.9200000000000001E-2</v>
      </c>
      <c r="D70">
        <v>0.02</v>
      </c>
    </row>
    <row r="71" spans="1:4" x14ac:dyDescent="0.3">
      <c r="A71" s="2">
        <v>427</v>
      </c>
      <c r="B71">
        <v>0.70599999999999996</v>
      </c>
      <c r="C71">
        <v>4.9399999999999999E-2</v>
      </c>
      <c r="D71">
        <v>0.02</v>
      </c>
    </row>
    <row r="72" spans="1:4" x14ac:dyDescent="0.3">
      <c r="A72" s="2">
        <v>428</v>
      </c>
      <c r="B72">
        <v>0.71399999999999997</v>
      </c>
      <c r="C72">
        <v>4.9600000000000005E-2</v>
      </c>
      <c r="D72">
        <v>0.02</v>
      </c>
    </row>
    <row r="73" spans="1:4" x14ac:dyDescent="0.3">
      <c r="A73" s="2">
        <v>429</v>
      </c>
      <c r="B73">
        <v>0.72199999999999998</v>
      </c>
      <c r="C73">
        <v>4.9800000000000004E-2</v>
      </c>
      <c r="D73">
        <v>0.02</v>
      </c>
    </row>
    <row r="74" spans="1:4" x14ac:dyDescent="0.3">
      <c r="A74" s="2">
        <v>430</v>
      </c>
      <c r="B74">
        <v>0.73</v>
      </c>
      <c r="C74">
        <v>0.05</v>
      </c>
      <c r="D74">
        <v>0.02</v>
      </c>
    </row>
    <row r="75" spans="1:4" x14ac:dyDescent="0.3">
      <c r="A75" s="2">
        <v>431</v>
      </c>
      <c r="B75">
        <v>0.73499999999999999</v>
      </c>
      <c r="C75">
        <v>5.0200000000000002E-2</v>
      </c>
      <c r="D75">
        <v>0.02</v>
      </c>
    </row>
    <row r="76" spans="1:4" x14ac:dyDescent="0.3">
      <c r="A76" s="2">
        <v>432</v>
      </c>
      <c r="B76">
        <v>0.74</v>
      </c>
      <c r="C76">
        <v>5.04E-2</v>
      </c>
      <c r="D76">
        <v>0.02</v>
      </c>
    </row>
    <row r="77" spans="1:4" x14ac:dyDescent="0.3">
      <c r="A77" s="2">
        <v>433</v>
      </c>
      <c r="B77">
        <v>0.745</v>
      </c>
      <c r="C77">
        <v>5.0599999999999999E-2</v>
      </c>
      <c r="D77">
        <v>0.02</v>
      </c>
    </row>
    <row r="78" spans="1:4" x14ac:dyDescent="0.3">
      <c r="A78" s="2">
        <v>434</v>
      </c>
      <c r="B78">
        <v>0.75</v>
      </c>
      <c r="C78">
        <v>5.0799999999999998E-2</v>
      </c>
      <c r="D78">
        <v>0.02</v>
      </c>
    </row>
    <row r="79" spans="1:4" x14ac:dyDescent="0.3">
      <c r="A79" s="2">
        <v>435</v>
      </c>
      <c r="B79">
        <v>0.755</v>
      </c>
      <c r="C79">
        <v>5.1000000000000004E-2</v>
      </c>
      <c r="D79">
        <v>0.02</v>
      </c>
    </row>
    <row r="80" spans="1:4" x14ac:dyDescent="0.3">
      <c r="A80" s="2">
        <v>436</v>
      </c>
      <c r="B80">
        <v>0.76</v>
      </c>
      <c r="C80">
        <v>5.1200000000000002E-2</v>
      </c>
      <c r="D80">
        <v>0.02</v>
      </c>
    </row>
    <row r="81" spans="1:4" x14ac:dyDescent="0.3">
      <c r="A81" s="2">
        <v>437</v>
      </c>
      <c r="B81">
        <v>0.76500000000000001</v>
      </c>
      <c r="C81">
        <v>5.1400000000000001E-2</v>
      </c>
      <c r="D81">
        <v>0.02</v>
      </c>
    </row>
    <row r="82" spans="1:4" x14ac:dyDescent="0.3">
      <c r="A82" s="2">
        <v>438</v>
      </c>
      <c r="B82">
        <v>0.77</v>
      </c>
      <c r="C82">
        <v>5.16E-2</v>
      </c>
      <c r="D82">
        <v>0.02</v>
      </c>
    </row>
    <row r="83" spans="1:4" x14ac:dyDescent="0.3">
      <c r="A83" s="2">
        <v>439</v>
      </c>
      <c r="B83">
        <v>0.77500000000000002</v>
      </c>
      <c r="C83">
        <v>5.1799999999999999E-2</v>
      </c>
      <c r="D83">
        <v>0.02</v>
      </c>
    </row>
    <row r="84" spans="1:4" x14ac:dyDescent="0.3">
      <c r="A84" s="2">
        <v>440</v>
      </c>
      <c r="B84">
        <v>0.78</v>
      </c>
      <c r="C84">
        <v>5.1999999999999998E-2</v>
      </c>
      <c r="D84">
        <v>0.02</v>
      </c>
    </row>
    <row r="85" spans="1:4" x14ac:dyDescent="0.3">
      <c r="A85" s="2">
        <v>441</v>
      </c>
      <c r="B85">
        <v>0.78</v>
      </c>
      <c r="C85">
        <v>5.2299999999999999E-2</v>
      </c>
      <c r="D85">
        <v>0.02</v>
      </c>
    </row>
    <row r="86" spans="1:4" x14ac:dyDescent="0.3">
      <c r="A86" s="2">
        <v>442</v>
      </c>
      <c r="B86">
        <v>0.78</v>
      </c>
      <c r="C86">
        <v>5.2600000000000001E-2</v>
      </c>
      <c r="D86">
        <v>0.02</v>
      </c>
    </row>
    <row r="87" spans="1:4" x14ac:dyDescent="0.3">
      <c r="A87" s="2">
        <v>443</v>
      </c>
      <c r="B87">
        <v>0.78</v>
      </c>
      <c r="C87">
        <v>5.2899999999999996E-2</v>
      </c>
      <c r="D87">
        <v>0.02</v>
      </c>
    </row>
    <row r="88" spans="1:4" x14ac:dyDescent="0.3">
      <c r="A88" s="2">
        <v>444</v>
      </c>
      <c r="B88">
        <v>0.78</v>
      </c>
      <c r="C88">
        <v>5.3199999999999997E-2</v>
      </c>
      <c r="D88">
        <v>0.02</v>
      </c>
    </row>
    <row r="89" spans="1:4" x14ac:dyDescent="0.3">
      <c r="A89" s="2">
        <v>445</v>
      </c>
      <c r="B89">
        <v>0.78</v>
      </c>
      <c r="C89">
        <v>5.3499999999999999E-2</v>
      </c>
      <c r="D89">
        <v>0.02</v>
      </c>
    </row>
    <row r="90" spans="1:4" x14ac:dyDescent="0.3">
      <c r="A90" s="2">
        <v>446</v>
      </c>
      <c r="B90">
        <v>0.78</v>
      </c>
      <c r="C90">
        <v>5.3800000000000001E-2</v>
      </c>
      <c r="D90">
        <v>0.02</v>
      </c>
    </row>
    <row r="91" spans="1:4" x14ac:dyDescent="0.3">
      <c r="A91" s="2">
        <v>447</v>
      </c>
      <c r="B91">
        <v>0.78</v>
      </c>
      <c r="C91">
        <v>5.4100000000000002E-2</v>
      </c>
      <c r="D91">
        <v>0.02</v>
      </c>
    </row>
    <row r="92" spans="1:4" x14ac:dyDescent="0.3">
      <c r="A92" s="2">
        <v>448</v>
      </c>
      <c r="B92">
        <v>0.78</v>
      </c>
      <c r="C92">
        <v>5.4399999999999997E-2</v>
      </c>
      <c r="D92">
        <v>0.02</v>
      </c>
    </row>
    <row r="93" spans="1:4" x14ac:dyDescent="0.3">
      <c r="A93" s="2">
        <v>449</v>
      </c>
      <c r="B93">
        <v>0.78</v>
      </c>
      <c r="C93">
        <v>5.4699999999999999E-2</v>
      </c>
      <c r="D93">
        <v>0.02</v>
      </c>
    </row>
    <row r="94" spans="1:4" x14ac:dyDescent="0.3">
      <c r="A94" s="2">
        <v>450</v>
      </c>
      <c r="B94">
        <v>0.78</v>
      </c>
      <c r="C94">
        <v>5.5E-2</v>
      </c>
      <c r="D94">
        <v>0.02</v>
      </c>
    </row>
    <row r="95" spans="1:4" x14ac:dyDescent="0.3">
      <c r="A95" s="2">
        <v>451</v>
      </c>
      <c r="B95">
        <v>0.77400000000000002</v>
      </c>
      <c r="C95">
        <v>5.5500000000000001E-2</v>
      </c>
      <c r="D95">
        <v>0.02</v>
      </c>
    </row>
    <row r="96" spans="1:4" x14ac:dyDescent="0.3">
      <c r="A96" s="2">
        <v>452</v>
      </c>
      <c r="B96">
        <v>0.76800000000000002</v>
      </c>
      <c r="C96">
        <v>5.6000000000000001E-2</v>
      </c>
      <c r="D96">
        <v>0.02</v>
      </c>
    </row>
    <row r="97" spans="1:4" x14ac:dyDescent="0.3">
      <c r="A97" s="2">
        <v>453</v>
      </c>
      <c r="B97">
        <v>0.76200000000000001</v>
      </c>
      <c r="C97">
        <v>5.6500000000000002E-2</v>
      </c>
      <c r="D97">
        <v>0.02</v>
      </c>
    </row>
    <row r="98" spans="1:4" x14ac:dyDescent="0.3">
      <c r="A98" s="2">
        <v>454</v>
      </c>
      <c r="B98">
        <v>0.75600000000000001</v>
      </c>
      <c r="C98">
        <v>5.7000000000000002E-2</v>
      </c>
      <c r="D98">
        <v>0.02</v>
      </c>
    </row>
    <row r="99" spans="1:4" x14ac:dyDescent="0.3">
      <c r="A99" s="2">
        <v>455</v>
      </c>
      <c r="B99">
        <v>0.75</v>
      </c>
      <c r="C99">
        <v>5.7499999999999996E-2</v>
      </c>
      <c r="D99">
        <v>0.02</v>
      </c>
    </row>
    <row r="100" spans="1:4" x14ac:dyDescent="0.3">
      <c r="A100" s="2">
        <v>456</v>
      </c>
      <c r="B100">
        <v>0.74399999999999999</v>
      </c>
      <c r="C100">
        <v>5.7999999999999996E-2</v>
      </c>
      <c r="D100">
        <v>0.02</v>
      </c>
    </row>
    <row r="101" spans="1:4" x14ac:dyDescent="0.3">
      <c r="A101" s="2">
        <v>457</v>
      </c>
      <c r="B101">
        <v>0.73799999999999999</v>
      </c>
      <c r="C101">
        <v>5.8499999999999996E-2</v>
      </c>
      <c r="D101">
        <v>0.02</v>
      </c>
    </row>
    <row r="102" spans="1:4" x14ac:dyDescent="0.3">
      <c r="A102" s="2">
        <v>458</v>
      </c>
      <c r="B102">
        <v>0.73199999999999998</v>
      </c>
      <c r="C102">
        <v>5.8999999999999997E-2</v>
      </c>
      <c r="D102">
        <v>0.02</v>
      </c>
    </row>
    <row r="103" spans="1:4" x14ac:dyDescent="0.3">
      <c r="A103" s="2">
        <v>459</v>
      </c>
      <c r="B103">
        <v>0.72599999999999998</v>
      </c>
      <c r="C103">
        <v>5.9499999999999997E-2</v>
      </c>
      <c r="D103">
        <v>0.02</v>
      </c>
    </row>
    <row r="104" spans="1:4" x14ac:dyDescent="0.3">
      <c r="A104" s="2">
        <v>460</v>
      </c>
      <c r="B104">
        <v>0.72</v>
      </c>
      <c r="C104">
        <v>0.06</v>
      </c>
      <c r="D104">
        <v>0.02</v>
      </c>
    </row>
    <row r="105" spans="1:4" x14ac:dyDescent="0.3">
      <c r="A105" s="2">
        <v>461</v>
      </c>
      <c r="B105">
        <v>0.71099999999999997</v>
      </c>
      <c r="C105">
        <v>6.9999999999999993E-2</v>
      </c>
      <c r="D105">
        <v>2.1999999999999999E-2</v>
      </c>
    </row>
    <row r="106" spans="1:4" x14ac:dyDescent="0.3">
      <c r="A106" s="2">
        <v>462</v>
      </c>
      <c r="B106">
        <v>0.70199999999999996</v>
      </c>
      <c r="C106">
        <v>0.08</v>
      </c>
      <c r="D106">
        <v>2.4E-2</v>
      </c>
    </row>
    <row r="107" spans="1:4" x14ac:dyDescent="0.3">
      <c r="A107" s="2">
        <v>463</v>
      </c>
      <c r="B107">
        <v>0.69299999999999995</v>
      </c>
      <c r="C107">
        <v>0.09</v>
      </c>
      <c r="D107">
        <v>2.6000000000000002E-2</v>
      </c>
    </row>
    <row r="108" spans="1:4" x14ac:dyDescent="0.3">
      <c r="A108" s="2">
        <v>464</v>
      </c>
      <c r="B108">
        <v>0.68399999999999994</v>
      </c>
      <c r="C108">
        <v>0.1</v>
      </c>
      <c r="D108">
        <v>2.8000000000000001E-2</v>
      </c>
    </row>
    <row r="109" spans="1:4" x14ac:dyDescent="0.3">
      <c r="A109" s="2">
        <v>465</v>
      </c>
      <c r="B109">
        <v>0.67500000000000004</v>
      </c>
      <c r="C109">
        <v>0.11</v>
      </c>
      <c r="D109">
        <v>0.03</v>
      </c>
    </row>
    <row r="110" spans="1:4" x14ac:dyDescent="0.3">
      <c r="A110" s="2">
        <v>466</v>
      </c>
      <c r="B110">
        <v>0.66600000000000004</v>
      </c>
      <c r="C110">
        <v>0.12000000000000001</v>
      </c>
      <c r="D110">
        <v>3.2000000000000001E-2</v>
      </c>
    </row>
    <row r="111" spans="1:4" x14ac:dyDescent="0.3">
      <c r="A111" s="2">
        <v>467</v>
      </c>
      <c r="B111">
        <v>0.65700000000000003</v>
      </c>
      <c r="C111">
        <v>0.13</v>
      </c>
      <c r="D111">
        <v>3.4000000000000002E-2</v>
      </c>
    </row>
    <row r="112" spans="1:4" x14ac:dyDescent="0.3">
      <c r="A112" s="2">
        <v>468</v>
      </c>
      <c r="B112">
        <v>0.64800000000000002</v>
      </c>
      <c r="C112">
        <v>0.14000000000000001</v>
      </c>
      <c r="D112">
        <v>3.6000000000000004E-2</v>
      </c>
    </row>
    <row r="113" spans="1:4" x14ac:dyDescent="0.3">
      <c r="A113" s="2">
        <v>469</v>
      </c>
      <c r="B113">
        <v>0.63900000000000001</v>
      </c>
      <c r="C113">
        <v>0.15</v>
      </c>
      <c r="D113">
        <v>3.7999999999999999E-2</v>
      </c>
    </row>
    <row r="114" spans="1:4" x14ac:dyDescent="0.3">
      <c r="A114" s="2">
        <v>470</v>
      </c>
      <c r="B114">
        <v>0.63</v>
      </c>
      <c r="C114">
        <v>0.16</v>
      </c>
      <c r="D114">
        <v>0.04</v>
      </c>
    </row>
    <row r="115" spans="1:4" x14ac:dyDescent="0.3">
      <c r="A115" s="2">
        <v>471</v>
      </c>
      <c r="B115">
        <v>0.61699999999999999</v>
      </c>
      <c r="C115">
        <v>0.17399999999999999</v>
      </c>
      <c r="D115">
        <v>4.2000000000000003E-2</v>
      </c>
    </row>
    <row r="116" spans="1:4" x14ac:dyDescent="0.3">
      <c r="A116" s="2">
        <v>472</v>
      </c>
      <c r="B116">
        <v>0.60399999999999998</v>
      </c>
      <c r="C116">
        <v>0.188</v>
      </c>
      <c r="D116">
        <v>4.3999999999999997E-2</v>
      </c>
    </row>
    <row r="117" spans="1:4" x14ac:dyDescent="0.3">
      <c r="A117" s="2">
        <v>473</v>
      </c>
      <c r="B117">
        <v>0.59099999999999997</v>
      </c>
      <c r="C117">
        <v>0.20200000000000001</v>
      </c>
      <c r="D117">
        <v>4.5999999999999999E-2</v>
      </c>
    </row>
    <row r="118" spans="1:4" x14ac:dyDescent="0.3">
      <c r="A118" s="2">
        <v>474</v>
      </c>
      <c r="B118">
        <v>0.57799999999999996</v>
      </c>
      <c r="C118">
        <v>0.216</v>
      </c>
      <c r="D118">
        <v>4.8000000000000001E-2</v>
      </c>
    </row>
    <row r="119" spans="1:4" x14ac:dyDescent="0.3">
      <c r="A119" s="2">
        <v>475</v>
      </c>
      <c r="B119">
        <v>0.56499999999999995</v>
      </c>
      <c r="C119">
        <v>0.22999999999999998</v>
      </c>
      <c r="D119">
        <v>0.05</v>
      </c>
    </row>
    <row r="120" spans="1:4" x14ac:dyDescent="0.3">
      <c r="A120" s="2">
        <v>476</v>
      </c>
      <c r="B120">
        <v>0.55200000000000005</v>
      </c>
      <c r="C120">
        <v>0.24399999999999999</v>
      </c>
      <c r="D120">
        <v>5.1999999999999998E-2</v>
      </c>
    </row>
    <row r="121" spans="1:4" x14ac:dyDescent="0.3">
      <c r="A121" s="2">
        <v>477</v>
      </c>
      <c r="B121">
        <v>0.53900000000000003</v>
      </c>
      <c r="C121">
        <v>0.25800000000000001</v>
      </c>
      <c r="D121">
        <v>5.3999999999999999E-2</v>
      </c>
    </row>
    <row r="122" spans="1:4" x14ac:dyDescent="0.3">
      <c r="A122" s="2">
        <v>478</v>
      </c>
      <c r="B122">
        <v>0.52600000000000002</v>
      </c>
      <c r="C122">
        <v>0.27200000000000002</v>
      </c>
      <c r="D122">
        <v>5.5999999999999994E-2</v>
      </c>
    </row>
    <row r="123" spans="1:4" x14ac:dyDescent="0.3">
      <c r="A123" s="2">
        <v>479</v>
      </c>
      <c r="B123">
        <v>0.51300000000000001</v>
      </c>
      <c r="C123">
        <v>0.28599999999999998</v>
      </c>
      <c r="D123">
        <v>5.7999999999999996E-2</v>
      </c>
    </row>
    <row r="124" spans="1:4" x14ac:dyDescent="0.3">
      <c r="A124" s="2">
        <v>480</v>
      </c>
      <c r="B124">
        <v>0.5</v>
      </c>
      <c r="C124">
        <v>0.3</v>
      </c>
      <c r="D124">
        <v>0.06</v>
      </c>
    </row>
    <row r="125" spans="1:4" x14ac:dyDescent="0.3">
      <c r="A125" s="2">
        <v>481</v>
      </c>
      <c r="B125">
        <v>0.48799999999999999</v>
      </c>
      <c r="C125">
        <v>0.316</v>
      </c>
      <c r="D125">
        <v>6.0999999999999999E-2</v>
      </c>
    </row>
    <row r="126" spans="1:4" x14ac:dyDescent="0.3">
      <c r="A126" s="2">
        <v>482</v>
      </c>
      <c r="B126">
        <v>0.47599999999999998</v>
      </c>
      <c r="C126">
        <v>0.33200000000000002</v>
      </c>
      <c r="D126">
        <v>6.2E-2</v>
      </c>
    </row>
    <row r="127" spans="1:4" x14ac:dyDescent="0.3">
      <c r="A127" s="2">
        <v>483</v>
      </c>
      <c r="B127">
        <v>0.46400000000000002</v>
      </c>
      <c r="C127">
        <v>0.34799999999999998</v>
      </c>
      <c r="D127">
        <v>6.3E-2</v>
      </c>
    </row>
    <row r="128" spans="1:4" x14ac:dyDescent="0.3">
      <c r="A128" s="2">
        <v>484</v>
      </c>
      <c r="B128">
        <v>0.45200000000000001</v>
      </c>
      <c r="C128">
        <v>0.36399999999999999</v>
      </c>
      <c r="D128">
        <v>6.4000000000000001E-2</v>
      </c>
    </row>
    <row r="129" spans="1:4" x14ac:dyDescent="0.3">
      <c r="A129" s="2">
        <v>485</v>
      </c>
      <c r="B129">
        <v>0.44</v>
      </c>
      <c r="C129">
        <v>0.38</v>
      </c>
      <c r="D129">
        <v>6.5000000000000002E-2</v>
      </c>
    </row>
    <row r="130" spans="1:4" x14ac:dyDescent="0.3">
      <c r="A130" s="2">
        <v>486</v>
      </c>
      <c r="B130">
        <v>0.42799999999999999</v>
      </c>
      <c r="C130">
        <v>0.39600000000000002</v>
      </c>
      <c r="D130">
        <v>6.6000000000000003E-2</v>
      </c>
    </row>
    <row r="131" spans="1:4" x14ac:dyDescent="0.3">
      <c r="A131" s="2">
        <v>487</v>
      </c>
      <c r="B131">
        <v>0.41600000000000004</v>
      </c>
      <c r="C131">
        <v>0.41200000000000003</v>
      </c>
      <c r="D131">
        <v>6.7000000000000004E-2</v>
      </c>
    </row>
    <row r="132" spans="1:4" x14ac:dyDescent="0.3">
      <c r="A132" s="2">
        <v>488</v>
      </c>
      <c r="B132">
        <v>0.40400000000000003</v>
      </c>
      <c r="C132">
        <v>0.42800000000000005</v>
      </c>
      <c r="D132">
        <v>6.8000000000000005E-2</v>
      </c>
    </row>
    <row r="133" spans="1:4" x14ac:dyDescent="0.3">
      <c r="A133" s="2">
        <v>489</v>
      </c>
      <c r="B133">
        <v>0.39200000000000002</v>
      </c>
      <c r="C133">
        <v>0.44400000000000006</v>
      </c>
      <c r="D133">
        <v>6.9000000000000006E-2</v>
      </c>
    </row>
    <row r="134" spans="1:4" x14ac:dyDescent="0.3">
      <c r="A134" s="2">
        <v>490</v>
      </c>
      <c r="B134">
        <v>0.38</v>
      </c>
      <c r="C134">
        <v>0.46</v>
      </c>
      <c r="D134">
        <v>7.0000000000000007E-2</v>
      </c>
    </row>
    <row r="135" spans="1:4" x14ac:dyDescent="0.3">
      <c r="A135" s="2">
        <v>501</v>
      </c>
      <c r="B135">
        <v>0.28599999999999998</v>
      </c>
      <c r="C135">
        <v>0.62749999999999995</v>
      </c>
      <c r="D135">
        <v>0.08</v>
      </c>
    </row>
    <row r="136" spans="1:4" x14ac:dyDescent="0.3">
      <c r="A136" s="2">
        <v>502</v>
      </c>
      <c r="B136">
        <v>0.28199999999999997</v>
      </c>
      <c r="C136">
        <v>0.64</v>
      </c>
      <c r="D136">
        <v>0.08</v>
      </c>
    </row>
    <row r="137" spans="1:4" x14ac:dyDescent="0.3">
      <c r="A137" s="2">
        <v>503</v>
      </c>
      <c r="B137">
        <v>0.27799999999999997</v>
      </c>
      <c r="C137">
        <v>0.65249999999999997</v>
      </c>
      <c r="D137">
        <v>0.08</v>
      </c>
    </row>
    <row r="138" spans="1:4" x14ac:dyDescent="0.3">
      <c r="A138" s="2">
        <v>504</v>
      </c>
      <c r="B138">
        <v>0.27399999999999997</v>
      </c>
      <c r="C138">
        <v>0.66500000000000004</v>
      </c>
      <c r="D138">
        <v>0.08</v>
      </c>
    </row>
    <row r="139" spans="1:4" x14ac:dyDescent="0.3">
      <c r="A139" s="2">
        <v>505</v>
      </c>
      <c r="B139">
        <v>0.27</v>
      </c>
      <c r="C139">
        <v>0.67749999999999999</v>
      </c>
      <c r="D139">
        <v>0.08</v>
      </c>
    </row>
    <row r="140" spans="1:4" x14ac:dyDescent="0.3">
      <c r="A140" s="2">
        <v>506</v>
      </c>
      <c r="B140">
        <v>0.26600000000000001</v>
      </c>
      <c r="C140">
        <v>0.69</v>
      </c>
      <c r="D140">
        <v>0.08</v>
      </c>
    </row>
    <row r="141" spans="1:4" x14ac:dyDescent="0.3">
      <c r="A141" s="2">
        <v>507</v>
      </c>
      <c r="B141">
        <v>0.26200000000000001</v>
      </c>
      <c r="C141">
        <v>0.70250000000000001</v>
      </c>
      <c r="D141">
        <v>0.08</v>
      </c>
    </row>
    <row r="142" spans="1:4" x14ac:dyDescent="0.3">
      <c r="A142" s="2">
        <v>508</v>
      </c>
      <c r="B142">
        <v>0.25800000000000001</v>
      </c>
      <c r="C142">
        <v>0.71499999999999997</v>
      </c>
      <c r="D142">
        <v>0.08</v>
      </c>
    </row>
    <row r="143" spans="1:4" x14ac:dyDescent="0.3">
      <c r="A143" s="2">
        <v>509</v>
      </c>
      <c r="B143">
        <v>0.254</v>
      </c>
      <c r="C143">
        <v>0.72750000000000004</v>
      </c>
      <c r="D143">
        <v>0.08</v>
      </c>
    </row>
    <row r="144" spans="1:4" x14ac:dyDescent="0.3">
      <c r="A144" s="2">
        <v>510</v>
      </c>
      <c r="B144">
        <v>0.25</v>
      </c>
      <c r="C144">
        <v>0.74</v>
      </c>
      <c r="D144">
        <v>0.08</v>
      </c>
    </row>
    <row r="145" spans="1:4" x14ac:dyDescent="0.3">
      <c r="A145" s="2">
        <v>511</v>
      </c>
      <c r="B145">
        <v>0.24</v>
      </c>
      <c r="C145">
        <v>0.751</v>
      </c>
      <c r="D145">
        <v>0.08</v>
      </c>
    </row>
    <row r="146" spans="1:4" x14ac:dyDescent="0.3">
      <c r="A146" s="2">
        <v>512</v>
      </c>
      <c r="B146">
        <v>0.23</v>
      </c>
      <c r="C146">
        <v>0.76200000000000001</v>
      </c>
      <c r="D146">
        <v>0.08</v>
      </c>
    </row>
    <row r="147" spans="1:4" x14ac:dyDescent="0.3">
      <c r="A147" s="2">
        <v>513</v>
      </c>
      <c r="B147">
        <v>0.22</v>
      </c>
      <c r="C147">
        <v>0.77300000000000002</v>
      </c>
      <c r="D147">
        <v>0.08</v>
      </c>
    </row>
    <row r="148" spans="1:4" x14ac:dyDescent="0.3">
      <c r="A148" s="2">
        <v>514</v>
      </c>
      <c r="B148">
        <v>0.21</v>
      </c>
      <c r="C148">
        <v>0.78400000000000003</v>
      </c>
      <c r="D148">
        <v>0.08</v>
      </c>
    </row>
    <row r="149" spans="1:4" x14ac:dyDescent="0.3">
      <c r="A149" s="2">
        <v>515</v>
      </c>
      <c r="B149">
        <v>0.2</v>
      </c>
      <c r="C149">
        <v>0.79499999999999993</v>
      </c>
      <c r="D149">
        <v>0.08</v>
      </c>
    </row>
    <row r="150" spans="1:4" x14ac:dyDescent="0.3">
      <c r="A150" s="2">
        <v>516</v>
      </c>
      <c r="B150">
        <v>0.19</v>
      </c>
      <c r="C150">
        <v>0.80599999999999994</v>
      </c>
      <c r="D150">
        <v>0.08</v>
      </c>
    </row>
    <row r="151" spans="1:4" x14ac:dyDescent="0.3">
      <c r="A151" s="2">
        <v>517</v>
      </c>
      <c r="B151">
        <v>0.18</v>
      </c>
      <c r="C151">
        <v>0.81699999999999995</v>
      </c>
      <c r="D151">
        <v>0.08</v>
      </c>
    </row>
    <row r="152" spans="1:4" x14ac:dyDescent="0.3">
      <c r="A152" s="2">
        <v>518</v>
      </c>
      <c r="B152">
        <v>0.16999999999999998</v>
      </c>
      <c r="C152">
        <v>0.82799999999999996</v>
      </c>
      <c r="D152">
        <v>0.08</v>
      </c>
    </row>
    <row r="153" spans="1:4" x14ac:dyDescent="0.3">
      <c r="A153" s="2">
        <v>519</v>
      </c>
      <c r="B153">
        <v>0.16</v>
      </c>
      <c r="C153">
        <v>0.83899999999999997</v>
      </c>
      <c r="D153">
        <v>0.08</v>
      </c>
    </row>
    <row r="154" spans="1:4" x14ac:dyDescent="0.3">
      <c r="A154" s="2">
        <v>520</v>
      </c>
      <c r="B154">
        <v>0.15</v>
      </c>
      <c r="C154">
        <v>0.85</v>
      </c>
      <c r="D154">
        <v>0.08</v>
      </c>
    </row>
    <row r="155" spans="1:4" x14ac:dyDescent="0.3">
      <c r="A155" s="2">
        <v>521</v>
      </c>
      <c r="B155">
        <v>0.14499999999999999</v>
      </c>
      <c r="C155">
        <v>0.85749999999999993</v>
      </c>
      <c r="D155">
        <v>7.9000000000000001E-2</v>
      </c>
    </row>
    <row r="156" spans="1:4" x14ac:dyDescent="0.3">
      <c r="A156" s="2">
        <v>522</v>
      </c>
      <c r="B156">
        <v>0.13999999999999999</v>
      </c>
      <c r="C156">
        <v>0.86499999999999999</v>
      </c>
      <c r="D156">
        <v>7.8E-2</v>
      </c>
    </row>
    <row r="157" spans="1:4" x14ac:dyDescent="0.3">
      <c r="A157" s="2">
        <v>523</v>
      </c>
      <c r="B157">
        <v>0.13500000000000001</v>
      </c>
      <c r="C157">
        <v>0.87250000000000005</v>
      </c>
      <c r="D157">
        <v>7.6999999999999999E-2</v>
      </c>
    </row>
    <row r="158" spans="1:4" x14ac:dyDescent="0.3">
      <c r="A158" s="2">
        <v>524</v>
      </c>
      <c r="B158">
        <v>0.13</v>
      </c>
      <c r="C158">
        <v>0.88</v>
      </c>
      <c r="D158">
        <v>7.5999999999999998E-2</v>
      </c>
    </row>
    <row r="159" spans="1:4" x14ac:dyDescent="0.3">
      <c r="A159" s="2">
        <v>525</v>
      </c>
      <c r="B159">
        <v>0.125</v>
      </c>
      <c r="C159">
        <v>0.88749999999999996</v>
      </c>
      <c r="D159">
        <v>7.5000000000000011E-2</v>
      </c>
    </row>
    <row r="160" spans="1:4" x14ac:dyDescent="0.3">
      <c r="A160" s="2">
        <v>526</v>
      </c>
      <c r="B160">
        <v>0.12</v>
      </c>
      <c r="C160">
        <v>0.89500000000000002</v>
      </c>
      <c r="D160">
        <v>7.400000000000001E-2</v>
      </c>
    </row>
    <row r="161" spans="1:4" x14ac:dyDescent="0.3">
      <c r="A161" s="2">
        <v>527</v>
      </c>
      <c r="B161">
        <v>0.115</v>
      </c>
      <c r="C161">
        <v>0.90250000000000008</v>
      </c>
      <c r="D161">
        <v>7.3000000000000009E-2</v>
      </c>
    </row>
    <row r="162" spans="1:4" x14ac:dyDescent="0.3">
      <c r="A162" s="2">
        <v>528</v>
      </c>
      <c r="B162">
        <v>0.11</v>
      </c>
      <c r="C162">
        <v>0.91</v>
      </c>
      <c r="D162">
        <v>7.2000000000000008E-2</v>
      </c>
    </row>
    <row r="163" spans="1:4" x14ac:dyDescent="0.3">
      <c r="A163" s="2">
        <v>529</v>
      </c>
      <c r="B163">
        <v>0.10500000000000001</v>
      </c>
      <c r="C163">
        <v>0.91749999999999998</v>
      </c>
      <c r="D163">
        <v>7.1000000000000008E-2</v>
      </c>
    </row>
    <row r="164" spans="1:4" x14ac:dyDescent="0.3">
      <c r="A164" s="2">
        <v>530</v>
      </c>
      <c r="B164">
        <v>0.1</v>
      </c>
      <c r="C164">
        <v>0.92500000000000004</v>
      </c>
      <c r="D164">
        <v>7.0000000000000007E-2</v>
      </c>
    </row>
    <row r="165" spans="1:4" x14ac:dyDescent="0.3">
      <c r="A165" s="2">
        <v>531</v>
      </c>
      <c r="B165">
        <v>9.9900000000000003E-2</v>
      </c>
      <c r="C165">
        <v>0.92849999999999999</v>
      </c>
      <c r="D165">
        <v>7.2000000000000008E-2</v>
      </c>
    </row>
    <row r="166" spans="1:4" x14ac:dyDescent="0.3">
      <c r="A166" s="2">
        <v>532</v>
      </c>
      <c r="B166">
        <v>9.98E-2</v>
      </c>
      <c r="C166">
        <v>0.93200000000000005</v>
      </c>
      <c r="D166">
        <v>7.400000000000001E-2</v>
      </c>
    </row>
    <row r="167" spans="1:4" x14ac:dyDescent="0.3">
      <c r="A167" s="2">
        <v>533</v>
      </c>
      <c r="B167">
        <v>9.9700000000000011E-2</v>
      </c>
      <c r="C167">
        <v>0.9355</v>
      </c>
      <c r="D167">
        <v>7.5999999999999998E-2</v>
      </c>
    </row>
    <row r="168" spans="1:4" x14ac:dyDescent="0.3">
      <c r="A168" s="2">
        <v>534</v>
      </c>
      <c r="B168">
        <v>9.9600000000000008E-2</v>
      </c>
      <c r="C168">
        <v>0.93900000000000006</v>
      </c>
      <c r="D168">
        <v>7.8E-2</v>
      </c>
    </row>
    <row r="169" spans="1:4" x14ac:dyDescent="0.3">
      <c r="A169" s="2">
        <v>535</v>
      </c>
      <c r="B169">
        <v>9.9500000000000005E-2</v>
      </c>
      <c r="C169">
        <v>0.9425</v>
      </c>
      <c r="D169">
        <v>0.08</v>
      </c>
    </row>
    <row r="170" spans="1:4" x14ac:dyDescent="0.3">
      <c r="A170" s="2">
        <v>536</v>
      </c>
      <c r="B170">
        <v>9.9400000000000002E-2</v>
      </c>
      <c r="C170">
        <v>0.94599999999999995</v>
      </c>
      <c r="D170">
        <v>8.2000000000000003E-2</v>
      </c>
    </row>
    <row r="171" spans="1:4" x14ac:dyDescent="0.3">
      <c r="A171" s="2">
        <v>537</v>
      </c>
      <c r="B171">
        <v>9.9299999999999999E-2</v>
      </c>
      <c r="C171">
        <v>0.94950000000000001</v>
      </c>
      <c r="D171">
        <v>8.4000000000000005E-2</v>
      </c>
    </row>
    <row r="172" spans="1:4" x14ac:dyDescent="0.3">
      <c r="A172" s="2">
        <v>538</v>
      </c>
      <c r="B172">
        <v>9.920000000000001E-2</v>
      </c>
      <c r="C172">
        <v>0.95299999999999996</v>
      </c>
      <c r="D172">
        <v>8.5999999999999993E-2</v>
      </c>
    </row>
    <row r="173" spans="1:4" x14ac:dyDescent="0.3">
      <c r="A173" s="2">
        <v>539</v>
      </c>
      <c r="B173">
        <v>9.9100000000000008E-2</v>
      </c>
      <c r="C173">
        <v>0.95650000000000002</v>
      </c>
      <c r="D173">
        <v>8.7999999999999995E-2</v>
      </c>
    </row>
    <row r="174" spans="1:4" x14ac:dyDescent="0.3">
      <c r="A174" s="2">
        <v>540</v>
      </c>
      <c r="B174">
        <v>9.9000000000000005E-2</v>
      </c>
      <c r="C174">
        <v>0.96</v>
      </c>
      <c r="D174">
        <v>0.09</v>
      </c>
    </row>
    <row r="175" spans="1:4" x14ac:dyDescent="0.3">
      <c r="A175" s="2">
        <v>541</v>
      </c>
      <c r="B175">
        <v>9.8799999999999999E-2</v>
      </c>
      <c r="C175">
        <v>0.96199999999999997</v>
      </c>
      <c r="D175">
        <v>9.0999999999999998E-2</v>
      </c>
    </row>
    <row r="176" spans="1:4" x14ac:dyDescent="0.3">
      <c r="A176" s="2">
        <v>542</v>
      </c>
      <c r="B176">
        <v>9.8600000000000007E-2</v>
      </c>
      <c r="C176">
        <v>0.96399999999999997</v>
      </c>
      <c r="D176">
        <v>9.1999999999999998E-2</v>
      </c>
    </row>
    <row r="177" spans="1:4" x14ac:dyDescent="0.3">
      <c r="A177" s="2">
        <v>543</v>
      </c>
      <c r="B177">
        <v>9.8400000000000001E-2</v>
      </c>
      <c r="C177">
        <v>0.96599999999999997</v>
      </c>
      <c r="D177">
        <v>9.2999999999999999E-2</v>
      </c>
    </row>
    <row r="178" spans="1:4" x14ac:dyDescent="0.3">
      <c r="A178" s="2">
        <v>544</v>
      </c>
      <c r="B178">
        <v>9.820000000000001E-2</v>
      </c>
      <c r="C178">
        <v>0.96799999999999997</v>
      </c>
      <c r="D178">
        <v>9.4E-2</v>
      </c>
    </row>
    <row r="179" spans="1:4" x14ac:dyDescent="0.3">
      <c r="A179" s="2">
        <v>545</v>
      </c>
      <c r="B179">
        <v>9.8000000000000004E-2</v>
      </c>
      <c r="C179">
        <v>0.97</v>
      </c>
      <c r="D179">
        <v>9.5000000000000001E-2</v>
      </c>
    </row>
    <row r="180" spans="1:4" x14ac:dyDescent="0.3">
      <c r="A180" s="2">
        <v>546</v>
      </c>
      <c r="B180">
        <v>9.7799999999999998E-2</v>
      </c>
      <c r="C180">
        <v>0.97199999999999998</v>
      </c>
      <c r="D180">
        <v>9.6000000000000002E-2</v>
      </c>
    </row>
    <row r="181" spans="1:4" x14ac:dyDescent="0.3">
      <c r="A181" s="2">
        <v>547</v>
      </c>
      <c r="B181">
        <v>9.7600000000000006E-2</v>
      </c>
      <c r="C181">
        <v>0.97399999999999998</v>
      </c>
      <c r="D181">
        <v>9.7000000000000003E-2</v>
      </c>
    </row>
    <row r="182" spans="1:4" x14ac:dyDescent="0.3">
      <c r="A182" s="2">
        <v>548</v>
      </c>
      <c r="B182">
        <v>9.74E-2</v>
      </c>
      <c r="C182">
        <v>0.97599999999999998</v>
      </c>
      <c r="D182">
        <v>9.8000000000000004E-2</v>
      </c>
    </row>
    <row r="183" spans="1:4" x14ac:dyDescent="0.3">
      <c r="A183" s="2">
        <v>549</v>
      </c>
      <c r="B183">
        <v>9.7200000000000009E-2</v>
      </c>
      <c r="C183">
        <v>0.97799999999999998</v>
      </c>
      <c r="D183">
        <v>9.9000000000000005E-2</v>
      </c>
    </row>
    <row r="184" spans="1:4" x14ac:dyDescent="0.3">
      <c r="A184" s="2">
        <v>550</v>
      </c>
      <c r="B184">
        <v>9.7000000000000003E-2</v>
      </c>
      <c r="C184">
        <v>0.98</v>
      </c>
      <c r="D184">
        <v>0.1</v>
      </c>
    </row>
    <row r="185" spans="1:4" x14ac:dyDescent="0.3">
      <c r="A185" s="2">
        <v>551</v>
      </c>
      <c r="B185">
        <v>9.7100000000000006E-2</v>
      </c>
      <c r="C185">
        <v>0.97699999999999998</v>
      </c>
      <c r="D185">
        <v>0.10100000000000001</v>
      </c>
    </row>
    <row r="186" spans="1:4" x14ac:dyDescent="0.3">
      <c r="A186" s="2">
        <v>552</v>
      </c>
      <c r="B186">
        <v>9.7200000000000009E-2</v>
      </c>
      <c r="C186">
        <v>0.97399999999999998</v>
      </c>
      <c r="D186">
        <v>0.10200000000000001</v>
      </c>
    </row>
    <row r="187" spans="1:4" x14ac:dyDescent="0.3">
      <c r="A187" s="2">
        <v>553</v>
      </c>
      <c r="B187">
        <v>9.7299999999999998E-2</v>
      </c>
      <c r="C187">
        <v>0.97099999999999997</v>
      </c>
      <c r="D187">
        <v>0.10300000000000001</v>
      </c>
    </row>
    <row r="188" spans="1:4" x14ac:dyDescent="0.3">
      <c r="A188" s="2">
        <v>554</v>
      </c>
      <c r="B188">
        <v>9.74E-2</v>
      </c>
      <c r="C188">
        <v>0.96799999999999997</v>
      </c>
      <c r="D188">
        <v>0.10400000000000001</v>
      </c>
    </row>
    <row r="189" spans="1:4" x14ac:dyDescent="0.3">
      <c r="A189" s="2">
        <v>555</v>
      </c>
      <c r="B189">
        <v>9.7500000000000003E-2</v>
      </c>
      <c r="C189">
        <v>0.96499999999999997</v>
      </c>
      <c r="D189">
        <v>0.10500000000000001</v>
      </c>
    </row>
    <row r="190" spans="1:4" x14ac:dyDescent="0.3">
      <c r="A190" s="2">
        <v>556</v>
      </c>
      <c r="B190">
        <v>9.7600000000000006E-2</v>
      </c>
      <c r="C190">
        <v>0.96199999999999997</v>
      </c>
      <c r="D190">
        <v>0.106</v>
      </c>
    </row>
    <row r="191" spans="1:4" x14ac:dyDescent="0.3">
      <c r="A191" s="2">
        <v>557</v>
      </c>
      <c r="B191">
        <v>9.7700000000000009E-2</v>
      </c>
      <c r="C191">
        <v>0.95899999999999996</v>
      </c>
      <c r="D191">
        <v>0.107</v>
      </c>
    </row>
    <row r="192" spans="1:4" x14ac:dyDescent="0.3">
      <c r="A192" s="2">
        <v>558</v>
      </c>
      <c r="B192">
        <v>9.7799999999999998E-2</v>
      </c>
      <c r="C192">
        <v>0.95599999999999996</v>
      </c>
      <c r="D192">
        <v>0.108</v>
      </c>
    </row>
    <row r="193" spans="1:4" x14ac:dyDescent="0.3">
      <c r="A193" s="2">
        <v>559</v>
      </c>
      <c r="B193">
        <v>9.7900000000000001E-2</v>
      </c>
      <c r="C193">
        <v>0.95299999999999996</v>
      </c>
      <c r="D193">
        <v>0.109</v>
      </c>
    </row>
    <row r="194" spans="1:4" x14ac:dyDescent="0.3">
      <c r="A194" s="2">
        <v>560</v>
      </c>
      <c r="B194">
        <v>9.8000000000000004E-2</v>
      </c>
      <c r="C194">
        <v>0.95</v>
      </c>
      <c r="D194">
        <v>0.11</v>
      </c>
    </row>
    <row r="195" spans="1:4" x14ac:dyDescent="0.3">
      <c r="A195" s="2">
        <v>561</v>
      </c>
      <c r="B195">
        <v>9.820000000000001E-2</v>
      </c>
      <c r="C195">
        <v>0.93499999999999994</v>
      </c>
      <c r="D195">
        <v>0.1115</v>
      </c>
    </row>
    <row r="196" spans="1:4" x14ac:dyDescent="0.3">
      <c r="A196" s="2">
        <v>562</v>
      </c>
      <c r="B196">
        <v>9.8400000000000001E-2</v>
      </c>
      <c r="C196">
        <v>0.91999999999999993</v>
      </c>
      <c r="D196">
        <v>0.113</v>
      </c>
    </row>
    <row r="197" spans="1:4" x14ac:dyDescent="0.3">
      <c r="A197" s="2">
        <v>563</v>
      </c>
      <c r="B197">
        <v>9.8600000000000007E-2</v>
      </c>
      <c r="C197">
        <v>0.90500000000000003</v>
      </c>
      <c r="D197">
        <v>0.1145</v>
      </c>
    </row>
    <row r="198" spans="1:4" x14ac:dyDescent="0.3">
      <c r="A198" s="2">
        <v>564</v>
      </c>
      <c r="B198">
        <v>9.8799999999999999E-2</v>
      </c>
      <c r="C198">
        <v>0.89</v>
      </c>
      <c r="D198">
        <v>0.11600000000000001</v>
      </c>
    </row>
    <row r="199" spans="1:4" x14ac:dyDescent="0.3">
      <c r="A199" s="2">
        <v>565</v>
      </c>
      <c r="B199">
        <v>9.9000000000000005E-2</v>
      </c>
      <c r="C199">
        <v>0.875</v>
      </c>
      <c r="D199">
        <v>0.11749999999999999</v>
      </c>
    </row>
    <row r="200" spans="1:4" x14ac:dyDescent="0.3">
      <c r="A200" s="2">
        <v>566</v>
      </c>
      <c r="B200">
        <v>9.920000000000001E-2</v>
      </c>
      <c r="C200">
        <v>0.86</v>
      </c>
      <c r="D200">
        <v>0.11899999999999999</v>
      </c>
    </row>
    <row r="201" spans="1:4" x14ac:dyDescent="0.3">
      <c r="A201" s="2">
        <v>567</v>
      </c>
      <c r="B201">
        <v>9.9400000000000002E-2</v>
      </c>
      <c r="C201">
        <v>0.84499999999999997</v>
      </c>
      <c r="D201">
        <v>0.1205</v>
      </c>
    </row>
    <row r="202" spans="1:4" x14ac:dyDescent="0.3">
      <c r="A202" s="2">
        <v>568</v>
      </c>
      <c r="B202">
        <v>9.9600000000000008E-2</v>
      </c>
      <c r="C202">
        <v>0.83000000000000007</v>
      </c>
      <c r="D202">
        <v>0.122</v>
      </c>
    </row>
    <row r="203" spans="1:4" x14ac:dyDescent="0.3">
      <c r="A203" s="2">
        <v>569</v>
      </c>
      <c r="B203">
        <v>9.98E-2</v>
      </c>
      <c r="C203">
        <v>0.81500000000000006</v>
      </c>
      <c r="D203">
        <v>0.1235</v>
      </c>
    </row>
    <row r="204" spans="1:4" x14ac:dyDescent="0.3">
      <c r="A204" s="2">
        <v>570</v>
      </c>
      <c r="B204">
        <v>0.1</v>
      </c>
      <c r="C204">
        <v>0.8</v>
      </c>
      <c r="D204">
        <v>0.125</v>
      </c>
    </row>
    <row r="205" spans="1:4" x14ac:dyDescent="0.3">
      <c r="A205" s="2">
        <v>571</v>
      </c>
      <c r="B205">
        <v>0.10100000000000001</v>
      </c>
      <c r="C205">
        <v>0.78</v>
      </c>
      <c r="D205">
        <v>0.13250000000000001</v>
      </c>
    </row>
    <row r="206" spans="1:4" x14ac:dyDescent="0.3">
      <c r="A206" s="2">
        <v>572</v>
      </c>
      <c r="B206">
        <v>0.10200000000000001</v>
      </c>
      <c r="C206">
        <v>0.76</v>
      </c>
      <c r="D206">
        <v>0.14000000000000001</v>
      </c>
    </row>
    <row r="207" spans="1:4" x14ac:dyDescent="0.3">
      <c r="A207" s="2">
        <v>573</v>
      </c>
      <c r="B207">
        <v>0.10300000000000001</v>
      </c>
      <c r="C207">
        <v>0.74</v>
      </c>
      <c r="D207">
        <v>0.14749999999999999</v>
      </c>
    </row>
    <row r="208" spans="1:4" x14ac:dyDescent="0.3">
      <c r="A208" s="2">
        <v>574</v>
      </c>
      <c r="B208">
        <v>0.10400000000000001</v>
      </c>
      <c r="C208">
        <v>0.72</v>
      </c>
      <c r="D208">
        <v>0.155</v>
      </c>
    </row>
    <row r="209" spans="1:4" x14ac:dyDescent="0.3">
      <c r="A209" s="2">
        <v>575</v>
      </c>
      <c r="B209">
        <v>0.10500000000000001</v>
      </c>
      <c r="C209">
        <v>0.7</v>
      </c>
      <c r="D209">
        <v>0.16250000000000001</v>
      </c>
    </row>
    <row r="210" spans="1:4" x14ac:dyDescent="0.3">
      <c r="A210" s="2">
        <v>576</v>
      </c>
      <c r="B210">
        <v>0.106</v>
      </c>
      <c r="C210">
        <v>0.68</v>
      </c>
      <c r="D210">
        <v>0.17</v>
      </c>
    </row>
    <row r="211" spans="1:4" x14ac:dyDescent="0.3">
      <c r="A211" s="2">
        <v>577</v>
      </c>
      <c r="B211">
        <v>0.107</v>
      </c>
      <c r="C211">
        <v>0.66</v>
      </c>
      <c r="D211">
        <v>0.17750000000000002</v>
      </c>
    </row>
    <row r="212" spans="1:4" x14ac:dyDescent="0.3">
      <c r="A212" s="2">
        <v>578</v>
      </c>
      <c r="B212">
        <v>0.108</v>
      </c>
      <c r="C212">
        <v>0.64</v>
      </c>
      <c r="D212">
        <v>0.185</v>
      </c>
    </row>
    <row r="213" spans="1:4" x14ac:dyDescent="0.3">
      <c r="A213" s="2">
        <v>579</v>
      </c>
      <c r="B213">
        <v>0.109</v>
      </c>
      <c r="C213">
        <v>0.62</v>
      </c>
      <c r="D213">
        <v>0.1925</v>
      </c>
    </row>
    <row r="214" spans="1:4" x14ac:dyDescent="0.3">
      <c r="A214" s="2">
        <v>580</v>
      </c>
      <c r="B214">
        <v>0.11</v>
      </c>
      <c r="C214">
        <v>0.6</v>
      </c>
      <c r="D214">
        <v>0.2</v>
      </c>
    </row>
    <row r="215" spans="1:4" x14ac:dyDescent="0.3">
      <c r="A215" s="2">
        <v>581</v>
      </c>
      <c r="B215">
        <v>0.112</v>
      </c>
      <c r="C215">
        <v>0.57999999999999996</v>
      </c>
      <c r="D215">
        <v>0.221</v>
      </c>
    </row>
    <row r="216" spans="1:4" x14ac:dyDescent="0.3">
      <c r="A216" s="2">
        <v>582</v>
      </c>
      <c r="B216">
        <v>0.114</v>
      </c>
      <c r="C216">
        <v>0.55999999999999994</v>
      </c>
      <c r="D216">
        <v>0.24199999999999999</v>
      </c>
    </row>
    <row r="217" spans="1:4" x14ac:dyDescent="0.3">
      <c r="A217" s="2">
        <v>583</v>
      </c>
      <c r="B217">
        <v>0.11600000000000001</v>
      </c>
      <c r="C217">
        <v>0.54</v>
      </c>
      <c r="D217">
        <v>0.26300000000000001</v>
      </c>
    </row>
    <row r="218" spans="1:4" x14ac:dyDescent="0.3">
      <c r="A218" s="2">
        <v>584</v>
      </c>
      <c r="B218">
        <v>0.11800000000000001</v>
      </c>
      <c r="C218">
        <v>0.52</v>
      </c>
      <c r="D218">
        <v>0.28400000000000003</v>
      </c>
    </row>
    <row r="219" spans="1:4" x14ac:dyDescent="0.3">
      <c r="A219" s="2">
        <v>585</v>
      </c>
      <c r="B219">
        <v>0.12</v>
      </c>
      <c r="C219">
        <v>0.5</v>
      </c>
      <c r="D219">
        <v>0.30499999999999999</v>
      </c>
    </row>
    <row r="220" spans="1:4" x14ac:dyDescent="0.3">
      <c r="A220" s="2">
        <v>586</v>
      </c>
      <c r="B220">
        <v>0.122</v>
      </c>
      <c r="C220">
        <v>0.48</v>
      </c>
      <c r="D220">
        <v>0.32599999999999996</v>
      </c>
    </row>
    <row r="221" spans="1:4" x14ac:dyDescent="0.3">
      <c r="A221" s="2">
        <v>587</v>
      </c>
      <c r="B221">
        <v>0.124</v>
      </c>
      <c r="C221">
        <v>0.46</v>
      </c>
      <c r="D221">
        <v>0.34699999999999998</v>
      </c>
    </row>
    <row r="222" spans="1:4" x14ac:dyDescent="0.3">
      <c r="A222" s="2">
        <v>588</v>
      </c>
      <c r="B222">
        <v>0.126</v>
      </c>
      <c r="C222">
        <v>0.44</v>
      </c>
      <c r="D222">
        <v>0.36799999999999999</v>
      </c>
    </row>
    <row r="223" spans="1:4" x14ac:dyDescent="0.3">
      <c r="A223" s="2">
        <v>589</v>
      </c>
      <c r="B223">
        <v>0.128</v>
      </c>
      <c r="C223">
        <v>0.42000000000000004</v>
      </c>
      <c r="D223">
        <v>0.38900000000000001</v>
      </c>
    </row>
    <row r="224" spans="1:4" x14ac:dyDescent="0.3">
      <c r="A224" s="2">
        <v>590</v>
      </c>
      <c r="B224">
        <v>0.13</v>
      </c>
      <c r="C224">
        <v>0.4</v>
      </c>
      <c r="D224">
        <v>0.41</v>
      </c>
    </row>
    <row r="225" spans="1:4" x14ac:dyDescent="0.3">
      <c r="A225" s="2">
        <v>591</v>
      </c>
      <c r="B225">
        <v>0.13150000000000001</v>
      </c>
      <c r="C225">
        <v>0.39</v>
      </c>
      <c r="D225">
        <v>0.42899999999999999</v>
      </c>
    </row>
    <row r="226" spans="1:4" x14ac:dyDescent="0.3">
      <c r="A226" s="2">
        <v>592</v>
      </c>
      <c r="B226">
        <v>0.13300000000000001</v>
      </c>
      <c r="C226">
        <v>0.38</v>
      </c>
      <c r="D226">
        <v>0.44799999999999995</v>
      </c>
    </row>
    <row r="227" spans="1:4" x14ac:dyDescent="0.3">
      <c r="A227" s="2">
        <v>593</v>
      </c>
      <c r="B227">
        <v>0.13450000000000001</v>
      </c>
      <c r="C227">
        <v>0.37</v>
      </c>
      <c r="D227">
        <v>0.46699999999999997</v>
      </c>
    </row>
    <row r="228" spans="1:4" x14ac:dyDescent="0.3">
      <c r="A228" s="2">
        <v>594</v>
      </c>
      <c r="B228">
        <v>0.13600000000000001</v>
      </c>
      <c r="C228">
        <v>0.36</v>
      </c>
      <c r="D228">
        <v>0.48599999999999999</v>
      </c>
    </row>
    <row r="229" spans="1:4" x14ac:dyDescent="0.3">
      <c r="A229" s="2">
        <v>595</v>
      </c>
      <c r="B229">
        <v>0.13750000000000001</v>
      </c>
      <c r="C229">
        <v>0.35</v>
      </c>
      <c r="D229">
        <v>0.505</v>
      </c>
    </row>
    <row r="230" spans="1:4" x14ac:dyDescent="0.3">
      <c r="A230" s="2">
        <v>596</v>
      </c>
      <c r="B230">
        <v>0.13899999999999998</v>
      </c>
      <c r="C230">
        <v>0.34</v>
      </c>
      <c r="D230">
        <v>0.52400000000000002</v>
      </c>
    </row>
    <row r="231" spans="1:4" x14ac:dyDescent="0.3">
      <c r="A231" s="2">
        <v>597</v>
      </c>
      <c r="B231">
        <v>0.14049999999999999</v>
      </c>
      <c r="C231">
        <v>0.33</v>
      </c>
      <c r="D231">
        <v>0.54299999999999993</v>
      </c>
    </row>
    <row r="232" spans="1:4" x14ac:dyDescent="0.3">
      <c r="A232" s="2">
        <v>598</v>
      </c>
      <c r="B232">
        <v>0.14199999999999999</v>
      </c>
      <c r="C232">
        <v>0.32</v>
      </c>
      <c r="D232">
        <v>0.56199999999999994</v>
      </c>
    </row>
    <row r="233" spans="1:4" x14ac:dyDescent="0.3">
      <c r="A233" s="2">
        <v>599</v>
      </c>
      <c r="B233">
        <v>0.14349999999999999</v>
      </c>
      <c r="C233">
        <v>0.31</v>
      </c>
      <c r="D233">
        <v>0.58099999999999996</v>
      </c>
    </row>
    <row r="234" spans="1:4" x14ac:dyDescent="0.3">
      <c r="A234" s="2">
        <v>600</v>
      </c>
      <c r="B234">
        <v>0.14499999999999999</v>
      </c>
      <c r="C234">
        <v>0.3</v>
      </c>
      <c r="D234">
        <v>0.6</v>
      </c>
    </row>
    <row r="235" spans="1:4" x14ac:dyDescent="0.3">
      <c r="A235" s="2">
        <v>601</v>
      </c>
      <c r="B235">
        <v>0.14449999999999999</v>
      </c>
      <c r="C235">
        <v>0.29299999999999998</v>
      </c>
      <c r="D235">
        <v>0.60749999999999993</v>
      </c>
    </row>
    <row r="236" spans="1:4" x14ac:dyDescent="0.3">
      <c r="A236" s="2">
        <v>602</v>
      </c>
      <c r="B236">
        <v>0.14399999999999999</v>
      </c>
      <c r="C236">
        <v>0.28599999999999998</v>
      </c>
      <c r="D236">
        <v>0.61499999999999999</v>
      </c>
    </row>
    <row r="237" spans="1:4" x14ac:dyDescent="0.3">
      <c r="A237" s="2">
        <v>603</v>
      </c>
      <c r="B237">
        <v>0.14349999999999999</v>
      </c>
      <c r="C237">
        <v>0.27899999999999997</v>
      </c>
      <c r="D237">
        <v>0.62250000000000005</v>
      </c>
    </row>
    <row r="238" spans="1:4" x14ac:dyDescent="0.3">
      <c r="A238" s="2">
        <v>604</v>
      </c>
      <c r="B238">
        <v>0.14299999999999999</v>
      </c>
      <c r="C238">
        <v>0.27200000000000002</v>
      </c>
      <c r="D238">
        <v>0.63</v>
      </c>
    </row>
    <row r="239" spans="1:4" x14ac:dyDescent="0.3">
      <c r="A239" s="2">
        <v>605</v>
      </c>
      <c r="B239">
        <v>0.14250000000000002</v>
      </c>
      <c r="C239">
        <v>0.26500000000000001</v>
      </c>
      <c r="D239">
        <v>0.63749999999999996</v>
      </c>
    </row>
    <row r="240" spans="1:4" x14ac:dyDescent="0.3">
      <c r="A240" s="2">
        <v>606</v>
      </c>
      <c r="B240">
        <v>0.14200000000000002</v>
      </c>
      <c r="C240">
        <v>0.25800000000000001</v>
      </c>
      <c r="D240">
        <v>0.64500000000000002</v>
      </c>
    </row>
    <row r="241" spans="1:4" x14ac:dyDescent="0.3">
      <c r="A241" s="2">
        <v>607</v>
      </c>
      <c r="B241">
        <v>0.14150000000000001</v>
      </c>
      <c r="C241">
        <v>0.251</v>
      </c>
      <c r="D241">
        <v>0.65250000000000008</v>
      </c>
    </row>
    <row r="242" spans="1:4" x14ac:dyDescent="0.3">
      <c r="A242" s="2">
        <v>608</v>
      </c>
      <c r="B242">
        <v>0.14100000000000001</v>
      </c>
      <c r="C242">
        <v>0.24399999999999999</v>
      </c>
      <c r="D242">
        <v>0.66</v>
      </c>
    </row>
    <row r="243" spans="1:4" x14ac:dyDescent="0.3">
      <c r="A243" s="2">
        <v>609</v>
      </c>
      <c r="B243">
        <v>0.14050000000000001</v>
      </c>
      <c r="C243">
        <v>0.23700000000000002</v>
      </c>
      <c r="D243">
        <v>0.66749999999999998</v>
      </c>
    </row>
    <row r="244" spans="1:4" x14ac:dyDescent="0.3">
      <c r="A244" s="2">
        <v>610</v>
      </c>
      <c r="B244">
        <v>0.14000000000000001</v>
      </c>
      <c r="C244">
        <v>0.23</v>
      </c>
      <c r="D244">
        <v>0.67500000000000004</v>
      </c>
    </row>
    <row r="245" spans="1:4" x14ac:dyDescent="0.3">
      <c r="A245" s="2">
        <v>611</v>
      </c>
      <c r="B245">
        <v>0.13900000000000001</v>
      </c>
      <c r="C245">
        <v>0.22600000000000001</v>
      </c>
      <c r="D245">
        <v>0.6875</v>
      </c>
    </row>
    <row r="246" spans="1:4" x14ac:dyDescent="0.3">
      <c r="A246" s="2">
        <v>612</v>
      </c>
      <c r="B246">
        <v>0.13800000000000001</v>
      </c>
      <c r="C246">
        <v>0.222</v>
      </c>
      <c r="D246">
        <v>0.70000000000000007</v>
      </c>
    </row>
    <row r="247" spans="1:4" x14ac:dyDescent="0.3">
      <c r="A247" s="2">
        <v>613</v>
      </c>
      <c r="B247">
        <v>0.13700000000000001</v>
      </c>
      <c r="C247">
        <v>0.218</v>
      </c>
      <c r="D247">
        <v>0.71250000000000002</v>
      </c>
    </row>
    <row r="248" spans="1:4" x14ac:dyDescent="0.3">
      <c r="A248" s="2">
        <v>614</v>
      </c>
      <c r="B248">
        <v>0.13600000000000001</v>
      </c>
      <c r="C248">
        <v>0.214</v>
      </c>
      <c r="D248">
        <v>0.72500000000000009</v>
      </c>
    </row>
    <row r="249" spans="1:4" x14ac:dyDescent="0.3">
      <c r="A249" s="2">
        <v>615</v>
      </c>
      <c r="B249">
        <v>0.13500000000000001</v>
      </c>
      <c r="C249">
        <v>0.21000000000000002</v>
      </c>
      <c r="D249">
        <v>0.73750000000000004</v>
      </c>
    </row>
    <row r="250" spans="1:4" x14ac:dyDescent="0.3">
      <c r="A250" s="2">
        <v>616</v>
      </c>
      <c r="B250">
        <v>0.13400000000000001</v>
      </c>
      <c r="C250">
        <v>0.20600000000000002</v>
      </c>
      <c r="D250">
        <v>0.75</v>
      </c>
    </row>
    <row r="251" spans="1:4" x14ac:dyDescent="0.3">
      <c r="A251" s="2">
        <v>617</v>
      </c>
      <c r="B251">
        <v>0.13300000000000001</v>
      </c>
      <c r="C251">
        <v>0.20200000000000001</v>
      </c>
      <c r="D251">
        <v>0.76250000000000007</v>
      </c>
    </row>
    <row r="252" spans="1:4" x14ac:dyDescent="0.3">
      <c r="A252" s="2">
        <v>618</v>
      </c>
      <c r="B252">
        <v>0.13200000000000001</v>
      </c>
      <c r="C252">
        <v>0.19800000000000001</v>
      </c>
      <c r="D252">
        <v>0.77500000000000002</v>
      </c>
    </row>
    <row r="253" spans="1:4" x14ac:dyDescent="0.3">
      <c r="A253" s="2">
        <v>619</v>
      </c>
      <c r="B253">
        <v>0.13100000000000001</v>
      </c>
      <c r="C253">
        <v>0.19400000000000001</v>
      </c>
      <c r="D253">
        <v>0.78750000000000009</v>
      </c>
    </row>
    <row r="254" spans="1:4" x14ac:dyDescent="0.3">
      <c r="A254" s="2">
        <v>620</v>
      </c>
      <c r="B254">
        <v>0.13</v>
      </c>
      <c r="C254">
        <v>0.19</v>
      </c>
      <c r="D254">
        <v>0.8</v>
      </c>
    </row>
    <row r="255" spans="1:4" x14ac:dyDescent="0.3">
      <c r="A255" s="2">
        <v>621</v>
      </c>
      <c r="B255">
        <v>0.129</v>
      </c>
      <c r="C255">
        <v>0.187</v>
      </c>
      <c r="D255">
        <v>0.80170000000000008</v>
      </c>
    </row>
    <row r="256" spans="1:4" x14ac:dyDescent="0.3">
      <c r="A256" s="2">
        <v>622</v>
      </c>
      <c r="B256">
        <v>0.128</v>
      </c>
      <c r="C256">
        <v>0.184</v>
      </c>
      <c r="D256">
        <v>0.8034</v>
      </c>
    </row>
    <row r="257" spans="1:4" x14ac:dyDescent="0.3">
      <c r="A257" s="2">
        <v>623</v>
      </c>
      <c r="B257">
        <v>0.127</v>
      </c>
      <c r="C257">
        <v>0.18099999999999999</v>
      </c>
      <c r="D257">
        <v>0.80510000000000004</v>
      </c>
    </row>
    <row r="258" spans="1:4" x14ac:dyDescent="0.3">
      <c r="A258" s="2">
        <v>624</v>
      </c>
      <c r="B258">
        <v>0.126</v>
      </c>
      <c r="C258">
        <v>0.17799999999999999</v>
      </c>
      <c r="D258">
        <v>0.80679999999999996</v>
      </c>
    </row>
    <row r="259" spans="1:4" x14ac:dyDescent="0.3">
      <c r="A259" s="2">
        <v>625</v>
      </c>
      <c r="B259">
        <v>0.125</v>
      </c>
      <c r="C259">
        <v>0.17499999999999999</v>
      </c>
      <c r="D259">
        <v>0.8085</v>
      </c>
    </row>
    <row r="260" spans="1:4" x14ac:dyDescent="0.3">
      <c r="A260" s="2">
        <v>626</v>
      </c>
      <c r="B260">
        <v>0.124</v>
      </c>
      <c r="C260">
        <v>0.17200000000000001</v>
      </c>
      <c r="D260">
        <v>0.81020000000000003</v>
      </c>
    </row>
    <row r="261" spans="1:4" x14ac:dyDescent="0.3">
      <c r="A261" s="2">
        <v>627</v>
      </c>
      <c r="B261">
        <v>0.123</v>
      </c>
      <c r="C261">
        <v>0.16900000000000001</v>
      </c>
      <c r="D261">
        <v>0.81189999999999996</v>
      </c>
    </row>
    <row r="262" spans="1:4" x14ac:dyDescent="0.3">
      <c r="A262" s="2">
        <v>628</v>
      </c>
      <c r="B262">
        <v>0.122</v>
      </c>
      <c r="C262">
        <v>0.16600000000000001</v>
      </c>
      <c r="D262">
        <v>0.81359999999999999</v>
      </c>
    </row>
    <row r="263" spans="1:4" x14ac:dyDescent="0.3">
      <c r="A263" s="2">
        <v>629</v>
      </c>
      <c r="B263">
        <v>0.121</v>
      </c>
      <c r="C263">
        <v>0.16300000000000001</v>
      </c>
      <c r="D263">
        <v>0.81529999999999991</v>
      </c>
    </row>
    <row r="264" spans="1:4" x14ac:dyDescent="0.3">
      <c r="A264" s="2">
        <v>630</v>
      </c>
      <c r="B264">
        <v>0.12</v>
      </c>
      <c r="C264">
        <v>0.16</v>
      </c>
      <c r="D264">
        <v>0.81699999999999995</v>
      </c>
    </row>
    <row r="265" spans="1:4" x14ac:dyDescent="0.3">
      <c r="A265" s="2">
        <v>631</v>
      </c>
      <c r="B265">
        <v>0.1195</v>
      </c>
      <c r="C265">
        <v>0.158</v>
      </c>
      <c r="D265">
        <v>0.81699999999999995</v>
      </c>
    </row>
    <row r="266" spans="1:4" x14ac:dyDescent="0.3">
      <c r="A266" s="2">
        <v>632</v>
      </c>
      <c r="B266">
        <v>0.11899999999999999</v>
      </c>
      <c r="C266">
        <v>0.156</v>
      </c>
      <c r="D266">
        <v>0.81699999999999995</v>
      </c>
    </row>
    <row r="267" spans="1:4" x14ac:dyDescent="0.3">
      <c r="A267" s="2">
        <v>633</v>
      </c>
      <c r="B267">
        <v>0.11849999999999999</v>
      </c>
      <c r="C267">
        <v>0.154</v>
      </c>
      <c r="D267">
        <v>0.81699999999999995</v>
      </c>
    </row>
    <row r="268" spans="1:4" x14ac:dyDescent="0.3">
      <c r="A268" s="2">
        <v>634</v>
      </c>
      <c r="B268">
        <v>0.11799999999999999</v>
      </c>
      <c r="C268">
        <v>0.152</v>
      </c>
      <c r="D268">
        <v>0.81699999999999995</v>
      </c>
    </row>
    <row r="269" spans="1:4" x14ac:dyDescent="0.3">
      <c r="A269" s="2">
        <v>635</v>
      </c>
      <c r="B269">
        <v>0.11749999999999999</v>
      </c>
      <c r="C269">
        <v>0.15000000000000002</v>
      </c>
      <c r="D269">
        <v>0.81699999999999995</v>
      </c>
    </row>
    <row r="270" spans="1:4" x14ac:dyDescent="0.3">
      <c r="A270" s="2">
        <v>636</v>
      </c>
      <c r="B270">
        <v>0.11700000000000001</v>
      </c>
      <c r="C270">
        <v>0.14800000000000002</v>
      </c>
      <c r="D270">
        <v>0.81699999999999995</v>
      </c>
    </row>
    <row r="271" spans="1:4" x14ac:dyDescent="0.3">
      <c r="A271" s="2">
        <v>637</v>
      </c>
      <c r="B271">
        <v>0.11650000000000001</v>
      </c>
      <c r="C271">
        <v>0.14600000000000002</v>
      </c>
      <c r="D271">
        <v>0.81699999999999995</v>
      </c>
    </row>
    <row r="272" spans="1:4" x14ac:dyDescent="0.3">
      <c r="A272" s="2">
        <v>638</v>
      </c>
      <c r="B272">
        <v>0.11600000000000001</v>
      </c>
      <c r="C272">
        <v>0.14400000000000002</v>
      </c>
      <c r="D272">
        <v>0.81699999999999995</v>
      </c>
    </row>
    <row r="273" spans="1:4" x14ac:dyDescent="0.3">
      <c r="A273" s="2">
        <v>639</v>
      </c>
      <c r="B273">
        <v>0.11550000000000001</v>
      </c>
      <c r="C273">
        <v>0.14200000000000002</v>
      </c>
      <c r="D273">
        <v>0.81699999999999995</v>
      </c>
    </row>
    <row r="274" spans="1:4" x14ac:dyDescent="0.3">
      <c r="A274" s="2">
        <v>640</v>
      </c>
      <c r="B274">
        <v>0.115</v>
      </c>
      <c r="C274">
        <v>0.14000000000000001</v>
      </c>
      <c r="D274">
        <v>0.81699999999999995</v>
      </c>
    </row>
    <row r="275" spans="1:4" x14ac:dyDescent="0.3">
      <c r="A275" s="2">
        <v>641</v>
      </c>
      <c r="B275">
        <v>0.11420000000000001</v>
      </c>
      <c r="C275">
        <v>0.13850000000000001</v>
      </c>
      <c r="D275">
        <v>0.81779999999999997</v>
      </c>
    </row>
    <row r="276" spans="1:4" x14ac:dyDescent="0.3">
      <c r="A276" s="2">
        <v>642</v>
      </c>
      <c r="B276">
        <v>0.1134</v>
      </c>
      <c r="C276">
        <v>0.13700000000000001</v>
      </c>
      <c r="D276">
        <v>0.81859999999999999</v>
      </c>
    </row>
    <row r="277" spans="1:4" x14ac:dyDescent="0.3">
      <c r="A277" s="2">
        <v>643</v>
      </c>
      <c r="B277">
        <v>0.11260000000000001</v>
      </c>
      <c r="C277">
        <v>0.13550000000000001</v>
      </c>
      <c r="D277">
        <v>0.81939999999999991</v>
      </c>
    </row>
    <row r="278" spans="1:4" x14ac:dyDescent="0.3">
      <c r="A278" s="2">
        <v>644</v>
      </c>
      <c r="B278">
        <v>0.1118</v>
      </c>
      <c r="C278">
        <v>0.13400000000000001</v>
      </c>
      <c r="D278">
        <v>0.82019999999999993</v>
      </c>
    </row>
    <row r="279" spans="1:4" x14ac:dyDescent="0.3">
      <c r="A279" s="2">
        <v>645</v>
      </c>
      <c r="B279">
        <v>0.111</v>
      </c>
      <c r="C279">
        <v>0.13250000000000001</v>
      </c>
      <c r="D279">
        <v>0.82099999999999995</v>
      </c>
    </row>
    <row r="280" spans="1:4" x14ac:dyDescent="0.3">
      <c r="A280" s="2">
        <v>646</v>
      </c>
      <c r="B280">
        <v>0.11020000000000001</v>
      </c>
      <c r="C280">
        <v>0.13100000000000001</v>
      </c>
      <c r="D280">
        <v>0.82179999999999997</v>
      </c>
    </row>
    <row r="281" spans="1:4" x14ac:dyDescent="0.3">
      <c r="A281" s="2">
        <v>647</v>
      </c>
      <c r="B281">
        <v>0.1094</v>
      </c>
      <c r="C281">
        <v>0.1295</v>
      </c>
      <c r="D281">
        <v>0.8226</v>
      </c>
    </row>
    <row r="282" spans="1:4" x14ac:dyDescent="0.3">
      <c r="A282" s="2">
        <v>648</v>
      </c>
      <c r="B282">
        <v>0.1086</v>
      </c>
      <c r="C282">
        <v>0.128</v>
      </c>
      <c r="D282">
        <v>0.82339999999999991</v>
      </c>
    </row>
    <row r="283" spans="1:4" x14ac:dyDescent="0.3">
      <c r="A283" s="2">
        <v>649</v>
      </c>
      <c r="B283">
        <v>0.10779999999999999</v>
      </c>
      <c r="C283">
        <v>0.1265</v>
      </c>
      <c r="D283">
        <v>0.82419999999999993</v>
      </c>
    </row>
    <row r="284" spans="1:4" x14ac:dyDescent="0.3">
      <c r="A284" s="2">
        <v>650</v>
      </c>
      <c r="B284">
        <v>0.107</v>
      </c>
      <c r="C284">
        <v>0.125</v>
      </c>
      <c r="D284">
        <v>0.82499999999999996</v>
      </c>
    </row>
    <row r="285" spans="1:4" x14ac:dyDescent="0.3">
      <c r="A285" s="2">
        <v>651</v>
      </c>
      <c r="B285">
        <v>0.10580000000000001</v>
      </c>
      <c r="C285">
        <v>0.1225</v>
      </c>
      <c r="D285">
        <v>0.82350000000000001</v>
      </c>
    </row>
    <row r="286" spans="1:4" x14ac:dyDescent="0.3">
      <c r="A286" s="2">
        <v>652</v>
      </c>
      <c r="B286">
        <v>0.1046</v>
      </c>
      <c r="C286">
        <v>0.12</v>
      </c>
      <c r="D286">
        <v>0.82199999999999995</v>
      </c>
    </row>
    <row r="287" spans="1:4" x14ac:dyDescent="0.3">
      <c r="A287" s="2">
        <v>653</v>
      </c>
      <c r="B287">
        <v>0.10339999999999999</v>
      </c>
      <c r="C287">
        <v>0.11750000000000001</v>
      </c>
      <c r="D287">
        <v>0.82050000000000001</v>
      </c>
    </row>
    <row r="288" spans="1:4" x14ac:dyDescent="0.3">
      <c r="A288" s="2">
        <v>654</v>
      </c>
      <c r="B288">
        <v>0.1022</v>
      </c>
      <c r="C288">
        <v>0.115</v>
      </c>
      <c r="D288">
        <v>0.81899999999999995</v>
      </c>
    </row>
    <row r="289" spans="1:4" x14ac:dyDescent="0.3">
      <c r="A289" s="2">
        <v>655</v>
      </c>
      <c r="B289">
        <v>0.10100000000000001</v>
      </c>
      <c r="C289">
        <v>0.1125</v>
      </c>
      <c r="D289">
        <v>0.8175</v>
      </c>
    </row>
    <row r="290" spans="1:4" x14ac:dyDescent="0.3">
      <c r="A290" s="2">
        <v>656</v>
      </c>
      <c r="B290">
        <v>9.98E-2</v>
      </c>
      <c r="C290">
        <v>0.11</v>
      </c>
      <c r="D290">
        <v>0.81600000000000006</v>
      </c>
    </row>
    <row r="291" spans="1:4" x14ac:dyDescent="0.3">
      <c r="A291" s="2">
        <v>657</v>
      </c>
      <c r="B291">
        <v>9.8599999999999993E-2</v>
      </c>
      <c r="C291">
        <v>0.10750000000000001</v>
      </c>
      <c r="D291">
        <v>0.8145</v>
      </c>
    </row>
    <row r="292" spans="1:4" x14ac:dyDescent="0.3">
      <c r="A292" s="2">
        <v>658</v>
      </c>
      <c r="B292">
        <v>9.74E-2</v>
      </c>
      <c r="C292">
        <v>0.10500000000000001</v>
      </c>
      <c r="D292">
        <v>0.81300000000000006</v>
      </c>
    </row>
    <row r="293" spans="1:4" x14ac:dyDescent="0.3">
      <c r="A293" s="2">
        <v>659</v>
      </c>
      <c r="B293">
        <v>9.6200000000000008E-2</v>
      </c>
      <c r="C293">
        <v>0.10250000000000001</v>
      </c>
      <c r="D293">
        <v>0.8115</v>
      </c>
    </row>
    <row r="294" spans="1:4" x14ac:dyDescent="0.3">
      <c r="A294" s="2">
        <v>660</v>
      </c>
      <c r="B294">
        <v>9.5000000000000001E-2</v>
      </c>
      <c r="C294">
        <v>0.1</v>
      </c>
      <c r="D294">
        <v>0.81</v>
      </c>
    </row>
    <row r="295" spans="1:4" x14ac:dyDescent="0.3">
      <c r="A295" s="2">
        <v>661</v>
      </c>
      <c r="B295">
        <v>9.3299999999999994E-2</v>
      </c>
      <c r="C295">
        <v>9.8000000000000004E-2</v>
      </c>
      <c r="D295">
        <v>0.80900000000000005</v>
      </c>
    </row>
    <row r="296" spans="1:4" x14ac:dyDescent="0.3">
      <c r="A296" s="2">
        <v>662</v>
      </c>
      <c r="B296">
        <v>9.1600000000000001E-2</v>
      </c>
      <c r="C296">
        <v>9.6000000000000002E-2</v>
      </c>
      <c r="D296">
        <v>0.80800000000000005</v>
      </c>
    </row>
    <row r="297" spans="1:4" x14ac:dyDescent="0.3">
      <c r="A297" s="2">
        <v>663</v>
      </c>
      <c r="B297">
        <v>8.9900000000000008E-2</v>
      </c>
      <c r="C297">
        <v>9.4E-2</v>
      </c>
      <c r="D297">
        <v>0.80700000000000005</v>
      </c>
    </row>
    <row r="298" spans="1:4" x14ac:dyDescent="0.3">
      <c r="A298" s="2">
        <v>664</v>
      </c>
      <c r="B298">
        <v>8.8200000000000001E-2</v>
      </c>
      <c r="C298">
        <v>9.1999999999999998E-2</v>
      </c>
      <c r="D298">
        <v>0.80600000000000005</v>
      </c>
    </row>
    <row r="299" spans="1:4" x14ac:dyDescent="0.3">
      <c r="A299" s="2">
        <v>665</v>
      </c>
      <c r="B299">
        <v>8.6499999999999994E-2</v>
      </c>
      <c r="C299">
        <v>0.09</v>
      </c>
      <c r="D299">
        <v>0.80500000000000005</v>
      </c>
    </row>
    <row r="300" spans="1:4" x14ac:dyDescent="0.3">
      <c r="A300" s="2">
        <v>666</v>
      </c>
      <c r="B300">
        <v>8.48E-2</v>
      </c>
      <c r="C300">
        <v>8.8000000000000009E-2</v>
      </c>
      <c r="D300">
        <v>0.80400000000000005</v>
      </c>
    </row>
    <row r="301" spans="1:4" x14ac:dyDescent="0.3">
      <c r="A301" s="2">
        <v>667</v>
      </c>
      <c r="B301">
        <v>8.3100000000000007E-2</v>
      </c>
      <c r="C301">
        <v>8.6000000000000007E-2</v>
      </c>
      <c r="D301">
        <v>0.80300000000000005</v>
      </c>
    </row>
    <row r="302" spans="1:4" x14ac:dyDescent="0.3">
      <c r="A302" s="2">
        <v>668</v>
      </c>
      <c r="B302">
        <v>8.14E-2</v>
      </c>
      <c r="C302">
        <v>8.4000000000000005E-2</v>
      </c>
      <c r="D302">
        <v>0.80200000000000005</v>
      </c>
    </row>
    <row r="303" spans="1:4" x14ac:dyDescent="0.3">
      <c r="A303" s="2">
        <v>669</v>
      </c>
      <c r="B303">
        <v>7.9699999999999993E-2</v>
      </c>
      <c r="C303">
        <v>8.2000000000000003E-2</v>
      </c>
      <c r="D303">
        <v>0.80100000000000005</v>
      </c>
    </row>
    <row r="304" spans="1:4" x14ac:dyDescent="0.3">
      <c r="A304" s="2">
        <v>670</v>
      </c>
      <c r="B304">
        <v>7.8E-2</v>
      </c>
      <c r="C304">
        <v>0.08</v>
      </c>
      <c r="D304">
        <v>0.8</v>
      </c>
    </row>
    <row r="305" spans="1:4" x14ac:dyDescent="0.3">
      <c r="A305" s="2">
        <v>671</v>
      </c>
      <c r="B305">
        <v>7.5999999999999998E-2</v>
      </c>
      <c r="C305">
        <v>7.8E-2</v>
      </c>
      <c r="D305">
        <v>0.79800000000000004</v>
      </c>
    </row>
    <row r="306" spans="1:4" x14ac:dyDescent="0.3">
      <c r="A306" s="2">
        <v>672</v>
      </c>
      <c r="B306">
        <v>7.3999999999999996E-2</v>
      </c>
      <c r="C306">
        <v>7.5999999999999998E-2</v>
      </c>
      <c r="D306">
        <v>0.79600000000000004</v>
      </c>
    </row>
    <row r="307" spans="1:4" x14ac:dyDescent="0.3">
      <c r="A307" s="2">
        <v>673</v>
      </c>
      <c r="B307">
        <v>7.1999999999999995E-2</v>
      </c>
      <c r="C307">
        <v>7.3999999999999996E-2</v>
      </c>
      <c r="D307">
        <v>0.79400000000000004</v>
      </c>
    </row>
    <row r="308" spans="1:4" x14ac:dyDescent="0.3">
      <c r="A308" s="2">
        <v>674</v>
      </c>
      <c r="B308">
        <v>7.0000000000000007E-2</v>
      </c>
      <c r="C308">
        <v>7.1999999999999995E-2</v>
      </c>
      <c r="D308">
        <v>0.79200000000000004</v>
      </c>
    </row>
    <row r="309" spans="1:4" x14ac:dyDescent="0.3">
      <c r="A309" s="2">
        <v>675</v>
      </c>
      <c r="B309">
        <v>6.8000000000000005E-2</v>
      </c>
      <c r="C309">
        <v>7.0000000000000007E-2</v>
      </c>
      <c r="D309">
        <v>0.79</v>
      </c>
    </row>
    <row r="310" spans="1:4" x14ac:dyDescent="0.3">
      <c r="A310" s="2">
        <v>676</v>
      </c>
      <c r="B310">
        <v>6.6000000000000003E-2</v>
      </c>
      <c r="C310">
        <v>6.8000000000000005E-2</v>
      </c>
      <c r="D310">
        <v>0.78800000000000003</v>
      </c>
    </row>
    <row r="311" spans="1:4" x14ac:dyDescent="0.3">
      <c r="A311" s="2">
        <v>677</v>
      </c>
      <c r="B311">
        <v>6.4000000000000001E-2</v>
      </c>
      <c r="C311">
        <v>6.6000000000000003E-2</v>
      </c>
      <c r="D311">
        <v>0.78600000000000003</v>
      </c>
    </row>
    <row r="312" spans="1:4" x14ac:dyDescent="0.3">
      <c r="A312" s="2">
        <v>678</v>
      </c>
      <c r="B312">
        <v>6.2E-2</v>
      </c>
      <c r="C312">
        <v>6.4000000000000001E-2</v>
      </c>
      <c r="D312">
        <v>0.78400000000000003</v>
      </c>
    </row>
    <row r="313" spans="1:4" x14ac:dyDescent="0.3">
      <c r="A313" s="2">
        <v>679</v>
      </c>
      <c r="B313">
        <v>6.0000000000000005E-2</v>
      </c>
      <c r="C313">
        <v>6.2E-2</v>
      </c>
      <c r="D313">
        <v>0.78200000000000003</v>
      </c>
    </row>
    <row r="314" spans="1:4" x14ac:dyDescent="0.3">
      <c r="A314" s="2">
        <v>680</v>
      </c>
      <c r="B314">
        <v>5.8000000000000003E-2</v>
      </c>
      <c r="C314">
        <v>0.06</v>
      </c>
      <c r="D314">
        <v>0.78</v>
      </c>
    </row>
    <row r="315" spans="1:4" x14ac:dyDescent="0.3">
      <c r="A315" s="2">
        <v>681</v>
      </c>
      <c r="B315">
        <v>5.6000000000000001E-2</v>
      </c>
      <c r="C315">
        <v>5.7999999999999996E-2</v>
      </c>
      <c r="D315">
        <v>0.77800000000000002</v>
      </c>
    </row>
    <row r="316" spans="1:4" x14ac:dyDescent="0.3">
      <c r="A316" s="2">
        <v>682</v>
      </c>
      <c r="B316">
        <v>5.3999999999999999E-2</v>
      </c>
      <c r="C316">
        <v>5.6000000000000001E-2</v>
      </c>
      <c r="D316">
        <v>0.77600000000000002</v>
      </c>
    </row>
    <row r="317" spans="1:4" x14ac:dyDescent="0.3">
      <c r="A317" s="2">
        <v>683</v>
      </c>
      <c r="B317">
        <v>5.2000000000000005E-2</v>
      </c>
      <c r="C317">
        <v>5.3999999999999999E-2</v>
      </c>
      <c r="D317">
        <v>0.77400000000000002</v>
      </c>
    </row>
    <row r="318" spans="1:4" x14ac:dyDescent="0.3">
      <c r="A318" s="2">
        <v>684</v>
      </c>
      <c r="B318">
        <v>0.05</v>
      </c>
      <c r="C318">
        <v>5.1999999999999998E-2</v>
      </c>
      <c r="D318">
        <v>0.77200000000000002</v>
      </c>
    </row>
    <row r="319" spans="1:4" x14ac:dyDescent="0.3">
      <c r="A319" s="2">
        <v>685</v>
      </c>
      <c r="B319">
        <v>4.8000000000000001E-2</v>
      </c>
      <c r="C319">
        <v>0.05</v>
      </c>
      <c r="D319">
        <v>0.77</v>
      </c>
    </row>
    <row r="320" spans="1:4" x14ac:dyDescent="0.3">
      <c r="A320" s="2">
        <v>686</v>
      </c>
      <c r="B320">
        <v>4.5999999999999999E-2</v>
      </c>
      <c r="C320">
        <v>4.8000000000000001E-2</v>
      </c>
      <c r="D320">
        <v>0.76800000000000002</v>
      </c>
    </row>
    <row r="321" spans="1:4" x14ac:dyDescent="0.3">
      <c r="A321" s="2">
        <v>687</v>
      </c>
      <c r="B321">
        <v>4.3999999999999997E-2</v>
      </c>
      <c r="C321">
        <v>4.5999999999999999E-2</v>
      </c>
      <c r="D321">
        <v>0.76600000000000001</v>
      </c>
    </row>
    <row r="322" spans="1:4" x14ac:dyDescent="0.3">
      <c r="A322" s="2">
        <v>688</v>
      </c>
      <c r="B322">
        <v>4.1999999999999996E-2</v>
      </c>
      <c r="C322">
        <v>4.3999999999999997E-2</v>
      </c>
      <c r="D322">
        <v>0.76400000000000001</v>
      </c>
    </row>
    <row r="323" spans="1:4" x14ac:dyDescent="0.3">
      <c r="A323" s="2">
        <v>689</v>
      </c>
      <c r="B323">
        <v>3.9999999999999994E-2</v>
      </c>
      <c r="C323">
        <v>4.2000000000000003E-2</v>
      </c>
      <c r="D323">
        <v>0.76200000000000001</v>
      </c>
    </row>
    <row r="324" spans="1:4" x14ac:dyDescent="0.3">
      <c r="A324" s="2">
        <v>690</v>
      </c>
      <c r="B324">
        <v>3.7999999999999999E-2</v>
      </c>
      <c r="C324">
        <v>0.04</v>
      </c>
      <c r="D324">
        <v>0.76</v>
      </c>
    </row>
    <row r="325" spans="1:4" x14ac:dyDescent="0.3">
      <c r="A325" s="2">
        <v>691</v>
      </c>
      <c r="B325">
        <v>3.5200000000000002E-2</v>
      </c>
      <c r="C325">
        <v>3.6999999999999998E-2</v>
      </c>
      <c r="D325">
        <v>0.755</v>
      </c>
    </row>
    <row r="326" spans="1:4" x14ac:dyDescent="0.3">
      <c r="A326" s="2">
        <v>692</v>
      </c>
      <c r="B326">
        <v>3.2399999999999998E-2</v>
      </c>
      <c r="C326">
        <v>3.4000000000000002E-2</v>
      </c>
      <c r="D326">
        <v>0.75</v>
      </c>
    </row>
    <row r="327" spans="1:4" x14ac:dyDescent="0.3">
      <c r="A327" s="2">
        <v>693</v>
      </c>
      <c r="B327">
        <v>2.9600000000000001E-2</v>
      </c>
      <c r="C327">
        <v>3.1E-2</v>
      </c>
      <c r="D327">
        <v>0.745</v>
      </c>
    </row>
    <row r="328" spans="1:4" x14ac:dyDescent="0.3">
      <c r="A328" s="2">
        <v>694</v>
      </c>
      <c r="B328">
        <v>2.6800000000000001E-2</v>
      </c>
      <c r="C328">
        <v>2.8000000000000001E-2</v>
      </c>
      <c r="D328">
        <v>0.74</v>
      </c>
    </row>
    <row r="329" spans="1:4" x14ac:dyDescent="0.3">
      <c r="A329" s="2">
        <v>695</v>
      </c>
      <c r="B329">
        <v>2.4E-2</v>
      </c>
      <c r="C329">
        <v>2.5000000000000001E-2</v>
      </c>
      <c r="D329">
        <v>0.73499999999999999</v>
      </c>
    </row>
    <row r="330" spans="1:4" x14ac:dyDescent="0.3">
      <c r="A330" s="2">
        <v>696</v>
      </c>
      <c r="B330">
        <v>2.12E-2</v>
      </c>
      <c r="C330">
        <v>2.2000000000000002E-2</v>
      </c>
      <c r="D330">
        <v>0.73</v>
      </c>
    </row>
    <row r="331" spans="1:4" x14ac:dyDescent="0.3">
      <c r="A331" s="2">
        <v>697</v>
      </c>
      <c r="B331">
        <v>1.84E-2</v>
      </c>
      <c r="C331">
        <v>1.9000000000000003E-2</v>
      </c>
      <c r="D331">
        <v>0.72499999999999998</v>
      </c>
    </row>
    <row r="332" spans="1:4" x14ac:dyDescent="0.3">
      <c r="A332" s="2">
        <v>698</v>
      </c>
      <c r="B332">
        <v>1.5600000000000003E-2</v>
      </c>
      <c r="C332">
        <v>1.6E-2</v>
      </c>
      <c r="D332">
        <v>0.72</v>
      </c>
    </row>
    <row r="333" spans="1:4" x14ac:dyDescent="0.3">
      <c r="A333" s="2">
        <v>699</v>
      </c>
      <c r="B333">
        <v>1.2799999999999999E-2</v>
      </c>
      <c r="C333">
        <v>1.2999999999999998E-2</v>
      </c>
      <c r="D333">
        <v>0.71499999999999997</v>
      </c>
    </row>
    <row r="334" spans="1:4" x14ac:dyDescent="0.3">
      <c r="A334" s="2">
        <v>700</v>
      </c>
      <c r="B334">
        <v>0.01</v>
      </c>
      <c r="C334">
        <v>0.01</v>
      </c>
      <c r="D334">
        <v>0.71</v>
      </c>
    </row>
    <row r="335" spans="1:4" x14ac:dyDescent="0.3">
      <c r="A335" s="2">
        <v>701</v>
      </c>
      <c r="B335">
        <v>1.0500000000000001E-2</v>
      </c>
      <c r="C335">
        <v>1.0500000000000001E-2</v>
      </c>
      <c r="D335">
        <v>0.70699999999999996</v>
      </c>
    </row>
    <row r="336" spans="1:4" x14ac:dyDescent="0.3">
      <c r="A336" s="2">
        <v>702</v>
      </c>
      <c r="B336">
        <v>1.0999999999999999E-2</v>
      </c>
      <c r="C336">
        <v>1.0999999999999999E-2</v>
      </c>
      <c r="D336">
        <v>0.70399999999999996</v>
      </c>
    </row>
    <row r="337" spans="1:4" x14ac:dyDescent="0.3">
      <c r="A337" s="2">
        <v>703</v>
      </c>
      <c r="B337">
        <v>1.15E-2</v>
      </c>
      <c r="C337">
        <v>1.15E-2</v>
      </c>
      <c r="D337">
        <v>0.70099999999999996</v>
      </c>
    </row>
    <row r="338" spans="1:4" x14ac:dyDescent="0.3">
      <c r="A338" s="2">
        <v>704</v>
      </c>
      <c r="B338">
        <v>1.2E-2</v>
      </c>
      <c r="C338">
        <v>1.2E-2</v>
      </c>
      <c r="D338">
        <v>0.69799999999999995</v>
      </c>
    </row>
    <row r="339" spans="1:4" x14ac:dyDescent="0.3">
      <c r="A339" s="2">
        <v>705</v>
      </c>
      <c r="B339">
        <v>1.2500000000000001E-2</v>
      </c>
      <c r="C339">
        <v>1.2500000000000001E-2</v>
      </c>
      <c r="D339">
        <v>0.69500000000000006</v>
      </c>
    </row>
    <row r="340" spans="1:4" x14ac:dyDescent="0.3">
      <c r="A340" s="2">
        <v>706</v>
      </c>
      <c r="B340">
        <v>1.2999999999999999E-2</v>
      </c>
      <c r="C340">
        <v>1.2999999999999999E-2</v>
      </c>
      <c r="D340">
        <v>0.69200000000000006</v>
      </c>
    </row>
    <row r="341" spans="1:4" x14ac:dyDescent="0.3">
      <c r="A341" s="2">
        <v>707</v>
      </c>
      <c r="B341">
        <v>1.35E-2</v>
      </c>
      <c r="C341">
        <v>1.35E-2</v>
      </c>
      <c r="D341">
        <v>0.68900000000000006</v>
      </c>
    </row>
    <row r="342" spans="1:4" x14ac:dyDescent="0.3">
      <c r="A342" s="2">
        <v>708</v>
      </c>
      <c r="B342">
        <v>1.3999999999999999E-2</v>
      </c>
      <c r="C342">
        <v>1.3999999999999999E-2</v>
      </c>
      <c r="D342">
        <v>0.68600000000000005</v>
      </c>
    </row>
    <row r="343" spans="1:4" x14ac:dyDescent="0.3">
      <c r="A343" s="2">
        <v>709</v>
      </c>
      <c r="B343">
        <v>1.4499999999999999E-2</v>
      </c>
      <c r="C343">
        <v>1.4499999999999999E-2</v>
      </c>
      <c r="D343">
        <v>0.68300000000000005</v>
      </c>
    </row>
    <row r="344" spans="1:4" x14ac:dyDescent="0.3">
      <c r="A344" s="2">
        <v>710</v>
      </c>
      <c r="B344">
        <v>1.4999999999999999E-2</v>
      </c>
      <c r="C344">
        <v>1.4999999999999999E-2</v>
      </c>
      <c r="D344">
        <v>0.68</v>
      </c>
    </row>
    <row r="345" spans="1:4" x14ac:dyDescent="0.3">
      <c r="A345" s="2">
        <v>711</v>
      </c>
      <c r="B345">
        <v>1.55E-2</v>
      </c>
      <c r="C345">
        <v>1.55E-2</v>
      </c>
      <c r="D345">
        <v>0.67600000000000005</v>
      </c>
    </row>
    <row r="346" spans="1:4" x14ac:dyDescent="0.3">
      <c r="A346" s="2">
        <v>712</v>
      </c>
      <c r="B346">
        <v>1.6E-2</v>
      </c>
      <c r="C346">
        <v>1.6E-2</v>
      </c>
      <c r="D346">
        <v>0.67200000000000004</v>
      </c>
    </row>
    <row r="347" spans="1:4" x14ac:dyDescent="0.3">
      <c r="A347" s="2">
        <v>713</v>
      </c>
      <c r="B347">
        <v>1.6500000000000001E-2</v>
      </c>
      <c r="C347">
        <v>1.6500000000000001E-2</v>
      </c>
      <c r="D347">
        <v>0.66800000000000004</v>
      </c>
    </row>
    <row r="348" spans="1:4" x14ac:dyDescent="0.3">
      <c r="A348" s="2">
        <v>714</v>
      </c>
      <c r="B348">
        <v>1.7000000000000001E-2</v>
      </c>
      <c r="C348">
        <v>1.7000000000000001E-2</v>
      </c>
      <c r="D348">
        <v>0.66400000000000003</v>
      </c>
    </row>
    <row r="349" spans="1:4" x14ac:dyDescent="0.3">
      <c r="A349" s="2">
        <v>715</v>
      </c>
      <c r="B349">
        <v>1.7500000000000002E-2</v>
      </c>
      <c r="C349">
        <v>1.7500000000000002E-2</v>
      </c>
      <c r="D349">
        <v>0.66</v>
      </c>
    </row>
    <row r="350" spans="1:4" x14ac:dyDescent="0.3">
      <c r="A350" s="2">
        <v>716</v>
      </c>
      <c r="B350">
        <v>1.7999999999999999E-2</v>
      </c>
      <c r="C350">
        <v>1.7999999999999999E-2</v>
      </c>
      <c r="D350">
        <v>0.65600000000000003</v>
      </c>
    </row>
    <row r="351" spans="1:4" x14ac:dyDescent="0.3">
      <c r="A351" s="2">
        <v>717</v>
      </c>
      <c r="B351">
        <v>1.8499999999999999E-2</v>
      </c>
      <c r="C351">
        <v>1.8499999999999999E-2</v>
      </c>
      <c r="D351">
        <v>0.65200000000000002</v>
      </c>
    </row>
    <row r="352" spans="1:4" x14ac:dyDescent="0.3">
      <c r="A352" s="2">
        <v>718</v>
      </c>
      <c r="B352">
        <v>1.9E-2</v>
      </c>
      <c r="C352">
        <v>1.9E-2</v>
      </c>
      <c r="D352">
        <v>0.64800000000000002</v>
      </c>
    </row>
    <row r="353" spans="1:4" x14ac:dyDescent="0.3">
      <c r="A353" s="2">
        <v>719</v>
      </c>
      <c r="B353">
        <v>1.95E-2</v>
      </c>
      <c r="C353">
        <v>1.95E-2</v>
      </c>
      <c r="D353">
        <v>0.64400000000000002</v>
      </c>
    </row>
    <row r="354" spans="1:4" x14ac:dyDescent="0.3">
      <c r="A354" s="2">
        <v>720</v>
      </c>
      <c r="B354">
        <v>0.02</v>
      </c>
      <c r="C354">
        <v>0.02</v>
      </c>
      <c r="D354">
        <v>0.64</v>
      </c>
    </row>
    <row r="355" spans="1:4" x14ac:dyDescent="0.3">
      <c r="A355" s="2">
        <v>721</v>
      </c>
      <c r="B355">
        <v>2.3E-2</v>
      </c>
      <c r="C355">
        <v>2.3E-2</v>
      </c>
      <c r="D355">
        <v>0.63400000000000001</v>
      </c>
    </row>
    <row r="356" spans="1:4" x14ac:dyDescent="0.3">
      <c r="A356" s="2">
        <v>722</v>
      </c>
      <c r="B356">
        <v>2.6000000000000002E-2</v>
      </c>
      <c r="C356">
        <v>2.6000000000000002E-2</v>
      </c>
      <c r="D356">
        <v>0.628</v>
      </c>
    </row>
    <row r="357" spans="1:4" x14ac:dyDescent="0.3">
      <c r="A357" s="2">
        <v>723</v>
      </c>
      <c r="B357">
        <v>2.9000000000000001E-2</v>
      </c>
      <c r="C357">
        <v>2.9000000000000001E-2</v>
      </c>
      <c r="D357">
        <v>0.622</v>
      </c>
    </row>
    <row r="358" spans="1:4" x14ac:dyDescent="0.3">
      <c r="A358" s="2">
        <v>724</v>
      </c>
      <c r="B358">
        <v>3.2000000000000001E-2</v>
      </c>
      <c r="C358">
        <v>3.2000000000000001E-2</v>
      </c>
      <c r="D358">
        <v>0.61599999999999999</v>
      </c>
    </row>
    <row r="359" spans="1:4" x14ac:dyDescent="0.3">
      <c r="A359" s="2">
        <v>725</v>
      </c>
      <c r="B359">
        <v>3.5000000000000003E-2</v>
      </c>
      <c r="C359">
        <v>3.5000000000000003E-2</v>
      </c>
      <c r="D359">
        <v>0.61</v>
      </c>
    </row>
    <row r="360" spans="1:4" x14ac:dyDescent="0.3">
      <c r="A360" s="2">
        <v>726</v>
      </c>
      <c r="B360">
        <v>3.8000000000000006E-2</v>
      </c>
      <c r="C360">
        <v>3.8000000000000006E-2</v>
      </c>
      <c r="D360">
        <v>0.60399999999999998</v>
      </c>
    </row>
    <row r="361" spans="1:4" x14ac:dyDescent="0.3">
      <c r="A361" s="2">
        <v>727</v>
      </c>
      <c r="B361">
        <v>4.1000000000000002E-2</v>
      </c>
      <c r="C361">
        <v>4.1000000000000002E-2</v>
      </c>
      <c r="D361">
        <v>0.59799999999999998</v>
      </c>
    </row>
    <row r="362" spans="1:4" x14ac:dyDescent="0.3">
      <c r="A362" s="2">
        <v>728</v>
      </c>
      <c r="B362">
        <v>4.3999999999999997E-2</v>
      </c>
      <c r="C362">
        <v>4.3999999999999997E-2</v>
      </c>
      <c r="D362">
        <v>0.59199999999999997</v>
      </c>
    </row>
    <row r="363" spans="1:4" x14ac:dyDescent="0.3">
      <c r="A363" s="2">
        <v>729</v>
      </c>
      <c r="B363">
        <v>4.7E-2</v>
      </c>
      <c r="C363">
        <v>4.7E-2</v>
      </c>
      <c r="D363">
        <v>0.58599999999999997</v>
      </c>
    </row>
    <row r="364" spans="1:4" x14ac:dyDescent="0.3">
      <c r="A364" s="2">
        <v>730</v>
      </c>
      <c r="B364">
        <v>0.05</v>
      </c>
      <c r="C364">
        <v>0.05</v>
      </c>
      <c r="D364">
        <v>0.57999999999999996</v>
      </c>
    </row>
    <row r="365" spans="1:4" x14ac:dyDescent="0.3">
      <c r="A365" s="2">
        <v>731</v>
      </c>
      <c r="B365">
        <v>5.5E-2</v>
      </c>
      <c r="C365">
        <v>5.5E-2</v>
      </c>
      <c r="D365">
        <v>0.57699999999999996</v>
      </c>
    </row>
    <row r="366" spans="1:4" x14ac:dyDescent="0.3">
      <c r="A366" s="2">
        <v>732</v>
      </c>
      <c r="B366">
        <v>6.0000000000000005E-2</v>
      </c>
      <c r="C366">
        <v>6.0000000000000005E-2</v>
      </c>
      <c r="D366">
        <v>0.57399999999999995</v>
      </c>
    </row>
    <row r="367" spans="1:4" x14ac:dyDescent="0.3">
      <c r="A367" s="2">
        <v>733</v>
      </c>
      <c r="B367">
        <v>6.5000000000000002E-2</v>
      </c>
      <c r="C367">
        <v>6.5000000000000002E-2</v>
      </c>
      <c r="D367">
        <v>0.57099999999999995</v>
      </c>
    </row>
    <row r="368" spans="1:4" x14ac:dyDescent="0.3">
      <c r="A368" s="2">
        <v>734</v>
      </c>
      <c r="B368">
        <v>7.0000000000000007E-2</v>
      </c>
      <c r="C368">
        <v>7.0000000000000007E-2</v>
      </c>
      <c r="D368">
        <v>0.56799999999999995</v>
      </c>
    </row>
    <row r="369" spans="1:4" x14ac:dyDescent="0.3">
      <c r="A369" s="2">
        <v>735</v>
      </c>
      <c r="B369">
        <v>7.5000000000000011E-2</v>
      </c>
      <c r="C369">
        <v>7.5000000000000011E-2</v>
      </c>
      <c r="D369">
        <v>0.56499999999999995</v>
      </c>
    </row>
    <row r="370" spans="1:4" x14ac:dyDescent="0.3">
      <c r="A370" s="2">
        <v>736</v>
      </c>
      <c r="B370">
        <v>8.0000000000000016E-2</v>
      </c>
      <c r="C370">
        <v>8.0000000000000016E-2</v>
      </c>
      <c r="D370">
        <v>0.56200000000000006</v>
      </c>
    </row>
    <row r="371" spans="1:4" x14ac:dyDescent="0.3">
      <c r="A371" s="2">
        <v>737</v>
      </c>
      <c r="B371">
        <v>8.5000000000000006E-2</v>
      </c>
      <c r="C371">
        <v>8.5000000000000006E-2</v>
      </c>
      <c r="D371">
        <v>0.55900000000000005</v>
      </c>
    </row>
    <row r="372" spans="1:4" x14ac:dyDescent="0.3">
      <c r="A372" s="2">
        <v>738</v>
      </c>
      <c r="B372">
        <v>0.09</v>
      </c>
      <c r="C372">
        <v>0.09</v>
      </c>
      <c r="D372">
        <v>0.55600000000000005</v>
      </c>
    </row>
    <row r="373" spans="1:4" x14ac:dyDescent="0.3">
      <c r="A373" s="2">
        <v>739</v>
      </c>
      <c r="B373">
        <v>9.5000000000000001E-2</v>
      </c>
      <c r="C373">
        <v>9.5000000000000001E-2</v>
      </c>
      <c r="D373">
        <v>0.55300000000000005</v>
      </c>
    </row>
    <row r="374" spans="1:4" x14ac:dyDescent="0.3">
      <c r="A374" s="2">
        <v>740</v>
      </c>
      <c r="B374">
        <v>0.1</v>
      </c>
      <c r="C374">
        <v>0.1</v>
      </c>
      <c r="D374">
        <v>0.55000000000000004</v>
      </c>
    </row>
    <row r="375" spans="1:4" x14ac:dyDescent="0.3">
      <c r="A375" s="2">
        <v>741</v>
      </c>
      <c r="B375">
        <v>0.10600000000000001</v>
      </c>
      <c r="C375">
        <v>0.10500000000000001</v>
      </c>
      <c r="D375">
        <v>0.54500000000000004</v>
      </c>
    </row>
    <row r="376" spans="1:4" x14ac:dyDescent="0.3">
      <c r="A376" s="2">
        <v>742</v>
      </c>
      <c r="B376">
        <v>0.112</v>
      </c>
      <c r="C376">
        <v>0.11</v>
      </c>
      <c r="D376">
        <v>0.54</v>
      </c>
    </row>
    <row r="377" spans="1:4" x14ac:dyDescent="0.3">
      <c r="A377" s="2">
        <v>743</v>
      </c>
      <c r="B377">
        <v>0.11800000000000001</v>
      </c>
      <c r="C377">
        <v>0.115</v>
      </c>
      <c r="D377">
        <v>0.53500000000000003</v>
      </c>
    </row>
    <row r="378" spans="1:4" x14ac:dyDescent="0.3">
      <c r="A378" s="2">
        <v>744</v>
      </c>
      <c r="B378">
        <v>0.124</v>
      </c>
      <c r="C378">
        <v>0.12</v>
      </c>
      <c r="D378">
        <v>0.53</v>
      </c>
    </row>
    <row r="379" spans="1:4" x14ac:dyDescent="0.3">
      <c r="A379" s="2">
        <v>745</v>
      </c>
      <c r="B379">
        <v>0.13</v>
      </c>
      <c r="C379">
        <v>0.125</v>
      </c>
      <c r="D379">
        <v>0.52500000000000002</v>
      </c>
    </row>
    <row r="380" spans="1:4" x14ac:dyDescent="0.3">
      <c r="A380" s="2">
        <v>746</v>
      </c>
      <c r="B380">
        <v>0.13600000000000001</v>
      </c>
      <c r="C380">
        <v>0.13</v>
      </c>
      <c r="D380">
        <v>0.52</v>
      </c>
    </row>
    <row r="381" spans="1:4" x14ac:dyDescent="0.3">
      <c r="A381" s="2">
        <v>747</v>
      </c>
      <c r="B381">
        <v>0.14200000000000002</v>
      </c>
      <c r="C381">
        <v>0.13500000000000001</v>
      </c>
      <c r="D381">
        <v>0.51500000000000001</v>
      </c>
    </row>
    <row r="382" spans="1:4" x14ac:dyDescent="0.3">
      <c r="A382" s="2">
        <v>748</v>
      </c>
      <c r="B382">
        <v>0.14800000000000002</v>
      </c>
      <c r="C382">
        <v>0.14000000000000001</v>
      </c>
      <c r="D382">
        <v>0.51</v>
      </c>
    </row>
    <row r="383" spans="1:4" x14ac:dyDescent="0.3">
      <c r="A383" s="2">
        <v>749</v>
      </c>
      <c r="B383">
        <v>0.15400000000000003</v>
      </c>
      <c r="C383">
        <v>0.14499999999999999</v>
      </c>
      <c r="D383">
        <v>0.505</v>
      </c>
    </row>
    <row r="384" spans="1:4" x14ac:dyDescent="0.3">
      <c r="A384" s="2">
        <v>750</v>
      </c>
      <c r="B384">
        <v>0.16</v>
      </c>
      <c r="C384">
        <v>0.15</v>
      </c>
      <c r="D384">
        <v>0.5</v>
      </c>
    </row>
    <row r="385" spans="1:4" x14ac:dyDescent="0.3">
      <c r="A385" s="2">
        <v>751</v>
      </c>
      <c r="B385">
        <v>0.16600000000000001</v>
      </c>
      <c r="C385">
        <v>0.155</v>
      </c>
      <c r="D385">
        <v>0.497</v>
      </c>
    </row>
    <row r="386" spans="1:4" x14ac:dyDescent="0.3">
      <c r="A386" s="2">
        <v>752</v>
      </c>
      <c r="B386">
        <v>0.17200000000000001</v>
      </c>
      <c r="C386">
        <v>0.16</v>
      </c>
      <c r="D386">
        <v>0.49399999999999999</v>
      </c>
    </row>
    <row r="387" spans="1:4" x14ac:dyDescent="0.3">
      <c r="A387" s="2">
        <v>753</v>
      </c>
      <c r="B387">
        <v>0.17799999999999999</v>
      </c>
      <c r="C387">
        <v>0.16500000000000001</v>
      </c>
      <c r="D387">
        <v>0.49099999999999999</v>
      </c>
    </row>
    <row r="388" spans="1:4" x14ac:dyDescent="0.3">
      <c r="A388" s="2">
        <v>754</v>
      </c>
      <c r="B388">
        <v>0.184</v>
      </c>
      <c r="C388">
        <v>0.17</v>
      </c>
      <c r="D388">
        <v>0.48799999999999999</v>
      </c>
    </row>
    <row r="389" spans="1:4" x14ac:dyDescent="0.3">
      <c r="A389" s="2">
        <v>755</v>
      </c>
      <c r="B389">
        <v>0.19</v>
      </c>
      <c r="C389">
        <v>0.17500000000000002</v>
      </c>
      <c r="D389">
        <v>0.48499999999999999</v>
      </c>
    </row>
    <row r="390" spans="1:4" x14ac:dyDescent="0.3">
      <c r="A390" s="2">
        <v>756</v>
      </c>
      <c r="B390">
        <v>0.19600000000000001</v>
      </c>
      <c r="C390">
        <v>0.18</v>
      </c>
      <c r="D390">
        <v>0.48199999999999998</v>
      </c>
    </row>
    <row r="391" spans="1:4" x14ac:dyDescent="0.3">
      <c r="A391" s="2">
        <v>757</v>
      </c>
      <c r="B391">
        <v>0.20200000000000001</v>
      </c>
      <c r="C391">
        <v>0.185</v>
      </c>
      <c r="D391">
        <v>0.47899999999999998</v>
      </c>
    </row>
    <row r="392" spans="1:4" x14ac:dyDescent="0.3">
      <c r="A392" s="2">
        <v>758</v>
      </c>
      <c r="B392">
        <v>0.20800000000000002</v>
      </c>
      <c r="C392">
        <v>0.19</v>
      </c>
      <c r="D392">
        <v>0.47599999999999998</v>
      </c>
    </row>
    <row r="393" spans="1:4" x14ac:dyDescent="0.3">
      <c r="A393" s="2">
        <v>759</v>
      </c>
      <c r="B393">
        <v>0.21400000000000002</v>
      </c>
      <c r="C393">
        <v>0.19500000000000001</v>
      </c>
      <c r="D393">
        <v>0.47299999999999998</v>
      </c>
    </row>
    <row r="394" spans="1:4" x14ac:dyDescent="0.3">
      <c r="A394" s="2">
        <v>760</v>
      </c>
      <c r="B394">
        <v>0.22</v>
      </c>
      <c r="C394">
        <v>0.2</v>
      </c>
      <c r="D394">
        <v>0.47</v>
      </c>
    </row>
    <row r="395" spans="1:4" x14ac:dyDescent="0.3">
      <c r="A395" s="2">
        <v>761</v>
      </c>
      <c r="B395">
        <v>0.224</v>
      </c>
      <c r="C395">
        <v>0.20500000000000002</v>
      </c>
      <c r="D395">
        <v>0.46499999999999997</v>
      </c>
    </row>
    <row r="396" spans="1:4" x14ac:dyDescent="0.3">
      <c r="A396" s="2">
        <v>762</v>
      </c>
      <c r="B396">
        <v>0.22800000000000001</v>
      </c>
      <c r="C396">
        <v>0.21000000000000002</v>
      </c>
      <c r="D396">
        <v>0.45999999999999996</v>
      </c>
    </row>
    <row r="397" spans="1:4" x14ac:dyDescent="0.3">
      <c r="A397" s="2">
        <v>763</v>
      </c>
      <c r="B397">
        <v>0.23200000000000001</v>
      </c>
      <c r="C397">
        <v>0.215</v>
      </c>
      <c r="D397">
        <v>0.45499999999999996</v>
      </c>
    </row>
    <row r="398" spans="1:4" x14ac:dyDescent="0.3">
      <c r="A398" s="2">
        <v>764</v>
      </c>
      <c r="B398">
        <v>0.23600000000000002</v>
      </c>
      <c r="C398">
        <v>0.22</v>
      </c>
      <c r="D398">
        <v>0.44999999999999996</v>
      </c>
    </row>
    <row r="399" spans="1:4" x14ac:dyDescent="0.3">
      <c r="A399" s="2">
        <v>765</v>
      </c>
      <c r="B399">
        <v>0.24</v>
      </c>
      <c r="C399">
        <v>0.22500000000000001</v>
      </c>
      <c r="D399">
        <v>0.44499999999999995</v>
      </c>
    </row>
    <row r="400" spans="1:4" x14ac:dyDescent="0.3">
      <c r="A400" s="2">
        <v>766</v>
      </c>
      <c r="B400">
        <v>0.24399999999999999</v>
      </c>
      <c r="C400">
        <v>0.23</v>
      </c>
      <c r="D400">
        <v>0.44</v>
      </c>
    </row>
    <row r="401" spans="1:4" x14ac:dyDescent="0.3">
      <c r="A401" s="2">
        <v>767</v>
      </c>
      <c r="B401">
        <v>0.248</v>
      </c>
      <c r="C401">
        <v>0.23499999999999999</v>
      </c>
      <c r="D401">
        <v>0.435</v>
      </c>
    </row>
    <row r="402" spans="1:4" x14ac:dyDescent="0.3">
      <c r="A402" s="2">
        <v>768</v>
      </c>
      <c r="B402">
        <v>0.252</v>
      </c>
      <c r="C402">
        <v>0.24</v>
      </c>
      <c r="D402">
        <v>0.43</v>
      </c>
    </row>
    <row r="403" spans="1:4" x14ac:dyDescent="0.3">
      <c r="A403" s="2">
        <v>769</v>
      </c>
      <c r="B403">
        <v>0.25600000000000001</v>
      </c>
      <c r="C403">
        <v>0.245</v>
      </c>
      <c r="D403">
        <v>0.42499999999999999</v>
      </c>
    </row>
    <row r="404" spans="1:4" x14ac:dyDescent="0.3">
      <c r="A404" s="2">
        <v>770</v>
      </c>
      <c r="B404">
        <v>0.26</v>
      </c>
      <c r="C404">
        <v>0.25</v>
      </c>
      <c r="D404">
        <v>0.42</v>
      </c>
    </row>
    <row r="405" spans="1:4" x14ac:dyDescent="0.3">
      <c r="A405" s="2">
        <v>771</v>
      </c>
      <c r="B405">
        <v>0.26100000000000001</v>
      </c>
      <c r="C405">
        <v>0.251</v>
      </c>
      <c r="D405">
        <v>0.41799999999999998</v>
      </c>
    </row>
    <row r="406" spans="1:4" x14ac:dyDescent="0.3">
      <c r="A406" s="2">
        <v>772</v>
      </c>
      <c r="B406">
        <v>0.26200000000000001</v>
      </c>
      <c r="C406">
        <v>0.252</v>
      </c>
      <c r="D406">
        <v>0.41599999999999998</v>
      </c>
    </row>
    <row r="407" spans="1:4" x14ac:dyDescent="0.3">
      <c r="A407" s="2">
        <v>773</v>
      </c>
      <c r="B407">
        <v>0.26300000000000001</v>
      </c>
      <c r="C407">
        <v>0.253</v>
      </c>
      <c r="D407">
        <v>0.41399999999999998</v>
      </c>
    </row>
    <row r="408" spans="1:4" x14ac:dyDescent="0.3">
      <c r="A408" s="2">
        <v>774</v>
      </c>
      <c r="B408">
        <v>0.26400000000000001</v>
      </c>
      <c r="C408">
        <v>0.254</v>
      </c>
      <c r="D408">
        <v>0.41199999999999998</v>
      </c>
    </row>
    <row r="409" spans="1:4" x14ac:dyDescent="0.3">
      <c r="A409" s="2">
        <v>775</v>
      </c>
      <c r="B409">
        <v>0.26500000000000001</v>
      </c>
      <c r="C409">
        <v>0.255</v>
      </c>
      <c r="D409">
        <v>0.41000000000000003</v>
      </c>
    </row>
    <row r="410" spans="1:4" x14ac:dyDescent="0.3">
      <c r="A410" s="2">
        <v>776</v>
      </c>
      <c r="B410">
        <v>0.26600000000000001</v>
      </c>
      <c r="C410">
        <v>0.25600000000000001</v>
      </c>
      <c r="D410">
        <v>0.40800000000000003</v>
      </c>
    </row>
    <row r="411" spans="1:4" x14ac:dyDescent="0.3">
      <c r="A411" s="2">
        <v>777</v>
      </c>
      <c r="B411">
        <v>0.26700000000000002</v>
      </c>
      <c r="C411">
        <v>0.25700000000000001</v>
      </c>
      <c r="D411">
        <v>0.40600000000000003</v>
      </c>
    </row>
    <row r="412" spans="1:4" x14ac:dyDescent="0.3">
      <c r="A412" s="2">
        <v>778</v>
      </c>
      <c r="B412">
        <v>0.26800000000000002</v>
      </c>
      <c r="C412">
        <v>0.25800000000000001</v>
      </c>
      <c r="D412">
        <v>0.40400000000000003</v>
      </c>
    </row>
    <row r="413" spans="1:4" x14ac:dyDescent="0.3">
      <c r="A413" s="2">
        <v>779</v>
      </c>
      <c r="B413">
        <v>0.26900000000000002</v>
      </c>
      <c r="C413">
        <v>0.25900000000000001</v>
      </c>
      <c r="D413">
        <v>0.40200000000000002</v>
      </c>
    </row>
    <row r="414" spans="1:4" x14ac:dyDescent="0.3">
      <c r="A414" s="2">
        <v>780</v>
      </c>
      <c r="B414">
        <v>0.27</v>
      </c>
      <c r="C414">
        <v>0.26</v>
      </c>
      <c r="D414">
        <v>0.4</v>
      </c>
    </row>
    <row r="415" spans="1:4" x14ac:dyDescent="0.3">
      <c r="A415" s="2">
        <v>781</v>
      </c>
      <c r="B415">
        <v>0.27050000000000002</v>
      </c>
      <c r="C415">
        <v>0.26050000000000001</v>
      </c>
      <c r="D415">
        <v>0.39800000000000002</v>
      </c>
    </row>
    <row r="416" spans="1:4" x14ac:dyDescent="0.3">
      <c r="A416" s="2">
        <v>782</v>
      </c>
      <c r="B416">
        <v>0.27100000000000002</v>
      </c>
      <c r="C416">
        <v>0.26100000000000001</v>
      </c>
      <c r="D416">
        <v>0.39600000000000002</v>
      </c>
    </row>
    <row r="417" spans="1:4" x14ac:dyDescent="0.3">
      <c r="A417" s="2">
        <v>783</v>
      </c>
      <c r="B417">
        <v>0.27150000000000002</v>
      </c>
      <c r="C417">
        <v>0.26150000000000001</v>
      </c>
      <c r="D417">
        <v>0.39400000000000002</v>
      </c>
    </row>
    <row r="418" spans="1:4" x14ac:dyDescent="0.3">
      <c r="A418" s="2">
        <v>784</v>
      </c>
      <c r="B418">
        <v>0.27200000000000002</v>
      </c>
      <c r="C418">
        <v>0.26200000000000001</v>
      </c>
      <c r="D418">
        <v>0.39200000000000002</v>
      </c>
    </row>
    <row r="419" spans="1:4" x14ac:dyDescent="0.3">
      <c r="A419" s="2">
        <v>785</v>
      </c>
      <c r="B419">
        <v>0.27250000000000002</v>
      </c>
      <c r="C419">
        <v>0.26250000000000001</v>
      </c>
      <c r="D419">
        <v>0.39</v>
      </c>
    </row>
    <row r="420" spans="1:4" x14ac:dyDescent="0.3">
      <c r="A420" s="2">
        <v>786</v>
      </c>
      <c r="B420">
        <v>0.27300000000000002</v>
      </c>
      <c r="C420">
        <v>0.26300000000000001</v>
      </c>
      <c r="D420">
        <v>0.38800000000000001</v>
      </c>
    </row>
    <row r="421" spans="1:4" x14ac:dyDescent="0.3">
      <c r="A421" s="2">
        <v>787</v>
      </c>
      <c r="B421">
        <v>0.27350000000000002</v>
      </c>
      <c r="C421">
        <v>0.26350000000000001</v>
      </c>
      <c r="D421">
        <v>0.38600000000000001</v>
      </c>
    </row>
    <row r="422" spans="1:4" x14ac:dyDescent="0.3">
      <c r="A422" s="2">
        <v>788</v>
      </c>
      <c r="B422">
        <v>0.27400000000000002</v>
      </c>
      <c r="C422">
        <v>0.26400000000000001</v>
      </c>
      <c r="D422">
        <v>0.38400000000000001</v>
      </c>
    </row>
    <row r="423" spans="1:4" x14ac:dyDescent="0.3">
      <c r="A423" s="2">
        <v>789</v>
      </c>
      <c r="B423">
        <v>0.27450000000000002</v>
      </c>
      <c r="C423">
        <v>0.26450000000000001</v>
      </c>
      <c r="D423">
        <v>0.38200000000000001</v>
      </c>
    </row>
    <row r="424" spans="1:4" x14ac:dyDescent="0.3">
      <c r="A424" s="2">
        <v>790</v>
      </c>
      <c r="B424">
        <v>0.27500000000000002</v>
      </c>
      <c r="C424">
        <v>0.26500000000000001</v>
      </c>
      <c r="D424">
        <v>0.38</v>
      </c>
    </row>
    <row r="425" spans="1:4" x14ac:dyDescent="0.3">
      <c r="A425" s="2">
        <v>791</v>
      </c>
      <c r="B425">
        <v>0.27550000000000002</v>
      </c>
      <c r="C425">
        <v>0.26550000000000001</v>
      </c>
      <c r="D425">
        <v>0.378</v>
      </c>
    </row>
    <row r="426" spans="1:4" x14ac:dyDescent="0.3">
      <c r="A426" s="2">
        <v>792</v>
      </c>
      <c r="B426">
        <v>0.27600000000000002</v>
      </c>
      <c r="C426">
        <v>0.26600000000000001</v>
      </c>
      <c r="D426">
        <v>0.376</v>
      </c>
    </row>
    <row r="427" spans="1:4" x14ac:dyDescent="0.3">
      <c r="A427" s="2">
        <v>793</v>
      </c>
      <c r="B427">
        <v>0.27650000000000002</v>
      </c>
      <c r="C427">
        <v>0.26650000000000001</v>
      </c>
      <c r="D427">
        <v>0.374</v>
      </c>
    </row>
    <row r="428" spans="1:4" x14ac:dyDescent="0.3">
      <c r="A428" s="2">
        <v>794</v>
      </c>
      <c r="B428">
        <v>0.27700000000000002</v>
      </c>
      <c r="C428">
        <v>0.26700000000000002</v>
      </c>
      <c r="D428">
        <v>0.372</v>
      </c>
    </row>
    <row r="429" spans="1:4" x14ac:dyDescent="0.3">
      <c r="A429" s="2">
        <v>795</v>
      </c>
      <c r="B429">
        <v>0.27750000000000002</v>
      </c>
      <c r="C429">
        <v>0.26750000000000002</v>
      </c>
      <c r="D429">
        <v>0.37</v>
      </c>
    </row>
    <row r="430" spans="1:4" x14ac:dyDescent="0.3">
      <c r="A430" s="2">
        <v>796</v>
      </c>
      <c r="B430">
        <v>0.27800000000000002</v>
      </c>
      <c r="C430">
        <v>0.26800000000000002</v>
      </c>
      <c r="D430">
        <v>0.36799999999999999</v>
      </c>
    </row>
    <row r="431" spans="1:4" x14ac:dyDescent="0.3">
      <c r="A431" s="2">
        <v>797</v>
      </c>
      <c r="B431">
        <v>0.27850000000000003</v>
      </c>
      <c r="C431">
        <v>0.26850000000000002</v>
      </c>
      <c r="D431">
        <v>0.36599999999999999</v>
      </c>
    </row>
    <row r="432" spans="1:4" x14ac:dyDescent="0.3">
      <c r="A432" s="2">
        <v>798</v>
      </c>
      <c r="B432">
        <v>0.27900000000000003</v>
      </c>
      <c r="C432">
        <v>0.26900000000000002</v>
      </c>
      <c r="D432">
        <v>0.36399999999999999</v>
      </c>
    </row>
    <row r="433" spans="1:4" x14ac:dyDescent="0.3">
      <c r="A433" s="2">
        <v>799</v>
      </c>
      <c r="B433">
        <v>0.27950000000000003</v>
      </c>
      <c r="C433">
        <v>0.26950000000000002</v>
      </c>
      <c r="D433">
        <v>0.36199999999999999</v>
      </c>
    </row>
    <row r="434" spans="1:4" x14ac:dyDescent="0.3">
      <c r="A434" s="2">
        <v>800</v>
      </c>
      <c r="B434">
        <v>0.28000000000000003</v>
      </c>
      <c r="C434">
        <v>0.27</v>
      </c>
      <c r="D434">
        <v>0.36</v>
      </c>
    </row>
    <row r="435" spans="1:4" x14ac:dyDescent="0.3">
      <c r="A435" s="2">
        <v>801</v>
      </c>
      <c r="B435">
        <v>0</v>
      </c>
      <c r="C435">
        <v>0</v>
      </c>
      <c r="D435">
        <v>0</v>
      </c>
    </row>
    <row r="436" spans="1:4" x14ac:dyDescent="0.3">
      <c r="A436" s="2">
        <v>802</v>
      </c>
      <c r="B436">
        <v>0</v>
      </c>
      <c r="C436">
        <v>0</v>
      </c>
      <c r="D436">
        <v>0</v>
      </c>
    </row>
    <row r="437" spans="1:4" x14ac:dyDescent="0.3">
      <c r="A437" s="2">
        <v>803</v>
      </c>
      <c r="B437">
        <v>0</v>
      </c>
      <c r="C437">
        <v>0</v>
      </c>
      <c r="D437">
        <v>0</v>
      </c>
    </row>
    <row r="438" spans="1:4" x14ac:dyDescent="0.3">
      <c r="A438" s="2">
        <v>804</v>
      </c>
      <c r="B438">
        <v>0</v>
      </c>
      <c r="C438">
        <v>0</v>
      </c>
      <c r="D438">
        <v>0</v>
      </c>
    </row>
    <row r="439" spans="1:4" x14ac:dyDescent="0.3">
      <c r="A439" s="2">
        <v>805</v>
      </c>
      <c r="B439">
        <v>0</v>
      </c>
      <c r="C439">
        <v>0</v>
      </c>
      <c r="D439">
        <v>0</v>
      </c>
    </row>
    <row r="440" spans="1:4" x14ac:dyDescent="0.3">
      <c r="A440" s="2">
        <v>806</v>
      </c>
      <c r="B440">
        <v>0</v>
      </c>
      <c r="C440">
        <v>0</v>
      </c>
      <c r="D440">
        <v>0</v>
      </c>
    </row>
    <row r="441" spans="1:4" x14ac:dyDescent="0.3">
      <c r="A441" s="2">
        <v>807</v>
      </c>
      <c r="B441">
        <v>0</v>
      </c>
      <c r="C441">
        <v>0</v>
      </c>
      <c r="D441">
        <v>0</v>
      </c>
    </row>
    <row r="442" spans="1:4" x14ac:dyDescent="0.3">
      <c r="A442" s="2">
        <v>808</v>
      </c>
      <c r="B442">
        <v>0</v>
      </c>
      <c r="C442">
        <v>0</v>
      </c>
      <c r="D442">
        <v>0</v>
      </c>
    </row>
    <row r="443" spans="1:4" x14ac:dyDescent="0.3">
      <c r="A443" s="2">
        <v>809</v>
      </c>
      <c r="B443">
        <v>0</v>
      </c>
      <c r="C443">
        <v>0</v>
      </c>
      <c r="D443">
        <v>0</v>
      </c>
    </row>
    <row r="444" spans="1:4" x14ac:dyDescent="0.3">
      <c r="A444" s="2">
        <v>810</v>
      </c>
      <c r="B444">
        <v>0</v>
      </c>
      <c r="C444">
        <v>0</v>
      </c>
      <c r="D444">
        <v>0</v>
      </c>
    </row>
    <row r="445" spans="1:4" x14ac:dyDescent="0.3">
      <c r="A445" s="2">
        <v>811</v>
      </c>
      <c r="B445">
        <v>0</v>
      </c>
      <c r="C445">
        <v>0</v>
      </c>
      <c r="D445">
        <v>0</v>
      </c>
    </row>
    <row r="446" spans="1:4" x14ac:dyDescent="0.3">
      <c r="A446" s="2">
        <v>812</v>
      </c>
      <c r="B446">
        <v>0</v>
      </c>
      <c r="C446">
        <v>0</v>
      </c>
      <c r="D446">
        <v>0</v>
      </c>
    </row>
    <row r="447" spans="1:4" x14ac:dyDescent="0.3">
      <c r="A447" s="2">
        <v>813</v>
      </c>
      <c r="B447">
        <v>0</v>
      </c>
      <c r="C447">
        <v>0</v>
      </c>
      <c r="D447">
        <v>0</v>
      </c>
    </row>
    <row r="448" spans="1:4" x14ac:dyDescent="0.3">
      <c r="A448" s="2">
        <v>814</v>
      </c>
      <c r="B448">
        <v>0</v>
      </c>
      <c r="C448">
        <v>0</v>
      </c>
      <c r="D448">
        <v>0</v>
      </c>
    </row>
    <row r="449" spans="1:4" x14ac:dyDescent="0.3">
      <c r="A449" s="2">
        <v>815</v>
      </c>
      <c r="B449">
        <v>0</v>
      </c>
      <c r="C449">
        <v>0</v>
      </c>
      <c r="D449">
        <v>0</v>
      </c>
    </row>
    <row r="450" spans="1:4" x14ac:dyDescent="0.3">
      <c r="A450" s="2">
        <v>816</v>
      </c>
      <c r="B450">
        <v>0</v>
      </c>
      <c r="C450">
        <v>0</v>
      </c>
      <c r="D450">
        <v>0</v>
      </c>
    </row>
    <row r="451" spans="1:4" x14ac:dyDescent="0.3">
      <c r="A451" s="2">
        <v>817</v>
      </c>
      <c r="B451">
        <v>0</v>
      </c>
      <c r="C451">
        <v>0</v>
      </c>
      <c r="D451">
        <v>0</v>
      </c>
    </row>
    <row r="452" spans="1:4" x14ac:dyDescent="0.3">
      <c r="A452" s="2">
        <v>818</v>
      </c>
      <c r="B452">
        <v>0</v>
      </c>
      <c r="C452">
        <v>0</v>
      </c>
      <c r="D452">
        <v>0</v>
      </c>
    </row>
    <row r="453" spans="1:4" x14ac:dyDescent="0.3">
      <c r="A453" s="2">
        <v>819</v>
      </c>
      <c r="B453">
        <v>0</v>
      </c>
      <c r="C453">
        <v>0</v>
      </c>
      <c r="D453">
        <v>0</v>
      </c>
    </row>
    <row r="454" spans="1:4" x14ac:dyDescent="0.3">
      <c r="A454" s="2">
        <v>820</v>
      </c>
      <c r="B454">
        <v>0</v>
      </c>
      <c r="C454">
        <v>0</v>
      </c>
      <c r="D454">
        <v>0</v>
      </c>
    </row>
    <row r="455" spans="1:4" x14ac:dyDescent="0.3">
      <c r="A455" s="2">
        <v>821</v>
      </c>
      <c r="B455">
        <v>0</v>
      </c>
      <c r="C455">
        <v>0</v>
      </c>
      <c r="D455">
        <v>0</v>
      </c>
    </row>
    <row r="456" spans="1:4" x14ac:dyDescent="0.3">
      <c r="A456" s="2">
        <v>822</v>
      </c>
      <c r="B456">
        <v>0</v>
      </c>
      <c r="C456">
        <v>0</v>
      </c>
      <c r="D456">
        <v>0</v>
      </c>
    </row>
    <row r="457" spans="1:4" x14ac:dyDescent="0.3">
      <c r="A457" s="2">
        <v>823</v>
      </c>
      <c r="B457">
        <v>0</v>
      </c>
      <c r="C457">
        <v>0</v>
      </c>
      <c r="D457">
        <v>0</v>
      </c>
    </row>
    <row r="458" spans="1:4" x14ac:dyDescent="0.3">
      <c r="A458" s="2">
        <v>824</v>
      </c>
      <c r="B458">
        <v>0</v>
      </c>
      <c r="C458">
        <v>0</v>
      </c>
      <c r="D458">
        <v>0</v>
      </c>
    </row>
    <row r="459" spans="1:4" x14ac:dyDescent="0.3">
      <c r="A459" s="2">
        <v>825</v>
      </c>
      <c r="B459">
        <v>0</v>
      </c>
      <c r="C459">
        <v>0</v>
      </c>
      <c r="D459">
        <v>0</v>
      </c>
    </row>
    <row r="460" spans="1:4" x14ac:dyDescent="0.3">
      <c r="A460" s="2">
        <v>826</v>
      </c>
      <c r="B460">
        <v>0</v>
      </c>
      <c r="C460">
        <v>0</v>
      </c>
      <c r="D460">
        <v>0</v>
      </c>
    </row>
    <row r="461" spans="1:4" x14ac:dyDescent="0.3">
      <c r="A461" s="2">
        <v>827</v>
      </c>
      <c r="B461">
        <v>0</v>
      </c>
      <c r="C461">
        <v>0</v>
      </c>
      <c r="D461">
        <v>0</v>
      </c>
    </row>
    <row r="462" spans="1:4" x14ac:dyDescent="0.3">
      <c r="A462" s="2">
        <v>828</v>
      </c>
      <c r="B462">
        <v>0</v>
      </c>
      <c r="C462">
        <v>0</v>
      </c>
      <c r="D462">
        <v>0</v>
      </c>
    </row>
    <row r="463" spans="1:4" x14ac:dyDescent="0.3">
      <c r="A463" s="2">
        <v>829</v>
      </c>
      <c r="B463">
        <v>0</v>
      </c>
      <c r="C463">
        <v>0</v>
      </c>
      <c r="D463">
        <v>0</v>
      </c>
    </row>
    <row r="464" spans="1:4" x14ac:dyDescent="0.3">
      <c r="A464" s="2">
        <v>830</v>
      </c>
      <c r="B464">
        <v>0</v>
      </c>
      <c r="C464">
        <v>0</v>
      </c>
      <c r="D464">
        <v>0</v>
      </c>
    </row>
    <row r="465" spans="1:4" x14ac:dyDescent="0.3">
      <c r="A465" s="2" t="s">
        <v>6</v>
      </c>
      <c r="B465">
        <v>95.954999999999856</v>
      </c>
      <c r="C465">
        <v>114.23999999999992</v>
      </c>
      <c r="D465">
        <v>147.82500000000005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C0E0-9D43-4C55-BD91-E25C708F8F74}">
  <dimension ref="A3:D45"/>
  <sheetViews>
    <sheetView workbookViewId="0">
      <selection activeCell="G6" sqref="G6"/>
    </sheetView>
  </sheetViews>
  <sheetFormatPr defaultRowHeight="16.5" x14ac:dyDescent="0.3"/>
  <cols>
    <col min="1" max="1" width="11.875" bestFit="1" customWidth="1"/>
    <col min="2" max="2" width="14.25" bestFit="1" customWidth="1"/>
    <col min="3" max="3" width="15.625" bestFit="1" customWidth="1"/>
    <col min="4" max="4" width="13.25" bestFit="1" customWidth="1"/>
  </cols>
  <sheetData>
    <row r="3" spans="1:4" x14ac:dyDescent="0.3">
      <c r="A3" s="1" t="s">
        <v>5</v>
      </c>
      <c r="B3" t="s">
        <v>7</v>
      </c>
      <c r="C3" t="s">
        <v>8</v>
      </c>
      <c r="D3" t="s">
        <v>9</v>
      </c>
    </row>
    <row r="4" spans="1:4" x14ac:dyDescent="0.3">
      <c r="A4" s="2">
        <v>400</v>
      </c>
      <c r="B4">
        <v>0.44</v>
      </c>
      <c r="C4">
        <v>4.4999999999999998E-2</v>
      </c>
      <c r="D4">
        <v>0.02</v>
      </c>
    </row>
    <row r="5" spans="1:4" x14ac:dyDescent="0.3">
      <c r="A5" s="2">
        <v>410</v>
      </c>
      <c r="B5">
        <v>0.53</v>
      </c>
      <c r="C5">
        <v>4.5999999999999999E-2</v>
      </c>
      <c r="D5">
        <v>0.02</v>
      </c>
    </row>
    <row r="6" spans="1:4" x14ac:dyDescent="0.3">
      <c r="A6" s="2">
        <v>420</v>
      </c>
      <c r="B6">
        <v>0.65</v>
      </c>
      <c r="C6">
        <v>4.8000000000000001E-2</v>
      </c>
      <c r="D6">
        <v>0.02</v>
      </c>
    </row>
    <row r="7" spans="1:4" x14ac:dyDescent="0.3">
      <c r="A7" s="2">
        <v>430</v>
      </c>
      <c r="B7">
        <v>0.73</v>
      </c>
      <c r="C7">
        <v>0.05</v>
      </c>
      <c r="D7">
        <v>0.02</v>
      </c>
    </row>
    <row r="8" spans="1:4" x14ac:dyDescent="0.3">
      <c r="A8" s="2">
        <v>440</v>
      </c>
      <c r="B8">
        <v>0.78</v>
      </c>
      <c r="C8">
        <v>5.1999999999999998E-2</v>
      </c>
      <c r="D8">
        <v>0.02</v>
      </c>
    </row>
    <row r="9" spans="1:4" x14ac:dyDescent="0.3">
      <c r="A9" s="2">
        <v>450</v>
      </c>
      <c r="B9">
        <v>0.78</v>
      </c>
      <c r="C9">
        <v>5.5E-2</v>
      </c>
      <c r="D9">
        <v>0.02</v>
      </c>
    </row>
    <row r="10" spans="1:4" x14ac:dyDescent="0.3">
      <c r="A10" s="2">
        <v>460</v>
      </c>
      <c r="B10">
        <v>0.72</v>
      </c>
      <c r="C10">
        <v>0.06</v>
      </c>
      <c r="D10">
        <v>0.02</v>
      </c>
    </row>
    <row r="11" spans="1:4" x14ac:dyDescent="0.3">
      <c r="A11" s="2">
        <v>470</v>
      </c>
      <c r="B11">
        <v>0.63</v>
      </c>
      <c r="C11">
        <v>0.16</v>
      </c>
      <c r="D11">
        <v>0.04</v>
      </c>
    </row>
    <row r="12" spans="1:4" x14ac:dyDescent="0.3">
      <c r="A12" s="2">
        <v>480</v>
      </c>
      <c r="B12">
        <v>0.5</v>
      </c>
      <c r="C12">
        <v>0.3</v>
      </c>
      <c r="D12">
        <v>0.06</v>
      </c>
    </row>
    <row r="13" spans="1:4" x14ac:dyDescent="0.3">
      <c r="A13" s="2">
        <v>490</v>
      </c>
      <c r="B13">
        <v>0.38</v>
      </c>
      <c r="C13">
        <v>0.46</v>
      </c>
      <c r="D13">
        <v>7.0000000000000007E-2</v>
      </c>
    </row>
    <row r="14" spans="1:4" x14ac:dyDescent="0.3">
      <c r="A14" s="2">
        <v>500</v>
      </c>
      <c r="B14">
        <v>0.28999999999999998</v>
      </c>
      <c r="C14">
        <v>0.61499999999999999</v>
      </c>
      <c r="D14">
        <v>0.08</v>
      </c>
    </row>
    <row r="15" spans="1:4" x14ac:dyDescent="0.3">
      <c r="A15" s="2">
        <v>510</v>
      </c>
      <c r="B15">
        <v>0.25</v>
      </c>
      <c r="C15">
        <v>0.74</v>
      </c>
      <c r="D15">
        <v>0.08</v>
      </c>
    </row>
    <row r="16" spans="1:4" x14ac:dyDescent="0.3">
      <c r="A16" s="2">
        <v>520</v>
      </c>
      <c r="B16">
        <v>0.15</v>
      </c>
      <c r="C16">
        <v>0.85</v>
      </c>
      <c r="D16">
        <v>0.08</v>
      </c>
    </row>
    <row r="17" spans="1:4" x14ac:dyDescent="0.3">
      <c r="A17" s="2">
        <v>530</v>
      </c>
      <c r="B17">
        <v>0.1</v>
      </c>
      <c r="C17">
        <v>0.92500000000000004</v>
      </c>
      <c r="D17">
        <v>7.0000000000000007E-2</v>
      </c>
    </row>
    <row r="18" spans="1:4" x14ac:dyDescent="0.3">
      <c r="A18" s="2">
        <v>540</v>
      </c>
      <c r="B18">
        <v>9.9000000000000005E-2</v>
      </c>
      <c r="C18">
        <v>0.96</v>
      </c>
      <c r="D18">
        <v>0.09</v>
      </c>
    </row>
    <row r="19" spans="1:4" x14ac:dyDescent="0.3">
      <c r="A19" s="2">
        <v>550</v>
      </c>
      <c r="B19">
        <v>9.7000000000000003E-2</v>
      </c>
      <c r="C19">
        <v>0.98</v>
      </c>
      <c r="D19">
        <v>0.1</v>
      </c>
    </row>
    <row r="20" spans="1:4" x14ac:dyDescent="0.3">
      <c r="A20" s="2">
        <v>560</v>
      </c>
      <c r="B20">
        <v>9.8000000000000004E-2</v>
      </c>
      <c r="C20">
        <v>0.95</v>
      </c>
      <c r="D20">
        <v>0.11</v>
      </c>
    </row>
    <row r="21" spans="1:4" x14ac:dyDescent="0.3">
      <c r="A21" s="2">
        <v>570</v>
      </c>
      <c r="B21">
        <v>0.1</v>
      </c>
      <c r="C21">
        <v>0.8</v>
      </c>
      <c r="D21">
        <v>0.125</v>
      </c>
    </row>
    <row r="22" spans="1:4" x14ac:dyDescent="0.3">
      <c r="A22" s="2">
        <v>580</v>
      </c>
      <c r="B22">
        <v>0.11</v>
      </c>
      <c r="C22">
        <v>0.6</v>
      </c>
      <c r="D22">
        <v>0.2</v>
      </c>
    </row>
    <row r="23" spans="1:4" x14ac:dyDescent="0.3">
      <c r="A23" s="2">
        <v>590</v>
      </c>
      <c r="B23">
        <v>0.13</v>
      </c>
      <c r="C23">
        <v>0.4</v>
      </c>
      <c r="D23">
        <v>0.41</v>
      </c>
    </row>
    <row r="24" spans="1:4" x14ac:dyDescent="0.3">
      <c r="A24" s="2">
        <v>600</v>
      </c>
      <c r="B24">
        <v>0.14499999999999999</v>
      </c>
      <c r="C24">
        <v>0.3</v>
      </c>
      <c r="D24">
        <v>0.6</v>
      </c>
    </row>
    <row r="25" spans="1:4" x14ac:dyDescent="0.3">
      <c r="A25" s="2">
        <v>610</v>
      </c>
      <c r="B25">
        <v>0.14000000000000001</v>
      </c>
      <c r="C25">
        <v>0.23</v>
      </c>
      <c r="D25">
        <v>0.67500000000000004</v>
      </c>
    </row>
    <row r="26" spans="1:4" x14ac:dyDescent="0.3">
      <c r="A26" s="2">
        <v>620</v>
      </c>
      <c r="B26">
        <v>0.13</v>
      </c>
      <c r="C26">
        <v>0.19</v>
      </c>
      <c r="D26">
        <v>0.8</v>
      </c>
    </row>
    <row r="27" spans="1:4" x14ac:dyDescent="0.3">
      <c r="A27" s="2">
        <v>630</v>
      </c>
      <c r="B27">
        <v>0.12</v>
      </c>
      <c r="C27">
        <v>0.16</v>
      </c>
      <c r="D27">
        <v>0.81699999999999995</v>
      </c>
    </row>
    <row r="28" spans="1:4" x14ac:dyDescent="0.3">
      <c r="A28" s="2">
        <v>640</v>
      </c>
      <c r="B28">
        <v>0.115</v>
      </c>
      <c r="C28">
        <v>0.14000000000000001</v>
      </c>
      <c r="D28">
        <v>0.81699999999999995</v>
      </c>
    </row>
    <row r="29" spans="1:4" x14ac:dyDescent="0.3">
      <c r="A29" s="2">
        <v>650</v>
      </c>
      <c r="B29">
        <v>0.107</v>
      </c>
      <c r="C29">
        <v>0.125</v>
      </c>
      <c r="D29">
        <v>0.82499999999999996</v>
      </c>
    </row>
    <row r="30" spans="1:4" x14ac:dyDescent="0.3">
      <c r="A30" s="2">
        <v>660</v>
      </c>
      <c r="B30">
        <v>9.5000000000000001E-2</v>
      </c>
      <c r="C30">
        <v>0.1</v>
      </c>
      <c r="D30">
        <v>0.81</v>
      </c>
    </row>
    <row r="31" spans="1:4" x14ac:dyDescent="0.3">
      <c r="A31" s="2">
        <v>670</v>
      </c>
      <c r="B31">
        <v>7.8E-2</v>
      </c>
      <c r="C31">
        <v>0.08</v>
      </c>
      <c r="D31">
        <v>0.8</v>
      </c>
    </row>
    <row r="32" spans="1:4" x14ac:dyDescent="0.3">
      <c r="A32" s="2">
        <v>680</v>
      </c>
      <c r="B32">
        <v>5.8000000000000003E-2</v>
      </c>
      <c r="C32">
        <v>0.06</v>
      </c>
      <c r="D32">
        <v>0.78</v>
      </c>
    </row>
    <row r="33" spans="1:4" x14ac:dyDescent="0.3">
      <c r="A33" s="2">
        <v>690</v>
      </c>
      <c r="B33">
        <v>3.7999999999999999E-2</v>
      </c>
      <c r="C33">
        <v>0.04</v>
      </c>
      <c r="D33">
        <v>0.76</v>
      </c>
    </row>
    <row r="34" spans="1:4" x14ac:dyDescent="0.3">
      <c r="A34" s="2">
        <v>700</v>
      </c>
      <c r="B34">
        <v>0.01</v>
      </c>
      <c r="C34">
        <v>0.01</v>
      </c>
      <c r="D34">
        <v>0.71</v>
      </c>
    </row>
    <row r="35" spans="1:4" x14ac:dyDescent="0.3">
      <c r="A35" s="2">
        <v>710</v>
      </c>
      <c r="B35">
        <v>1.4999999999999999E-2</v>
      </c>
      <c r="C35">
        <v>1.4999999999999999E-2</v>
      </c>
      <c r="D35">
        <v>0.68</v>
      </c>
    </row>
    <row r="36" spans="1:4" x14ac:dyDescent="0.3">
      <c r="A36" s="2">
        <v>720</v>
      </c>
      <c r="B36">
        <v>0.02</v>
      </c>
      <c r="C36">
        <v>0.02</v>
      </c>
      <c r="D36">
        <v>0.64</v>
      </c>
    </row>
    <row r="37" spans="1:4" x14ac:dyDescent="0.3">
      <c r="A37" s="2">
        <v>730</v>
      </c>
      <c r="B37">
        <v>0.05</v>
      </c>
      <c r="C37">
        <v>0.05</v>
      </c>
      <c r="D37">
        <v>0.57999999999999996</v>
      </c>
    </row>
    <row r="38" spans="1:4" x14ac:dyDescent="0.3">
      <c r="A38" s="2">
        <v>740</v>
      </c>
      <c r="B38">
        <v>0.1</v>
      </c>
      <c r="C38">
        <v>0.1</v>
      </c>
      <c r="D38">
        <v>0.55000000000000004</v>
      </c>
    </row>
    <row r="39" spans="1:4" x14ac:dyDescent="0.3">
      <c r="A39" s="2">
        <v>750</v>
      </c>
      <c r="B39">
        <v>0.16</v>
      </c>
      <c r="C39">
        <v>0.15</v>
      </c>
      <c r="D39">
        <v>0.5</v>
      </c>
    </row>
    <row r="40" spans="1:4" x14ac:dyDescent="0.3">
      <c r="A40" s="2">
        <v>760</v>
      </c>
      <c r="B40">
        <v>0.22</v>
      </c>
      <c r="C40">
        <v>0.2</v>
      </c>
      <c r="D40">
        <v>0.47</v>
      </c>
    </row>
    <row r="41" spans="1:4" x14ac:dyDescent="0.3">
      <c r="A41" s="2">
        <v>770</v>
      </c>
      <c r="B41">
        <v>0.26</v>
      </c>
      <c r="C41">
        <v>0.25</v>
      </c>
      <c r="D41">
        <v>0.42</v>
      </c>
    </row>
    <row r="42" spans="1:4" x14ac:dyDescent="0.3">
      <c r="A42" s="2">
        <v>780</v>
      </c>
      <c r="B42">
        <v>0.27</v>
      </c>
      <c r="C42">
        <v>0.26</v>
      </c>
      <c r="D42">
        <v>0.4</v>
      </c>
    </row>
    <row r="43" spans="1:4" x14ac:dyDescent="0.3">
      <c r="A43" s="2">
        <v>790</v>
      </c>
      <c r="B43">
        <v>0.27500000000000002</v>
      </c>
      <c r="C43">
        <v>0.26500000000000001</v>
      </c>
      <c r="D43">
        <v>0.38</v>
      </c>
    </row>
    <row r="44" spans="1:4" x14ac:dyDescent="0.3">
      <c r="A44" s="2">
        <v>800</v>
      </c>
      <c r="B44">
        <v>0.28000000000000003</v>
      </c>
      <c r="C44">
        <v>0.27</v>
      </c>
      <c r="D44">
        <v>0.36</v>
      </c>
    </row>
    <row r="45" spans="1:4" x14ac:dyDescent="0.3">
      <c r="A45" s="2" t="s">
        <v>6</v>
      </c>
      <c r="B45">
        <v>10.249999999999998</v>
      </c>
      <c r="C45">
        <v>12.111000000000001</v>
      </c>
      <c r="D45">
        <v>15.029000000000002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0656-7A23-4A9D-969F-F220C999FDB7}">
  <dimension ref="A1:S480"/>
  <sheetViews>
    <sheetView workbookViewId="0">
      <selection activeCell="E2" sqref="E2"/>
    </sheetView>
  </sheetViews>
  <sheetFormatPr defaultRowHeight="16.5" x14ac:dyDescent="0.3"/>
  <cols>
    <col min="14" max="14" width="9.375" customWidth="1"/>
    <col min="15" max="15" width="10.625" customWidth="1"/>
  </cols>
  <sheetData>
    <row r="1" spans="1:19" x14ac:dyDescent="0.3">
      <c r="A1" s="13" t="s">
        <v>0</v>
      </c>
      <c r="B1" s="14" t="s">
        <v>1</v>
      </c>
      <c r="C1" s="14" t="s">
        <v>2</v>
      </c>
      <c r="D1" s="15" t="s">
        <v>3</v>
      </c>
      <c r="E1" s="22" t="s">
        <v>14</v>
      </c>
    </row>
    <row r="2" spans="1:19" x14ac:dyDescent="0.3">
      <c r="A2" s="16">
        <v>400</v>
      </c>
      <c r="B2" s="17">
        <v>0.44</v>
      </c>
      <c r="C2" s="17">
        <v>4.4999999999999998E-2</v>
      </c>
      <c r="D2" s="18">
        <v>0.02</v>
      </c>
    </row>
    <row r="3" spans="1:19" x14ac:dyDescent="0.3">
      <c r="A3" s="16">
        <v>410</v>
      </c>
      <c r="B3" s="17">
        <v>0.53</v>
      </c>
      <c r="C3" s="17">
        <v>4.5999999999999999E-2</v>
      </c>
      <c r="D3" s="18">
        <v>0.02</v>
      </c>
    </row>
    <row r="4" spans="1:19" x14ac:dyDescent="0.3">
      <c r="A4" s="16">
        <v>420</v>
      </c>
      <c r="B4" s="17">
        <v>0.65</v>
      </c>
      <c r="C4" s="17">
        <v>4.8000000000000001E-2</v>
      </c>
      <c r="D4" s="18">
        <v>0.02</v>
      </c>
    </row>
    <row r="5" spans="1:19" x14ac:dyDescent="0.3">
      <c r="A5" s="16">
        <v>430</v>
      </c>
      <c r="B5" s="17">
        <v>0.73</v>
      </c>
      <c r="C5" s="17">
        <v>0.05</v>
      </c>
      <c r="D5" s="18">
        <v>0.02</v>
      </c>
    </row>
    <row r="6" spans="1:19" x14ac:dyDescent="0.3">
      <c r="A6" s="16">
        <v>440</v>
      </c>
      <c r="B6" s="17">
        <v>0.78</v>
      </c>
      <c r="C6" s="17">
        <v>5.1999999999999998E-2</v>
      </c>
      <c r="D6" s="18">
        <v>0.02</v>
      </c>
    </row>
    <row r="7" spans="1:19" x14ac:dyDescent="0.3">
      <c r="A7" s="16">
        <v>450</v>
      </c>
      <c r="B7" s="17">
        <v>0.78</v>
      </c>
      <c r="C7" s="17">
        <v>5.5E-2</v>
      </c>
      <c r="D7" s="18">
        <v>0.02</v>
      </c>
    </row>
    <row r="8" spans="1:19" x14ac:dyDescent="0.3">
      <c r="A8" s="16">
        <v>460</v>
      </c>
      <c r="B8" s="17">
        <v>0.72</v>
      </c>
      <c r="C8" s="17">
        <v>0.06</v>
      </c>
      <c r="D8" s="18">
        <v>0.02</v>
      </c>
    </row>
    <row r="9" spans="1:19" x14ac:dyDescent="0.3">
      <c r="A9" s="16">
        <v>470</v>
      </c>
      <c r="B9" s="17">
        <v>0.63</v>
      </c>
      <c r="C9" s="17">
        <v>0.16</v>
      </c>
      <c r="D9" s="18">
        <v>0.04</v>
      </c>
      <c r="M9" t="s">
        <v>4</v>
      </c>
      <c r="N9" t="s">
        <v>1</v>
      </c>
      <c r="O9" t="s">
        <v>2</v>
      </c>
      <c r="P9" t="s">
        <v>3</v>
      </c>
      <c r="Q9" t="s">
        <v>10</v>
      </c>
      <c r="R9" t="s">
        <v>11</v>
      </c>
      <c r="S9" t="s">
        <v>12</v>
      </c>
    </row>
    <row r="10" spans="1:19" x14ac:dyDescent="0.3">
      <c r="A10" s="16">
        <v>480</v>
      </c>
      <c r="B10" s="17">
        <v>0.5</v>
      </c>
      <c r="C10" s="17">
        <v>0.3</v>
      </c>
      <c r="D10" s="18">
        <v>0.06</v>
      </c>
      <c r="M10">
        <v>360</v>
      </c>
      <c r="N10">
        <v>0</v>
      </c>
      <c r="O10">
        <v>0</v>
      </c>
      <c r="P10">
        <v>0</v>
      </c>
      <c r="Q10" t="str">
        <f>표2[[#This Row],[blue CF]]&amp;","</f>
        <v>0,</v>
      </c>
      <c r="R10" t="str">
        <f>표2[[#This Row],[green CF]]&amp;","</f>
        <v>0,</v>
      </c>
      <c r="S10" t="str">
        <f>표2[[#This Row],[red CF]]&amp;","</f>
        <v>0,</v>
      </c>
    </row>
    <row r="11" spans="1:19" x14ac:dyDescent="0.3">
      <c r="A11" s="16">
        <v>490</v>
      </c>
      <c r="B11" s="17">
        <v>0.38</v>
      </c>
      <c r="C11" s="17">
        <v>0.46</v>
      </c>
      <c r="D11" s="18">
        <v>7.0000000000000007E-2</v>
      </c>
      <c r="M11">
        <v>361</v>
      </c>
      <c r="N11">
        <v>0</v>
      </c>
      <c r="O11">
        <v>0</v>
      </c>
      <c r="P11">
        <v>0</v>
      </c>
      <c r="Q11" t="str">
        <f>표2[[#This Row],[blue CF]]&amp;","</f>
        <v>0,</v>
      </c>
      <c r="R11" t="str">
        <f>표2[[#This Row],[green CF]]&amp;","</f>
        <v>0,</v>
      </c>
      <c r="S11" t="str">
        <f>표2[[#This Row],[red CF]]&amp;","</f>
        <v>0,</v>
      </c>
    </row>
    <row r="12" spans="1:19" x14ac:dyDescent="0.3">
      <c r="A12" s="16">
        <v>500</v>
      </c>
      <c r="B12" s="17">
        <v>0.28999999999999998</v>
      </c>
      <c r="C12" s="17">
        <v>0.61499999999999999</v>
      </c>
      <c r="D12" s="18">
        <v>0.08</v>
      </c>
      <c r="M12">
        <v>362</v>
      </c>
      <c r="N12">
        <v>0</v>
      </c>
      <c r="O12">
        <v>0</v>
      </c>
      <c r="P12">
        <v>0</v>
      </c>
      <c r="Q12" t="str">
        <f>표2[[#This Row],[blue CF]]&amp;","</f>
        <v>0,</v>
      </c>
      <c r="R12" t="str">
        <f>표2[[#This Row],[green CF]]&amp;","</f>
        <v>0,</v>
      </c>
      <c r="S12" t="str">
        <f>표2[[#This Row],[red CF]]&amp;","</f>
        <v>0,</v>
      </c>
    </row>
    <row r="13" spans="1:19" x14ac:dyDescent="0.3">
      <c r="A13" s="16">
        <v>510</v>
      </c>
      <c r="B13" s="17">
        <v>0.25</v>
      </c>
      <c r="C13" s="17">
        <v>0.74</v>
      </c>
      <c r="D13" s="18">
        <v>0.08</v>
      </c>
      <c r="M13">
        <v>363</v>
      </c>
      <c r="N13">
        <v>0</v>
      </c>
      <c r="O13">
        <v>0</v>
      </c>
      <c r="P13">
        <v>0</v>
      </c>
      <c r="Q13" t="str">
        <f>표2[[#This Row],[blue CF]]&amp;","</f>
        <v>0,</v>
      </c>
      <c r="R13" t="str">
        <f>표2[[#This Row],[green CF]]&amp;","</f>
        <v>0,</v>
      </c>
      <c r="S13" t="str">
        <f>표2[[#This Row],[red CF]]&amp;","</f>
        <v>0,</v>
      </c>
    </row>
    <row r="14" spans="1:19" x14ac:dyDescent="0.3">
      <c r="A14" s="16">
        <v>520</v>
      </c>
      <c r="B14" s="17">
        <v>0.15</v>
      </c>
      <c r="C14" s="17">
        <v>0.85</v>
      </c>
      <c r="D14" s="18">
        <v>0.08</v>
      </c>
      <c r="M14">
        <v>364</v>
      </c>
      <c r="N14">
        <v>0</v>
      </c>
      <c r="O14">
        <v>0</v>
      </c>
      <c r="P14">
        <v>0</v>
      </c>
      <c r="Q14" t="str">
        <f>표2[[#This Row],[blue CF]]&amp;","</f>
        <v>0,</v>
      </c>
      <c r="R14" t="str">
        <f>표2[[#This Row],[green CF]]&amp;","</f>
        <v>0,</v>
      </c>
      <c r="S14" t="str">
        <f>표2[[#This Row],[red CF]]&amp;","</f>
        <v>0,</v>
      </c>
    </row>
    <row r="15" spans="1:19" x14ac:dyDescent="0.3">
      <c r="A15" s="16">
        <v>530</v>
      </c>
      <c r="B15" s="17">
        <v>0.1</v>
      </c>
      <c r="C15" s="17">
        <v>0.92500000000000004</v>
      </c>
      <c r="D15" s="18">
        <v>7.0000000000000007E-2</v>
      </c>
      <c r="M15">
        <v>365</v>
      </c>
      <c r="N15">
        <v>0</v>
      </c>
      <c r="O15">
        <v>0</v>
      </c>
      <c r="P15">
        <v>0</v>
      </c>
      <c r="Q15" t="str">
        <f>표2[[#This Row],[blue CF]]&amp;","</f>
        <v>0,</v>
      </c>
      <c r="R15" t="str">
        <f>표2[[#This Row],[green CF]]&amp;","</f>
        <v>0,</v>
      </c>
      <c r="S15" t="str">
        <f>표2[[#This Row],[red CF]]&amp;","</f>
        <v>0,</v>
      </c>
    </row>
    <row r="16" spans="1:19" x14ac:dyDescent="0.3">
      <c r="A16" s="16">
        <v>540</v>
      </c>
      <c r="B16" s="17">
        <v>9.9000000000000005E-2</v>
      </c>
      <c r="C16" s="17">
        <v>0.96</v>
      </c>
      <c r="D16" s="18">
        <v>0.09</v>
      </c>
      <c r="G16" s="4" t="s">
        <v>13</v>
      </c>
      <c r="H16" s="5"/>
      <c r="I16" s="5"/>
      <c r="J16" s="6"/>
      <c r="M16">
        <v>366</v>
      </c>
      <c r="N16">
        <v>0</v>
      </c>
      <c r="O16">
        <v>0</v>
      </c>
      <c r="P16">
        <v>0</v>
      </c>
      <c r="Q16" t="str">
        <f>표2[[#This Row],[blue CF]]&amp;","</f>
        <v>0,</v>
      </c>
      <c r="R16" t="str">
        <f>표2[[#This Row],[green CF]]&amp;","</f>
        <v>0,</v>
      </c>
      <c r="S16" t="str">
        <f>표2[[#This Row],[red CF]]&amp;","</f>
        <v>0,</v>
      </c>
    </row>
    <row r="17" spans="1:19" x14ac:dyDescent="0.3">
      <c r="A17" s="16">
        <v>550</v>
      </c>
      <c r="B17" s="17">
        <v>9.7000000000000003E-2</v>
      </c>
      <c r="C17" s="17">
        <v>0.98</v>
      </c>
      <c r="D17" s="18">
        <v>0.1</v>
      </c>
      <c r="G17" s="7">
        <v>490</v>
      </c>
      <c r="H17" s="8">
        <v>0.38</v>
      </c>
      <c r="I17" s="8">
        <v>0.46</v>
      </c>
      <c r="J17" s="9">
        <v>7.0000000000000007E-2</v>
      </c>
      <c r="M17">
        <v>367</v>
      </c>
      <c r="N17">
        <v>0</v>
      </c>
      <c r="O17">
        <v>0</v>
      </c>
      <c r="P17">
        <v>0</v>
      </c>
      <c r="Q17" t="str">
        <f>표2[[#This Row],[blue CF]]&amp;","</f>
        <v>0,</v>
      </c>
      <c r="R17" t="str">
        <f>표2[[#This Row],[green CF]]&amp;","</f>
        <v>0,</v>
      </c>
      <c r="S17" t="str">
        <f>표2[[#This Row],[red CF]]&amp;","</f>
        <v>0,</v>
      </c>
    </row>
    <row r="18" spans="1:19" x14ac:dyDescent="0.3">
      <c r="A18" s="16">
        <v>560</v>
      </c>
      <c r="B18" s="17">
        <v>9.8000000000000004E-2</v>
      </c>
      <c r="C18" s="17">
        <v>0.95</v>
      </c>
      <c r="D18" s="18">
        <v>0.11</v>
      </c>
      <c r="G18" s="7">
        <f>(G27-G17)*1/10+G17</f>
        <v>491</v>
      </c>
      <c r="H18" s="8">
        <f t="shared" ref="H18:J18" si="0">(H27-H17)*1/10+H17</f>
        <v>0.371</v>
      </c>
      <c r="I18" s="8">
        <f t="shared" si="0"/>
        <v>0.47550000000000003</v>
      </c>
      <c r="J18" s="9">
        <f t="shared" si="0"/>
        <v>7.1000000000000008E-2</v>
      </c>
      <c r="M18">
        <v>368</v>
      </c>
      <c r="N18">
        <v>0</v>
      </c>
      <c r="O18">
        <v>0</v>
      </c>
      <c r="P18">
        <v>0</v>
      </c>
      <c r="Q18" t="str">
        <f>표2[[#This Row],[blue CF]]&amp;","</f>
        <v>0,</v>
      </c>
      <c r="R18" t="str">
        <f>표2[[#This Row],[green CF]]&amp;","</f>
        <v>0,</v>
      </c>
      <c r="S18" t="str">
        <f>표2[[#This Row],[red CF]]&amp;","</f>
        <v>0,</v>
      </c>
    </row>
    <row r="19" spans="1:19" x14ac:dyDescent="0.3">
      <c r="A19" s="16">
        <v>570</v>
      </c>
      <c r="B19" s="17">
        <v>0.1</v>
      </c>
      <c r="C19" s="17">
        <v>0.8</v>
      </c>
      <c r="D19" s="18">
        <v>0.125</v>
      </c>
      <c r="G19" s="7">
        <f>(G$27-G$17)*2/10+G$17</f>
        <v>492</v>
      </c>
      <c r="H19" s="8">
        <f t="shared" ref="H19:J19" si="1">(H$27-H$17)*2/10+H$17</f>
        <v>0.36199999999999999</v>
      </c>
      <c r="I19" s="8">
        <f t="shared" si="1"/>
        <v>0.49099999999999999</v>
      </c>
      <c r="J19" s="9">
        <f t="shared" si="1"/>
        <v>7.2000000000000008E-2</v>
      </c>
      <c r="M19">
        <v>369</v>
      </c>
      <c r="N19">
        <v>0</v>
      </c>
      <c r="O19">
        <v>0</v>
      </c>
      <c r="P19">
        <v>0</v>
      </c>
      <c r="Q19" t="str">
        <f>표2[[#This Row],[blue CF]]&amp;","</f>
        <v>0,</v>
      </c>
      <c r="R19" t="str">
        <f>표2[[#This Row],[green CF]]&amp;","</f>
        <v>0,</v>
      </c>
      <c r="S19" t="str">
        <f>표2[[#This Row],[red CF]]&amp;","</f>
        <v>0,</v>
      </c>
    </row>
    <row r="20" spans="1:19" x14ac:dyDescent="0.3">
      <c r="A20" s="16">
        <v>580</v>
      </c>
      <c r="B20" s="17">
        <v>0.11</v>
      </c>
      <c r="C20" s="17">
        <v>0.6</v>
      </c>
      <c r="D20" s="18">
        <v>0.2</v>
      </c>
      <c r="G20" s="7">
        <f>(G$27-G$17)*3/10+G$17</f>
        <v>493</v>
      </c>
      <c r="H20" s="8">
        <f t="shared" ref="H20:J20" si="2">(H$27-H$17)*3/10+H$17</f>
        <v>0.35299999999999998</v>
      </c>
      <c r="I20" s="8">
        <f t="shared" si="2"/>
        <v>0.50650000000000006</v>
      </c>
      <c r="J20" s="9">
        <f t="shared" si="2"/>
        <v>7.3000000000000009E-2</v>
      </c>
      <c r="M20">
        <v>370</v>
      </c>
      <c r="N20">
        <v>0</v>
      </c>
      <c r="O20">
        <v>0</v>
      </c>
      <c r="P20">
        <v>0</v>
      </c>
      <c r="Q20" t="str">
        <f>표2[[#This Row],[blue CF]]&amp;","</f>
        <v>0,</v>
      </c>
      <c r="R20" t="str">
        <f>표2[[#This Row],[green CF]]&amp;","</f>
        <v>0,</v>
      </c>
      <c r="S20" t="str">
        <f>표2[[#This Row],[red CF]]&amp;","</f>
        <v>0,</v>
      </c>
    </row>
    <row r="21" spans="1:19" x14ac:dyDescent="0.3">
      <c r="A21" s="16">
        <v>590</v>
      </c>
      <c r="B21" s="17">
        <v>0.13</v>
      </c>
      <c r="C21" s="17">
        <v>0.4</v>
      </c>
      <c r="D21" s="18">
        <v>0.41</v>
      </c>
      <c r="G21" s="7">
        <f>(G$27-G$17)*4/10+G$17</f>
        <v>494</v>
      </c>
      <c r="H21" s="8">
        <f t="shared" ref="H21:J21" si="3">(H$27-H$17)*4/10+H$17</f>
        <v>0.34399999999999997</v>
      </c>
      <c r="I21" s="8">
        <f t="shared" si="3"/>
        <v>0.52200000000000002</v>
      </c>
      <c r="J21" s="9">
        <f t="shared" si="3"/>
        <v>7.400000000000001E-2</v>
      </c>
      <c r="M21">
        <v>371</v>
      </c>
      <c r="N21">
        <v>0</v>
      </c>
      <c r="O21">
        <v>0</v>
      </c>
      <c r="P21">
        <v>0</v>
      </c>
      <c r="Q21" t="str">
        <f>표2[[#This Row],[blue CF]]&amp;","</f>
        <v>0,</v>
      </c>
      <c r="R21" t="str">
        <f>표2[[#This Row],[green CF]]&amp;","</f>
        <v>0,</v>
      </c>
      <c r="S21" t="str">
        <f>표2[[#This Row],[red CF]]&amp;","</f>
        <v>0,</v>
      </c>
    </row>
    <row r="22" spans="1:19" x14ac:dyDescent="0.3">
      <c r="A22" s="16">
        <v>600</v>
      </c>
      <c r="B22" s="17">
        <v>0.14499999999999999</v>
      </c>
      <c r="C22" s="17">
        <v>0.3</v>
      </c>
      <c r="D22" s="18">
        <v>0.6</v>
      </c>
      <c r="G22" s="7">
        <f>(G$27-G$17)*5/10+G$17</f>
        <v>495</v>
      </c>
      <c r="H22" s="8">
        <f t="shared" ref="H22:J22" si="4">(H$27-H$17)*5/10+H$17</f>
        <v>0.33499999999999996</v>
      </c>
      <c r="I22" s="8">
        <f t="shared" si="4"/>
        <v>0.53749999999999998</v>
      </c>
      <c r="J22" s="9">
        <f t="shared" si="4"/>
        <v>7.5000000000000011E-2</v>
      </c>
      <c r="M22">
        <v>372</v>
      </c>
      <c r="N22">
        <v>0</v>
      </c>
      <c r="O22">
        <v>0</v>
      </c>
      <c r="P22">
        <v>0</v>
      </c>
      <c r="Q22" t="str">
        <f>표2[[#This Row],[blue CF]]&amp;","</f>
        <v>0,</v>
      </c>
      <c r="R22" t="str">
        <f>표2[[#This Row],[green CF]]&amp;","</f>
        <v>0,</v>
      </c>
      <c r="S22" t="str">
        <f>표2[[#This Row],[red CF]]&amp;","</f>
        <v>0,</v>
      </c>
    </row>
    <row r="23" spans="1:19" x14ac:dyDescent="0.3">
      <c r="A23" s="16">
        <v>610</v>
      </c>
      <c r="B23" s="17">
        <v>0.14000000000000001</v>
      </c>
      <c r="C23" s="17">
        <v>0.23</v>
      </c>
      <c r="D23" s="18">
        <v>0.67500000000000004</v>
      </c>
      <c r="G23" s="7">
        <f>(G$27-G$17)*6/10+G$17</f>
        <v>496</v>
      </c>
      <c r="H23" s="8">
        <f t="shared" ref="H23:J23" si="5">(H$27-H$17)*6/10+H$17</f>
        <v>0.32600000000000001</v>
      </c>
      <c r="I23" s="8">
        <f t="shared" si="5"/>
        <v>0.55300000000000005</v>
      </c>
      <c r="J23" s="9">
        <f t="shared" si="5"/>
        <v>7.5999999999999998E-2</v>
      </c>
      <c r="M23">
        <v>373</v>
      </c>
      <c r="N23">
        <v>0</v>
      </c>
      <c r="O23">
        <v>0</v>
      </c>
      <c r="P23">
        <v>0</v>
      </c>
      <c r="Q23" t="str">
        <f>표2[[#This Row],[blue CF]]&amp;","</f>
        <v>0,</v>
      </c>
      <c r="R23" t="str">
        <f>표2[[#This Row],[green CF]]&amp;","</f>
        <v>0,</v>
      </c>
      <c r="S23" t="str">
        <f>표2[[#This Row],[red CF]]&amp;","</f>
        <v>0,</v>
      </c>
    </row>
    <row r="24" spans="1:19" x14ac:dyDescent="0.3">
      <c r="A24" s="16">
        <v>620</v>
      </c>
      <c r="B24" s="17">
        <v>0.13</v>
      </c>
      <c r="C24" s="17">
        <v>0.19</v>
      </c>
      <c r="D24" s="18">
        <v>0.8</v>
      </c>
      <c r="G24" s="7">
        <f>(G$27-G$17)*7/10+G$17</f>
        <v>497</v>
      </c>
      <c r="H24" s="8">
        <f t="shared" ref="H24:J24" si="6">(H$27-H$17)*7/10+H$17</f>
        <v>0.317</v>
      </c>
      <c r="I24" s="8">
        <f t="shared" si="6"/>
        <v>0.56850000000000001</v>
      </c>
      <c r="J24" s="9">
        <f t="shared" si="6"/>
        <v>7.6999999999999999E-2</v>
      </c>
      <c r="M24">
        <v>374</v>
      </c>
      <c r="N24">
        <v>0</v>
      </c>
      <c r="O24">
        <v>0</v>
      </c>
      <c r="P24">
        <v>0</v>
      </c>
      <c r="Q24" t="str">
        <f>표2[[#This Row],[blue CF]]&amp;","</f>
        <v>0,</v>
      </c>
      <c r="R24" t="str">
        <f>표2[[#This Row],[green CF]]&amp;","</f>
        <v>0,</v>
      </c>
      <c r="S24" t="str">
        <f>표2[[#This Row],[red CF]]&amp;","</f>
        <v>0,</v>
      </c>
    </row>
    <row r="25" spans="1:19" x14ac:dyDescent="0.3">
      <c r="A25" s="16">
        <v>630</v>
      </c>
      <c r="B25" s="17">
        <v>0.12</v>
      </c>
      <c r="C25" s="17">
        <v>0.16</v>
      </c>
      <c r="D25" s="18">
        <v>0.81699999999999995</v>
      </c>
      <c r="G25" s="7">
        <f>(G$27-G$17)*8/10+G$17</f>
        <v>498</v>
      </c>
      <c r="H25" s="8">
        <f t="shared" ref="H25:J25" si="7">(H$27-H$17)*8/10+H$17</f>
        <v>0.308</v>
      </c>
      <c r="I25" s="8">
        <f t="shared" si="7"/>
        <v>0.58399999999999996</v>
      </c>
      <c r="J25" s="9">
        <f t="shared" si="7"/>
        <v>7.8E-2</v>
      </c>
      <c r="M25">
        <v>375</v>
      </c>
      <c r="N25">
        <v>0</v>
      </c>
      <c r="O25">
        <v>0</v>
      </c>
      <c r="P25">
        <v>0</v>
      </c>
      <c r="Q25" t="str">
        <f>표2[[#This Row],[blue CF]]&amp;","</f>
        <v>0,</v>
      </c>
      <c r="R25" t="str">
        <f>표2[[#This Row],[green CF]]&amp;","</f>
        <v>0,</v>
      </c>
      <c r="S25" t="str">
        <f>표2[[#This Row],[red CF]]&amp;","</f>
        <v>0,</v>
      </c>
    </row>
    <row r="26" spans="1:19" x14ac:dyDescent="0.3">
      <c r="A26" s="16">
        <v>640</v>
      </c>
      <c r="B26" s="17">
        <v>0.115</v>
      </c>
      <c r="C26" s="17">
        <v>0.14000000000000001</v>
      </c>
      <c r="D26" s="18">
        <v>0.81699999999999995</v>
      </c>
      <c r="G26" s="7">
        <f>(G$27-G$17)*9/10+G$17</f>
        <v>499</v>
      </c>
      <c r="H26" s="8">
        <f t="shared" ref="H26:J26" si="8">(H$27-H$17)*9/10+H$17</f>
        <v>0.29899999999999999</v>
      </c>
      <c r="I26" s="8">
        <f t="shared" si="8"/>
        <v>0.59950000000000003</v>
      </c>
      <c r="J26" s="9">
        <f t="shared" si="8"/>
        <v>7.9000000000000001E-2</v>
      </c>
      <c r="M26">
        <v>376</v>
      </c>
      <c r="N26">
        <v>0</v>
      </c>
      <c r="O26">
        <v>0</v>
      </c>
      <c r="P26">
        <v>0</v>
      </c>
      <c r="Q26" t="str">
        <f>표2[[#This Row],[blue CF]]&amp;","</f>
        <v>0,</v>
      </c>
      <c r="R26" t="str">
        <f>표2[[#This Row],[green CF]]&amp;","</f>
        <v>0,</v>
      </c>
      <c r="S26" t="str">
        <f>표2[[#This Row],[red CF]]&amp;","</f>
        <v>0,</v>
      </c>
    </row>
    <row r="27" spans="1:19" x14ac:dyDescent="0.3">
      <c r="A27" s="16">
        <v>650</v>
      </c>
      <c r="B27" s="17">
        <v>0.107</v>
      </c>
      <c r="C27" s="17">
        <v>0.125</v>
      </c>
      <c r="D27" s="18">
        <v>0.82499999999999996</v>
      </c>
      <c r="G27" s="10">
        <v>500</v>
      </c>
      <c r="H27" s="11">
        <v>0.28999999999999998</v>
      </c>
      <c r="I27" s="11">
        <v>0.61499999999999999</v>
      </c>
      <c r="J27" s="12">
        <v>0.08</v>
      </c>
      <c r="M27">
        <v>377</v>
      </c>
      <c r="N27">
        <v>0</v>
      </c>
      <c r="O27">
        <v>0</v>
      </c>
      <c r="P27">
        <v>0</v>
      </c>
      <c r="Q27" t="str">
        <f>표2[[#This Row],[blue CF]]&amp;","</f>
        <v>0,</v>
      </c>
      <c r="R27" t="str">
        <f>표2[[#This Row],[green CF]]&amp;","</f>
        <v>0,</v>
      </c>
      <c r="S27" t="str">
        <f>표2[[#This Row],[red CF]]&amp;","</f>
        <v>0,</v>
      </c>
    </row>
    <row r="28" spans="1:19" x14ac:dyDescent="0.3">
      <c r="A28" s="16">
        <v>660</v>
      </c>
      <c r="B28" s="17">
        <v>9.5000000000000001E-2</v>
      </c>
      <c r="C28" s="17">
        <v>0.1</v>
      </c>
      <c r="D28" s="18">
        <v>0.81</v>
      </c>
      <c r="M28">
        <v>378</v>
      </c>
      <c r="N28">
        <v>0</v>
      </c>
      <c r="O28">
        <v>0</v>
      </c>
      <c r="P28">
        <v>0</v>
      </c>
      <c r="Q28" t="str">
        <f>표2[[#This Row],[blue CF]]&amp;","</f>
        <v>0,</v>
      </c>
      <c r="R28" t="str">
        <f>표2[[#This Row],[green CF]]&amp;","</f>
        <v>0,</v>
      </c>
      <c r="S28" t="str">
        <f>표2[[#This Row],[red CF]]&amp;","</f>
        <v>0,</v>
      </c>
    </row>
    <row r="29" spans="1:19" x14ac:dyDescent="0.3">
      <c r="A29" s="16">
        <v>670</v>
      </c>
      <c r="B29" s="17">
        <v>7.8E-2</v>
      </c>
      <c r="C29" s="17">
        <v>0.08</v>
      </c>
      <c r="D29" s="18">
        <v>0.8</v>
      </c>
      <c r="M29">
        <v>379</v>
      </c>
      <c r="N29">
        <v>0</v>
      </c>
      <c r="O29">
        <v>0</v>
      </c>
      <c r="P29">
        <v>0</v>
      </c>
      <c r="Q29" t="str">
        <f>표2[[#This Row],[blue CF]]&amp;","</f>
        <v>0,</v>
      </c>
      <c r="R29" t="str">
        <f>표2[[#This Row],[green CF]]&amp;","</f>
        <v>0,</v>
      </c>
      <c r="S29" t="str">
        <f>표2[[#This Row],[red CF]]&amp;","</f>
        <v>0,</v>
      </c>
    </row>
    <row r="30" spans="1:19" x14ac:dyDescent="0.3">
      <c r="A30" s="16">
        <v>680</v>
      </c>
      <c r="B30" s="17">
        <v>5.8000000000000003E-2</v>
      </c>
      <c r="C30" s="17">
        <v>0.06</v>
      </c>
      <c r="D30" s="18">
        <v>0.78</v>
      </c>
      <c r="M30">
        <v>380</v>
      </c>
      <c r="N30">
        <v>0</v>
      </c>
      <c r="O30">
        <v>0</v>
      </c>
      <c r="P30">
        <v>0</v>
      </c>
      <c r="Q30" t="str">
        <f>표2[[#This Row],[blue CF]]&amp;","</f>
        <v>0,</v>
      </c>
      <c r="R30" t="str">
        <f>표2[[#This Row],[green CF]]&amp;","</f>
        <v>0,</v>
      </c>
      <c r="S30" t="str">
        <f>표2[[#This Row],[red CF]]&amp;","</f>
        <v>0,</v>
      </c>
    </row>
    <row r="31" spans="1:19" x14ac:dyDescent="0.3">
      <c r="A31" s="16">
        <v>690</v>
      </c>
      <c r="B31" s="17">
        <v>3.7999999999999999E-2</v>
      </c>
      <c r="C31" s="17">
        <v>0.04</v>
      </c>
      <c r="D31" s="18">
        <v>0.76</v>
      </c>
      <c r="M31">
        <v>381</v>
      </c>
      <c r="N31">
        <v>0</v>
      </c>
      <c r="O31">
        <v>0</v>
      </c>
      <c r="P31">
        <v>0</v>
      </c>
      <c r="Q31" t="str">
        <f>표2[[#This Row],[blue CF]]&amp;","</f>
        <v>0,</v>
      </c>
      <c r="R31" t="str">
        <f>표2[[#This Row],[green CF]]&amp;","</f>
        <v>0,</v>
      </c>
      <c r="S31" t="str">
        <f>표2[[#This Row],[red CF]]&amp;","</f>
        <v>0,</v>
      </c>
    </row>
    <row r="32" spans="1:19" x14ac:dyDescent="0.3">
      <c r="A32" s="16">
        <v>700</v>
      </c>
      <c r="B32" s="17">
        <v>0.01</v>
      </c>
      <c r="C32" s="17">
        <v>0.01</v>
      </c>
      <c r="D32" s="18">
        <v>0.71</v>
      </c>
      <c r="M32">
        <v>382</v>
      </c>
      <c r="N32">
        <v>0</v>
      </c>
      <c r="O32">
        <v>0</v>
      </c>
      <c r="P32">
        <v>0</v>
      </c>
      <c r="Q32" t="str">
        <f>표2[[#This Row],[blue CF]]&amp;","</f>
        <v>0,</v>
      </c>
      <c r="R32" t="str">
        <f>표2[[#This Row],[green CF]]&amp;","</f>
        <v>0,</v>
      </c>
      <c r="S32" t="str">
        <f>표2[[#This Row],[red CF]]&amp;","</f>
        <v>0,</v>
      </c>
    </row>
    <row r="33" spans="1:19" x14ac:dyDescent="0.3">
      <c r="A33" s="16">
        <v>710</v>
      </c>
      <c r="B33" s="17">
        <v>1.4999999999999999E-2</v>
      </c>
      <c r="C33" s="17">
        <v>1.4999999999999999E-2</v>
      </c>
      <c r="D33" s="18">
        <v>0.68</v>
      </c>
      <c r="M33">
        <v>383</v>
      </c>
      <c r="N33">
        <v>0</v>
      </c>
      <c r="O33">
        <v>0</v>
      </c>
      <c r="P33">
        <v>0</v>
      </c>
      <c r="Q33" t="str">
        <f>표2[[#This Row],[blue CF]]&amp;","</f>
        <v>0,</v>
      </c>
      <c r="R33" t="str">
        <f>표2[[#This Row],[green CF]]&amp;","</f>
        <v>0,</v>
      </c>
      <c r="S33" t="str">
        <f>표2[[#This Row],[red CF]]&amp;","</f>
        <v>0,</v>
      </c>
    </row>
    <row r="34" spans="1:19" x14ac:dyDescent="0.3">
      <c r="A34" s="16">
        <v>720</v>
      </c>
      <c r="B34" s="17">
        <v>0.02</v>
      </c>
      <c r="C34" s="17">
        <v>0.02</v>
      </c>
      <c r="D34" s="18">
        <v>0.64</v>
      </c>
      <c r="M34">
        <v>384</v>
      </c>
      <c r="N34">
        <v>0</v>
      </c>
      <c r="O34">
        <v>0</v>
      </c>
      <c r="P34">
        <v>0</v>
      </c>
      <c r="Q34" t="str">
        <f>표2[[#This Row],[blue CF]]&amp;","</f>
        <v>0,</v>
      </c>
      <c r="R34" t="str">
        <f>표2[[#This Row],[green CF]]&amp;","</f>
        <v>0,</v>
      </c>
      <c r="S34" t="str">
        <f>표2[[#This Row],[red CF]]&amp;","</f>
        <v>0,</v>
      </c>
    </row>
    <row r="35" spans="1:19" x14ac:dyDescent="0.3">
      <c r="A35" s="16">
        <v>730</v>
      </c>
      <c r="B35" s="17">
        <v>0.05</v>
      </c>
      <c r="C35" s="17">
        <v>0.05</v>
      </c>
      <c r="D35" s="18">
        <v>0.57999999999999996</v>
      </c>
      <c r="M35">
        <v>385</v>
      </c>
      <c r="N35">
        <v>0</v>
      </c>
      <c r="O35">
        <v>0</v>
      </c>
      <c r="P35">
        <v>0</v>
      </c>
      <c r="Q35" t="str">
        <f>표2[[#This Row],[blue CF]]&amp;","</f>
        <v>0,</v>
      </c>
      <c r="R35" t="str">
        <f>표2[[#This Row],[green CF]]&amp;","</f>
        <v>0,</v>
      </c>
      <c r="S35" t="str">
        <f>표2[[#This Row],[red CF]]&amp;","</f>
        <v>0,</v>
      </c>
    </row>
    <row r="36" spans="1:19" x14ac:dyDescent="0.3">
      <c r="A36" s="16">
        <v>740</v>
      </c>
      <c r="B36" s="17">
        <v>0.1</v>
      </c>
      <c r="C36" s="17">
        <v>0.1</v>
      </c>
      <c r="D36" s="18">
        <v>0.55000000000000004</v>
      </c>
      <c r="M36">
        <v>386</v>
      </c>
      <c r="N36">
        <v>0</v>
      </c>
      <c r="O36">
        <v>0</v>
      </c>
      <c r="P36">
        <v>0</v>
      </c>
      <c r="Q36" t="str">
        <f>표2[[#This Row],[blue CF]]&amp;","</f>
        <v>0,</v>
      </c>
      <c r="R36" t="str">
        <f>표2[[#This Row],[green CF]]&amp;","</f>
        <v>0,</v>
      </c>
      <c r="S36" t="str">
        <f>표2[[#This Row],[red CF]]&amp;","</f>
        <v>0,</v>
      </c>
    </row>
    <row r="37" spans="1:19" x14ac:dyDescent="0.3">
      <c r="A37" s="16">
        <v>750</v>
      </c>
      <c r="B37" s="17">
        <v>0.16</v>
      </c>
      <c r="C37" s="17">
        <v>0.15</v>
      </c>
      <c r="D37" s="18">
        <v>0.5</v>
      </c>
      <c r="M37">
        <v>387</v>
      </c>
      <c r="N37">
        <v>0</v>
      </c>
      <c r="O37">
        <v>0</v>
      </c>
      <c r="P37">
        <v>0</v>
      </c>
      <c r="Q37" t="str">
        <f>표2[[#This Row],[blue CF]]&amp;","</f>
        <v>0,</v>
      </c>
      <c r="R37" t="str">
        <f>표2[[#This Row],[green CF]]&amp;","</f>
        <v>0,</v>
      </c>
      <c r="S37" t="str">
        <f>표2[[#This Row],[red CF]]&amp;","</f>
        <v>0,</v>
      </c>
    </row>
    <row r="38" spans="1:19" x14ac:dyDescent="0.3">
      <c r="A38" s="16">
        <v>760</v>
      </c>
      <c r="B38" s="17">
        <v>0.22</v>
      </c>
      <c r="C38" s="17">
        <v>0.2</v>
      </c>
      <c r="D38" s="18">
        <v>0.47</v>
      </c>
      <c r="M38">
        <v>388</v>
      </c>
      <c r="N38">
        <v>0</v>
      </c>
      <c r="O38">
        <v>0</v>
      </c>
      <c r="P38">
        <v>0</v>
      </c>
      <c r="Q38" t="str">
        <f>표2[[#This Row],[blue CF]]&amp;","</f>
        <v>0,</v>
      </c>
      <c r="R38" t="str">
        <f>표2[[#This Row],[green CF]]&amp;","</f>
        <v>0,</v>
      </c>
      <c r="S38" t="str">
        <f>표2[[#This Row],[red CF]]&amp;","</f>
        <v>0,</v>
      </c>
    </row>
    <row r="39" spans="1:19" x14ac:dyDescent="0.3">
      <c r="A39" s="16">
        <v>770</v>
      </c>
      <c r="B39" s="17">
        <v>0.26</v>
      </c>
      <c r="C39" s="17">
        <v>0.25</v>
      </c>
      <c r="D39" s="18">
        <v>0.42</v>
      </c>
      <c r="M39">
        <v>389</v>
      </c>
      <c r="N39">
        <v>0</v>
      </c>
      <c r="O39">
        <v>0</v>
      </c>
      <c r="P39">
        <v>0</v>
      </c>
      <c r="Q39" t="str">
        <f>표2[[#This Row],[blue CF]]&amp;","</f>
        <v>0,</v>
      </c>
      <c r="R39" t="str">
        <f>표2[[#This Row],[green CF]]&amp;","</f>
        <v>0,</v>
      </c>
      <c r="S39" t="str">
        <f>표2[[#This Row],[red CF]]&amp;","</f>
        <v>0,</v>
      </c>
    </row>
    <row r="40" spans="1:19" x14ac:dyDescent="0.3">
      <c r="A40" s="16">
        <v>780</v>
      </c>
      <c r="B40" s="17">
        <v>0.27</v>
      </c>
      <c r="C40" s="17">
        <v>0.26</v>
      </c>
      <c r="D40" s="18">
        <v>0.4</v>
      </c>
      <c r="M40">
        <v>390</v>
      </c>
      <c r="N40">
        <v>0</v>
      </c>
      <c r="O40">
        <v>0</v>
      </c>
      <c r="P40">
        <v>0</v>
      </c>
      <c r="Q40" t="str">
        <f>표2[[#This Row],[blue CF]]&amp;","</f>
        <v>0,</v>
      </c>
      <c r="R40" t="str">
        <f>표2[[#This Row],[green CF]]&amp;","</f>
        <v>0,</v>
      </c>
      <c r="S40" t="str">
        <f>표2[[#This Row],[red CF]]&amp;","</f>
        <v>0,</v>
      </c>
    </row>
    <row r="41" spans="1:19" x14ac:dyDescent="0.3">
      <c r="A41" s="16">
        <v>790</v>
      </c>
      <c r="B41" s="17">
        <v>0.27500000000000002</v>
      </c>
      <c r="C41" s="17">
        <v>0.26500000000000001</v>
      </c>
      <c r="D41" s="18">
        <v>0.38</v>
      </c>
      <c r="M41">
        <v>391</v>
      </c>
      <c r="N41">
        <v>0</v>
      </c>
      <c r="O41">
        <v>0</v>
      </c>
      <c r="P41">
        <v>0</v>
      </c>
      <c r="Q41" t="str">
        <f>표2[[#This Row],[blue CF]]&amp;","</f>
        <v>0,</v>
      </c>
      <c r="R41" t="str">
        <f>표2[[#This Row],[green CF]]&amp;","</f>
        <v>0,</v>
      </c>
      <c r="S41" t="str">
        <f>표2[[#This Row],[red CF]]&amp;","</f>
        <v>0,</v>
      </c>
    </row>
    <row r="42" spans="1:19" x14ac:dyDescent="0.3">
      <c r="A42" s="19">
        <v>800</v>
      </c>
      <c r="B42" s="20">
        <v>0.28000000000000003</v>
      </c>
      <c r="C42" s="20">
        <v>0.27</v>
      </c>
      <c r="D42" s="21">
        <v>0.36</v>
      </c>
      <c r="M42">
        <v>392</v>
      </c>
      <c r="N42">
        <v>0</v>
      </c>
      <c r="O42">
        <v>0</v>
      </c>
      <c r="P42">
        <v>0</v>
      </c>
      <c r="Q42" t="str">
        <f>표2[[#This Row],[blue CF]]&amp;","</f>
        <v>0,</v>
      </c>
      <c r="R42" t="str">
        <f>표2[[#This Row],[green CF]]&amp;","</f>
        <v>0,</v>
      </c>
      <c r="S42" t="str">
        <f>표2[[#This Row],[red CF]]&amp;","</f>
        <v>0,</v>
      </c>
    </row>
    <row r="43" spans="1:19" x14ac:dyDescent="0.3">
      <c r="M43">
        <v>393</v>
      </c>
      <c r="N43">
        <v>0</v>
      </c>
      <c r="O43">
        <v>0</v>
      </c>
      <c r="P43">
        <v>0</v>
      </c>
      <c r="Q43" t="str">
        <f>표2[[#This Row],[blue CF]]&amp;","</f>
        <v>0,</v>
      </c>
      <c r="R43" t="str">
        <f>표2[[#This Row],[green CF]]&amp;","</f>
        <v>0,</v>
      </c>
      <c r="S43" t="str">
        <f>표2[[#This Row],[red CF]]&amp;","</f>
        <v>0,</v>
      </c>
    </row>
    <row r="44" spans="1:19" x14ac:dyDescent="0.3">
      <c r="M44">
        <v>394</v>
      </c>
      <c r="N44">
        <v>0</v>
      </c>
      <c r="O44">
        <v>0</v>
      </c>
      <c r="P44">
        <v>0</v>
      </c>
      <c r="Q44" t="str">
        <f>표2[[#This Row],[blue CF]]&amp;","</f>
        <v>0,</v>
      </c>
      <c r="R44" t="str">
        <f>표2[[#This Row],[green CF]]&amp;","</f>
        <v>0,</v>
      </c>
      <c r="S44" t="str">
        <f>표2[[#This Row],[red CF]]&amp;","</f>
        <v>0,</v>
      </c>
    </row>
    <row r="45" spans="1:19" x14ac:dyDescent="0.3">
      <c r="M45">
        <v>395</v>
      </c>
      <c r="N45">
        <v>0</v>
      </c>
      <c r="O45">
        <v>0</v>
      </c>
      <c r="P45">
        <v>0</v>
      </c>
      <c r="Q45" t="str">
        <f>표2[[#This Row],[blue CF]]&amp;","</f>
        <v>0,</v>
      </c>
      <c r="R45" t="str">
        <f>표2[[#This Row],[green CF]]&amp;","</f>
        <v>0,</v>
      </c>
      <c r="S45" t="str">
        <f>표2[[#This Row],[red CF]]&amp;","</f>
        <v>0,</v>
      </c>
    </row>
    <row r="46" spans="1:19" x14ac:dyDescent="0.3">
      <c r="M46">
        <v>396</v>
      </c>
      <c r="N46">
        <v>0</v>
      </c>
      <c r="O46">
        <v>0</v>
      </c>
      <c r="P46">
        <v>0</v>
      </c>
      <c r="Q46" t="str">
        <f>표2[[#This Row],[blue CF]]&amp;","</f>
        <v>0,</v>
      </c>
      <c r="R46" t="str">
        <f>표2[[#This Row],[green CF]]&amp;","</f>
        <v>0,</v>
      </c>
      <c r="S46" t="str">
        <f>표2[[#This Row],[red CF]]&amp;","</f>
        <v>0,</v>
      </c>
    </row>
    <row r="47" spans="1:19" x14ac:dyDescent="0.3">
      <c r="M47">
        <v>397</v>
      </c>
      <c r="N47">
        <v>0</v>
      </c>
      <c r="O47">
        <v>0</v>
      </c>
      <c r="P47">
        <v>0</v>
      </c>
      <c r="Q47" t="str">
        <f>표2[[#This Row],[blue CF]]&amp;","</f>
        <v>0,</v>
      </c>
      <c r="R47" t="str">
        <f>표2[[#This Row],[green CF]]&amp;","</f>
        <v>0,</v>
      </c>
      <c r="S47" t="str">
        <f>표2[[#This Row],[red CF]]&amp;","</f>
        <v>0,</v>
      </c>
    </row>
    <row r="48" spans="1:19" x14ac:dyDescent="0.3">
      <c r="M48">
        <v>398</v>
      </c>
      <c r="N48">
        <v>0</v>
      </c>
      <c r="O48">
        <v>0</v>
      </c>
      <c r="P48">
        <v>0</v>
      </c>
      <c r="Q48" t="str">
        <f>표2[[#This Row],[blue CF]]&amp;","</f>
        <v>0,</v>
      </c>
      <c r="R48" t="str">
        <f>표2[[#This Row],[green CF]]&amp;","</f>
        <v>0,</v>
      </c>
      <c r="S48" t="str">
        <f>표2[[#This Row],[red CF]]&amp;","</f>
        <v>0,</v>
      </c>
    </row>
    <row r="49" spans="13:19" x14ac:dyDescent="0.3">
      <c r="M49">
        <v>399</v>
      </c>
      <c r="N49">
        <v>0</v>
      </c>
      <c r="O49">
        <v>0</v>
      </c>
      <c r="P49">
        <v>0</v>
      </c>
      <c r="Q49" t="str">
        <f>표2[[#This Row],[blue CF]]&amp;","</f>
        <v>0,</v>
      </c>
      <c r="R49" t="str">
        <f>표2[[#This Row],[green CF]]&amp;","</f>
        <v>0,</v>
      </c>
      <c r="S49" t="str">
        <f>표2[[#This Row],[red CF]]&amp;","</f>
        <v>0,</v>
      </c>
    </row>
    <row r="50" spans="13:19" x14ac:dyDescent="0.3">
      <c r="M50">
        <v>400</v>
      </c>
      <c r="N50">
        <v>0.44</v>
      </c>
      <c r="O50">
        <v>4.4999999999999998E-2</v>
      </c>
      <c r="P50">
        <v>0.02</v>
      </c>
      <c r="Q50" t="str">
        <f>표2[[#This Row],[blue CF]]&amp;","</f>
        <v>0.44,</v>
      </c>
      <c r="R50" t="str">
        <f>표2[[#This Row],[green CF]]&amp;","</f>
        <v>0.045,</v>
      </c>
      <c r="S50" t="str">
        <f>표2[[#This Row],[red CF]]&amp;","</f>
        <v>0.02,</v>
      </c>
    </row>
    <row r="51" spans="13:19" x14ac:dyDescent="0.3">
      <c r="M51">
        <v>401</v>
      </c>
      <c r="N51">
        <v>0.44900000000000001</v>
      </c>
      <c r="O51">
        <v>4.5100000000000001E-2</v>
      </c>
      <c r="P51">
        <v>0.02</v>
      </c>
      <c r="Q51" t="str">
        <f>표2[[#This Row],[blue CF]]&amp;","</f>
        <v>0.449,</v>
      </c>
      <c r="R51" t="str">
        <f>표2[[#This Row],[green CF]]&amp;","</f>
        <v>0.0451,</v>
      </c>
      <c r="S51" t="str">
        <f>표2[[#This Row],[red CF]]&amp;","</f>
        <v>0.02,</v>
      </c>
    </row>
    <row r="52" spans="13:19" x14ac:dyDescent="0.3">
      <c r="M52">
        <v>402</v>
      </c>
      <c r="N52">
        <v>0.45800000000000002</v>
      </c>
      <c r="O52">
        <v>4.5199999999999997E-2</v>
      </c>
      <c r="P52">
        <v>0.02</v>
      </c>
      <c r="Q52" t="str">
        <f>표2[[#This Row],[blue CF]]&amp;","</f>
        <v>0.458,</v>
      </c>
      <c r="R52" t="str">
        <f>표2[[#This Row],[green CF]]&amp;","</f>
        <v>0.0452,</v>
      </c>
      <c r="S52" t="str">
        <f>표2[[#This Row],[red CF]]&amp;","</f>
        <v>0.02,</v>
      </c>
    </row>
    <row r="53" spans="13:19" x14ac:dyDescent="0.3">
      <c r="M53">
        <v>403</v>
      </c>
      <c r="N53">
        <v>0.46700000000000003</v>
      </c>
      <c r="O53">
        <v>4.53E-2</v>
      </c>
      <c r="P53">
        <v>0.02</v>
      </c>
      <c r="Q53" t="str">
        <f>표2[[#This Row],[blue CF]]&amp;","</f>
        <v>0.467,</v>
      </c>
      <c r="R53" t="str">
        <f>표2[[#This Row],[green CF]]&amp;","</f>
        <v>0.0453,</v>
      </c>
      <c r="S53" t="str">
        <f>표2[[#This Row],[red CF]]&amp;","</f>
        <v>0.02,</v>
      </c>
    </row>
    <row r="54" spans="13:19" x14ac:dyDescent="0.3">
      <c r="M54">
        <v>404</v>
      </c>
      <c r="N54">
        <v>0.47600000000000003</v>
      </c>
      <c r="O54">
        <v>4.5399999999999996E-2</v>
      </c>
      <c r="P54">
        <v>0.02</v>
      </c>
      <c r="Q54" t="str">
        <f>표2[[#This Row],[blue CF]]&amp;","</f>
        <v>0.476,</v>
      </c>
      <c r="R54" t="str">
        <f>표2[[#This Row],[green CF]]&amp;","</f>
        <v>0.0454,</v>
      </c>
      <c r="S54" t="str">
        <f>표2[[#This Row],[red CF]]&amp;","</f>
        <v>0.02,</v>
      </c>
    </row>
    <row r="55" spans="13:19" x14ac:dyDescent="0.3">
      <c r="M55">
        <v>405</v>
      </c>
      <c r="N55">
        <v>0.48499999999999999</v>
      </c>
      <c r="O55">
        <v>4.5499999999999999E-2</v>
      </c>
      <c r="P55">
        <v>0.02</v>
      </c>
      <c r="Q55" t="str">
        <f>표2[[#This Row],[blue CF]]&amp;","</f>
        <v>0.485,</v>
      </c>
      <c r="R55" t="str">
        <f>표2[[#This Row],[green CF]]&amp;","</f>
        <v>0.0455,</v>
      </c>
      <c r="S55" t="str">
        <f>표2[[#This Row],[red CF]]&amp;","</f>
        <v>0.02,</v>
      </c>
    </row>
    <row r="56" spans="13:19" x14ac:dyDescent="0.3">
      <c r="M56">
        <v>406</v>
      </c>
      <c r="N56">
        <v>0.49399999999999999</v>
      </c>
      <c r="O56">
        <v>4.5600000000000002E-2</v>
      </c>
      <c r="P56">
        <v>0.02</v>
      </c>
      <c r="Q56" t="str">
        <f>표2[[#This Row],[blue CF]]&amp;","</f>
        <v>0.494,</v>
      </c>
      <c r="R56" t="str">
        <f>표2[[#This Row],[green CF]]&amp;","</f>
        <v>0.0456,</v>
      </c>
      <c r="S56" t="str">
        <f>표2[[#This Row],[red CF]]&amp;","</f>
        <v>0.02,</v>
      </c>
    </row>
    <row r="57" spans="13:19" x14ac:dyDescent="0.3">
      <c r="M57">
        <v>407</v>
      </c>
      <c r="N57">
        <v>0.503</v>
      </c>
      <c r="O57">
        <v>4.5699999999999998E-2</v>
      </c>
      <c r="P57">
        <v>0.02</v>
      </c>
      <c r="Q57" t="str">
        <f>표2[[#This Row],[blue CF]]&amp;","</f>
        <v>0.503,</v>
      </c>
      <c r="R57" t="str">
        <f>표2[[#This Row],[green CF]]&amp;","</f>
        <v>0.0457,</v>
      </c>
      <c r="S57" t="str">
        <f>표2[[#This Row],[red CF]]&amp;","</f>
        <v>0.02,</v>
      </c>
    </row>
    <row r="58" spans="13:19" x14ac:dyDescent="0.3">
      <c r="M58">
        <v>408</v>
      </c>
      <c r="N58">
        <v>0.51200000000000001</v>
      </c>
      <c r="O58">
        <v>4.58E-2</v>
      </c>
      <c r="P58">
        <v>0.02</v>
      </c>
      <c r="Q58" t="str">
        <f>표2[[#This Row],[blue CF]]&amp;","</f>
        <v>0.512,</v>
      </c>
      <c r="R58" t="str">
        <f>표2[[#This Row],[green CF]]&amp;","</f>
        <v>0.0458,</v>
      </c>
      <c r="S58" t="str">
        <f>표2[[#This Row],[red CF]]&amp;","</f>
        <v>0.02,</v>
      </c>
    </row>
    <row r="59" spans="13:19" x14ac:dyDescent="0.3">
      <c r="M59">
        <v>409</v>
      </c>
      <c r="N59">
        <v>0.52100000000000002</v>
      </c>
      <c r="O59">
        <v>4.5899999999999996E-2</v>
      </c>
      <c r="P59">
        <v>0.02</v>
      </c>
      <c r="Q59" t="str">
        <f>표2[[#This Row],[blue CF]]&amp;","</f>
        <v>0.521,</v>
      </c>
      <c r="R59" t="str">
        <f>표2[[#This Row],[green CF]]&amp;","</f>
        <v>0.0459,</v>
      </c>
      <c r="S59" t="str">
        <f>표2[[#This Row],[red CF]]&amp;","</f>
        <v>0.02,</v>
      </c>
    </row>
    <row r="60" spans="13:19" x14ac:dyDescent="0.3">
      <c r="M60">
        <v>410</v>
      </c>
      <c r="N60">
        <v>0.53</v>
      </c>
      <c r="O60">
        <v>4.5999999999999999E-2</v>
      </c>
      <c r="P60">
        <v>0.02</v>
      </c>
      <c r="Q60" t="str">
        <f>표2[[#This Row],[blue CF]]&amp;","</f>
        <v>0.53,</v>
      </c>
      <c r="R60" t="str">
        <f>표2[[#This Row],[green CF]]&amp;","</f>
        <v>0.046,</v>
      </c>
      <c r="S60" t="str">
        <f>표2[[#This Row],[red CF]]&amp;","</f>
        <v>0.02,</v>
      </c>
    </row>
    <row r="61" spans="13:19" x14ac:dyDescent="0.3">
      <c r="M61">
        <v>411</v>
      </c>
      <c r="N61">
        <v>0.54200000000000004</v>
      </c>
      <c r="O61">
        <v>4.6199999999999998E-2</v>
      </c>
      <c r="P61">
        <v>0.02</v>
      </c>
      <c r="Q61" t="str">
        <f>표2[[#This Row],[blue CF]]&amp;","</f>
        <v>0.542,</v>
      </c>
      <c r="R61" t="str">
        <f>표2[[#This Row],[green CF]]&amp;","</f>
        <v>0.0462,</v>
      </c>
      <c r="S61" t="str">
        <f>표2[[#This Row],[red CF]]&amp;","</f>
        <v>0.02,</v>
      </c>
    </row>
    <row r="62" spans="13:19" x14ac:dyDescent="0.3">
      <c r="M62">
        <v>412</v>
      </c>
      <c r="N62">
        <v>0.55400000000000005</v>
      </c>
      <c r="O62">
        <v>4.6399999999999997E-2</v>
      </c>
      <c r="P62">
        <v>0.02</v>
      </c>
      <c r="Q62" t="str">
        <f>표2[[#This Row],[blue CF]]&amp;","</f>
        <v>0.554,</v>
      </c>
      <c r="R62" t="str">
        <f>표2[[#This Row],[green CF]]&amp;","</f>
        <v>0.0464,</v>
      </c>
      <c r="S62" t="str">
        <f>표2[[#This Row],[red CF]]&amp;","</f>
        <v>0.02,</v>
      </c>
    </row>
    <row r="63" spans="13:19" x14ac:dyDescent="0.3">
      <c r="M63">
        <v>413</v>
      </c>
      <c r="N63">
        <v>0.56600000000000006</v>
      </c>
      <c r="O63">
        <v>4.6600000000000003E-2</v>
      </c>
      <c r="P63">
        <v>0.02</v>
      </c>
      <c r="Q63" t="str">
        <f>표2[[#This Row],[blue CF]]&amp;","</f>
        <v>0.566,</v>
      </c>
      <c r="R63" t="str">
        <f>표2[[#This Row],[green CF]]&amp;","</f>
        <v>0.0466,</v>
      </c>
      <c r="S63" t="str">
        <f>표2[[#This Row],[red CF]]&amp;","</f>
        <v>0.02,</v>
      </c>
    </row>
    <row r="64" spans="13:19" x14ac:dyDescent="0.3">
      <c r="M64">
        <v>414</v>
      </c>
      <c r="N64">
        <v>0.57800000000000007</v>
      </c>
      <c r="O64">
        <v>4.6800000000000001E-2</v>
      </c>
      <c r="P64">
        <v>0.02</v>
      </c>
      <c r="Q64" t="str">
        <f>표2[[#This Row],[blue CF]]&amp;","</f>
        <v>0.578,</v>
      </c>
      <c r="R64" t="str">
        <f>표2[[#This Row],[green CF]]&amp;","</f>
        <v>0.0468,</v>
      </c>
      <c r="S64" t="str">
        <f>표2[[#This Row],[red CF]]&amp;","</f>
        <v>0.02,</v>
      </c>
    </row>
    <row r="65" spans="13:19" x14ac:dyDescent="0.3">
      <c r="M65">
        <v>415</v>
      </c>
      <c r="N65">
        <v>0.59000000000000008</v>
      </c>
      <c r="O65">
        <v>4.7E-2</v>
      </c>
      <c r="P65">
        <v>0.02</v>
      </c>
      <c r="Q65" t="str">
        <f>표2[[#This Row],[blue CF]]&amp;","</f>
        <v>0.59,</v>
      </c>
      <c r="R65" t="str">
        <f>표2[[#This Row],[green CF]]&amp;","</f>
        <v>0.047,</v>
      </c>
      <c r="S65" t="str">
        <f>표2[[#This Row],[red CF]]&amp;","</f>
        <v>0.02,</v>
      </c>
    </row>
    <row r="66" spans="13:19" x14ac:dyDescent="0.3">
      <c r="M66">
        <v>416</v>
      </c>
      <c r="N66">
        <v>0.60199999999999998</v>
      </c>
      <c r="O66">
        <v>4.7199999999999999E-2</v>
      </c>
      <c r="P66">
        <v>0.02</v>
      </c>
      <c r="Q66" t="str">
        <f>표2[[#This Row],[blue CF]]&amp;","</f>
        <v>0.602,</v>
      </c>
      <c r="R66" t="str">
        <f>표2[[#This Row],[green CF]]&amp;","</f>
        <v>0.0472,</v>
      </c>
      <c r="S66" t="str">
        <f>표2[[#This Row],[red CF]]&amp;","</f>
        <v>0.02,</v>
      </c>
    </row>
    <row r="67" spans="13:19" x14ac:dyDescent="0.3">
      <c r="M67">
        <v>417</v>
      </c>
      <c r="N67">
        <v>0.61399999999999999</v>
      </c>
      <c r="O67">
        <v>4.7399999999999998E-2</v>
      </c>
      <c r="P67">
        <v>0.02</v>
      </c>
      <c r="Q67" t="str">
        <f>표2[[#This Row],[blue CF]]&amp;","</f>
        <v>0.614,</v>
      </c>
      <c r="R67" t="str">
        <f>표2[[#This Row],[green CF]]&amp;","</f>
        <v>0.0474,</v>
      </c>
      <c r="S67" t="str">
        <f>표2[[#This Row],[red CF]]&amp;","</f>
        <v>0.02,</v>
      </c>
    </row>
    <row r="68" spans="13:19" x14ac:dyDescent="0.3">
      <c r="M68">
        <v>418</v>
      </c>
      <c r="N68">
        <v>0.626</v>
      </c>
      <c r="O68">
        <v>4.7600000000000003E-2</v>
      </c>
      <c r="P68">
        <v>0.02</v>
      </c>
      <c r="Q68" t="str">
        <f>표2[[#This Row],[blue CF]]&amp;","</f>
        <v>0.626,</v>
      </c>
      <c r="R68" t="str">
        <f>표2[[#This Row],[green CF]]&amp;","</f>
        <v>0.0476,</v>
      </c>
      <c r="S68" t="str">
        <f>표2[[#This Row],[red CF]]&amp;","</f>
        <v>0.02,</v>
      </c>
    </row>
    <row r="69" spans="13:19" x14ac:dyDescent="0.3">
      <c r="M69">
        <v>419</v>
      </c>
      <c r="N69">
        <v>0.63800000000000001</v>
      </c>
      <c r="O69">
        <v>4.7800000000000002E-2</v>
      </c>
      <c r="P69">
        <v>0.02</v>
      </c>
      <c r="Q69" t="str">
        <f>표2[[#This Row],[blue CF]]&amp;","</f>
        <v>0.638,</v>
      </c>
      <c r="R69" t="str">
        <f>표2[[#This Row],[green CF]]&amp;","</f>
        <v>0.0478,</v>
      </c>
      <c r="S69" t="str">
        <f>표2[[#This Row],[red CF]]&amp;","</f>
        <v>0.02,</v>
      </c>
    </row>
    <row r="70" spans="13:19" x14ac:dyDescent="0.3">
      <c r="M70">
        <v>420</v>
      </c>
      <c r="N70">
        <v>0.65</v>
      </c>
      <c r="O70">
        <v>4.8000000000000001E-2</v>
      </c>
      <c r="P70">
        <v>0.02</v>
      </c>
      <c r="Q70" t="str">
        <f>표2[[#This Row],[blue CF]]&amp;","</f>
        <v>0.65,</v>
      </c>
      <c r="R70" t="str">
        <f>표2[[#This Row],[green CF]]&amp;","</f>
        <v>0.048,</v>
      </c>
      <c r="S70" t="str">
        <f>표2[[#This Row],[red CF]]&amp;","</f>
        <v>0.02,</v>
      </c>
    </row>
    <row r="71" spans="13:19" x14ac:dyDescent="0.3">
      <c r="M71">
        <v>421</v>
      </c>
      <c r="N71">
        <v>0.65800000000000003</v>
      </c>
      <c r="O71">
        <v>4.82E-2</v>
      </c>
      <c r="P71">
        <v>0.02</v>
      </c>
      <c r="Q71" t="str">
        <f>표2[[#This Row],[blue CF]]&amp;","</f>
        <v>0.658,</v>
      </c>
      <c r="R71" t="str">
        <f>표2[[#This Row],[green CF]]&amp;","</f>
        <v>0.0482,</v>
      </c>
      <c r="S71" t="str">
        <f>표2[[#This Row],[red CF]]&amp;","</f>
        <v>0.02,</v>
      </c>
    </row>
    <row r="72" spans="13:19" x14ac:dyDescent="0.3">
      <c r="M72">
        <v>422</v>
      </c>
      <c r="N72">
        <v>0.66600000000000004</v>
      </c>
      <c r="O72">
        <v>4.8399999999999999E-2</v>
      </c>
      <c r="P72">
        <v>0.02</v>
      </c>
      <c r="Q72" t="str">
        <f>표2[[#This Row],[blue CF]]&amp;","</f>
        <v>0.666,</v>
      </c>
      <c r="R72" t="str">
        <f>표2[[#This Row],[green CF]]&amp;","</f>
        <v>0.0484,</v>
      </c>
      <c r="S72" t="str">
        <f>표2[[#This Row],[red CF]]&amp;","</f>
        <v>0.02,</v>
      </c>
    </row>
    <row r="73" spans="13:19" x14ac:dyDescent="0.3">
      <c r="M73">
        <v>423</v>
      </c>
      <c r="N73">
        <v>0.67400000000000004</v>
      </c>
      <c r="O73">
        <v>4.8600000000000004E-2</v>
      </c>
      <c r="P73">
        <v>0.02</v>
      </c>
      <c r="Q73" t="str">
        <f>표2[[#This Row],[blue CF]]&amp;","</f>
        <v>0.674,</v>
      </c>
      <c r="R73" t="str">
        <f>표2[[#This Row],[green CF]]&amp;","</f>
        <v>0.0486,</v>
      </c>
      <c r="S73" t="str">
        <f>표2[[#This Row],[red CF]]&amp;","</f>
        <v>0.02,</v>
      </c>
    </row>
    <row r="74" spans="13:19" x14ac:dyDescent="0.3">
      <c r="M74">
        <v>424</v>
      </c>
      <c r="N74">
        <v>0.68200000000000005</v>
      </c>
      <c r="O74">
        <v>4.8800000000000003E-2</v>
      </c>
      <c r="P74">
        <v>0.02</v>
      </c>
      <c r="Q74" t="str">
        <f>표2[[#This Row],[blue CF]]&amp;","</f>
        <v>0.682,</v>
      </c>
      <c r="R74" t="str">
        <f>표2[[#This Row],[green CF]]&amp;","</f>
        <v>0.0488,</v>
      </c>
      <c r="S74" t="str">
        <f>표2[[#This Row],[red CF]]&amp;","</f>
        <v>0.02,</v>
      </c>
    </row>
    <row r="75" spans="13:19" x14ac:dyDescent="0.3">
      <c r="M75">
        <v>425</v>
      </c>
      <c r="N75">
        <v>0.69</v>
      </c>
      <c r="O75">
        <v>4.9000000000000002E-2</v>
      </c>
      <c r="P75">
        <v>0.02</v>
      </c>
      <c r="Q75" t="str">
        <f>표2[[#This Row],[blue CF]]&amp;","</f>
        <v>0.69,</v>
      </c>
      <c r="R75" t="str">
        <f>표2[[#This Row],[green CF]]&amp;","</f>
        <v>0.049,</v>
      </c>
      <c r="S75" t="str">
        <f>표2[[#This Row],[red CF]]&amp;","</f>
        <v>0.02,</v>
      </c>
    </row>
    <row r="76" spans="13:19" x14ac:dyDescent="0.3">
      <c r="M76">
        <v>426</v>
      </c>
      <c r="N76">
        <v>0.69799999999999995</v>
      </c>
      <c r="O76">
        <v>4.9200000000000001E-2</v>
      </c>
      <c r="P76">
        <v>0.02</v>
      </c>
      <c r="Q76" t="str">
        <f>표2[[#This Row],[blue CF]]&amp;","</f>
        <v>0.698,</v>
      </c>
      <c r="R76" t="str">
        <f>표2[[#This Row],[green CF]]&amp;","</f>
        <v>0.0492,</v>
      </c>
      <c r="S76" t="str">
        <f>표2[[#This Row],[red CF]]&amp;","</f>
        <v>0.02,</v>
      </c>
    </row>
    <row r="77" spans="13:19" x14ac:dyDescent="0.3">
      <c r="M77">
        <v>427</v>
      </c>
      <c r="N77">
        <v>0.70599999999999996</v>
      </c>
      <c r="O77">
        <v>4.9399999999999999E-2</v>
      </c>
      <c r="P77">
        <v>0.02</v>
      </c>
      <c r="Q77" t="str">
        <f>표2[[#This Row],[blue CF]]&amp;","</f>
        <v>0.706,</v>
      </c>
      <c r="R77" t="str">
        <f>표2[[#This Row],[green CF]]&amp;","</f>
        <v>0.0494,</v>
      </c>
      <c r="S77" t="str">
        <f>표2[[#This Row],[red CF]]&amp;","</f>
        <v>0.02,</v>
      </c>
    </row>
    <row r="78" spans="13:19" x14ac:dyDescent="0.3">
      <c r="M78">
        <v>428</v>
      </c>
      <c r="N78">
        <v>0.71399999999999997</v>
      </c>
      <c r="O78">
        <v>4.9600000000000005E-2</v>
      </c>
      <c r="P78">
        <v>0.02</v>
      </c>
      <c r="Q78" t="str">
        <f>표2[[#This Row],[blue CF]]&amp;","</f>
        <v>0.714,</v>
      </c>
      <c r="R78" t="str">
        <f>표2[[#This Row],[green CF]]&amp;","</f>
        <v>0.0496,</v>
      </c>
      <c r="S78" t="str">
        <f>표2[[#This Row],[red CF]]&amp;","</f>
        <v>0.02,</v>
      </c>
    </row>
    <row r="79" spans="13:19" x14ac:dyDescent="0.3">
      <c r="M79">
        <v>429</v>
      </c>
      <c r="N79">
        <v>0.72199999999999998</v>
      </c>
      <c r="O79">
        <v>4.9800000000000004E-2</v>
      </c>
      <c r="P79">
        <v>0.02</v>
      </c>
      <c r="Q79" t="str">
        <f>표2[[#This Row],[blue CF]]&amp;","</f>
        <v>0.722,</v>
      </c>
      <c r="R79" t="str">
        <f>표2[[#This Row],[green CF]]&amp;","</f>
        <v>0.0498,</v>
      </c>
      <c r="S79" t="str">
        <f>표2[[#This Row],[red CF]]&amp;","</f>
        <v>0.02,</v>
      </c>
    </row>
    <row r="80" spans="13:19" x14ac:dyDescent="0.3">
      <c r="M80">
        <v>430</v>
      </c>
      <c r="N80">
        <v>0.73</v>
      </c>
      <c r="O80">
        <v>0.05</v>
      </c>
      <c r="P80">
        <v>0.02</v>
      </c>
      <c r="Q80" t="str">
        <f>표2[[#This Row],[blue CF]]&amp;","</f>
        <v>0.73,</v>
      </c>
      <c r="R80" t="str">
        <f>표2[[#This Row],[green CF]]&amp;","</f>
        <v>0.05,</v>
      </c>
      <c r="S80" t="str">
        <f>표2[[#This Row],[red CF]]&amp;","</f>
        <v>0.02,</v>
      </c>
    </row>
    <row r="81" spans="13:19" x14ac:dyDescent="0.3">
      <c r="M81">
        <v>431</v>
      </c>
      <c r="N81">
        <v>0.73499999999999999</v>
      </c>
      <c r="O81">
        <v>5.0200000000000002E-2</v>
      </c>
      <c r="P81">
        <v>0.02</v>
      </c>
      <c r="Q81" t="str">
        <f>표2[[#This Row],[blue CF]]&amp;","</f>
        <v>0.735,</v>
      </c>
      <c r="R81" t="str">
        <f>표2[[#This Row],[green CF]]&amp;","</f>
        <v>0.0502,</v>
      </c>
      <c r="S81" t="str">
        <f>표2[[#This Row],[red CF]]&amp;","</f>
        <v>0.02,</v>
      </c>
    </row>
    <row r="82" spans="13:19" x14ac:dyDescent="0.3">
      <c r="M82">
        <v>432</v>
      </c>
      <c r="N82">
        <v>0.74</v>
      </c>
      <c r="O82">
        <v>5.04E-2</v>
      </c>
      <c r="P82">
        <v>0.02</v>
      </c>
      <c r="Q82" t="str">
        <f>표2[[#This Row],[blue CF]]&amp;","</f>
        <v>0.74,</v>
      </c>
      <c r="R82" t="str">
        <f>표2[[#This Row],[green CF]]&amp;","</f>
        <v>0.0504,</v>
      </c>
      <c r="S82" t="str">
        <f>표2[[#This Row],[red CF]]&amp;","</f>
        <v>0.02,</v>
      </c>
    </row>
    <row r="83" spans="13:19" x14ac:dyDescent="0.3">
      <c r="M83">
        <v>433</v>
      </c>
      <c r="N83">
        <v>0.745</v>
      </c>
      <c r="O83">
        <v>5.0599999999999999E-2</v>
      </c>
      <c r="P83">
        <v>0.02</v>
      </c>
      <c r="Q83" t="str">
        <f>표2[[#This Row],[blue CF]]&amp;","</f>
        <v>0.745,</v>
      </c>
      <c r="R83" t="str">
        <f>표2[[#This Row],[green CF]]&amp;","</f>
        <v>0.0506,</v>
      </c>
      <c r="S83" t="str">
        <f>표2[[#This Row],[red CF]]&amp;","</f>
        <v>0.02,</v>
      </c>
    </row>
    <row r="84" spans="13:19" x14ac:dyDescent="0.3">
      <c r="M84">
        <v>434</v>
      </c>
      <c r="N84">
        <v>0.75</v>
      </c>
      <c r="O84">
        <v>5.0799999999999998E-2</v>
      </c>
      <c r="P84">
        <v>0.02</v>
      </c>
      <c r="Q84" t="str">
        <f>표2[[#This Row],[blue CF]]&amp;","</f>
        <v>0.75,</v>
      </c>
      <c r="R84" t="str">
        <f>표2[[#This Row],[green CF]]&amp;","</f>
        <v>0.0508,</v>
      </c>
      <c r="S84" t="str">
        <f>표2[[#This Row],[red CF]]&amp;","</f>
        <v>0.02,</v>
      </c>
    </row>
    <row r="85" spans="13:19" x14ac:dyDescent="0.3">
      <c r="M85">
        <v>435</v>
      </c>
      <c r="N85">
        <v>0.755</v>
      </c>
      <c r="O85">
        <v>5.1000000000000004E-2</v>
      </c>
      <c r="P85">
        <v>0.02</v>
      </c>
      <c r="Q85" t="str">
        <f>표2[[#This Row],[blue CF]]&amp;","</f>
        <v>0.755,</v>
      </c>
      <c r="R85" t="str">
        <f>표2[[#This Row],[green CF]]&amp;","</f>
        <v>0.051,</v>
      </c>
      <c r="S85" t="str">
        <f>표2[[#This Row],[red CF]]&amp;","</f>
        <v>0.02,</v>
      </c>
    </row>
    <row r="86" spans="13:19" x14ac:dyDescent="0.3">
      <c r="M86">
        <v>436</v>
      </c>
      <c r="N86">
        <v>0.76</v>
      </c>
      <c r="O86">
        <v>5.1200000000000002E-2</v>
      </c>
      <c r="P86">
        <v>0.02</v>
      </c>
      <c r="Q86" t="str">
        <f>표2[[#This Row],[blue CF]]&amp;","</f>
        <v>0.76,</v>
      </c>
      <c r="R86" t="str">
        <f>표2[[#This Row],[green CF]]&amp;","</f>
        <v>0.0512,</v>
      </c>
      <c r="S86" t="str">
        <f>표2[[#This Row],[red CF]]&amp;","</f>
        <v>0.02,</v>
      </c>
    </row>
    <row r="87" spans="13:19" x14ac:dyDescent="0.3">
      <c r="M87">
        <v>437</v>
      </c>
      <c r="N87">
        <v>0.76500000000000001</v>
      </c>
      <c r="O87">
        <v>5.1400000000000001E-2</v>
      </c>
      <c r="P87">
        <v>0.02</v>
      </c>
      <c r="Q87" t="str">
        <f>표2[[#This Row],[blue CF]]&amp;","</f>
        <v>0.765,</v>
      </c>
      <c r="R87" t="str">
        <f>표2[[#This Row],[green CF]]&amp;","</f>
        <v>0.0514,</v>
      </c>
      <c r="S87" t="str">
        <f>표2[[#This Row],[red CF]]&amp;","</f>
        <v>0.02,</v>
      </c>
    </row>
    <row r="88" spans="13:19" x14ac:dyDescent="0.3">
      <c r="M88">
        <v>438</v>
      </c>
      <c r="N88">
        <v>0.77</v>
      </c>
      <c r="O88">
        <v>5.16E-2</v>
      </c>
      <c r="P88">
        <v>0.02</v>
      </c>
      <c r="Q88" t="str">
        <f>표2[[#This Row],[blue CF]]&amp;","</f>
        <v>0.77,</v>
      </c>
      <c r="R88" t="str">
        <f>표2[[#This Row],[green CF]]&amp;","</f>
        <v>0.0516,</v>
      </c>
      <c r="S88" t="str">
        <f>표2[[#This Row],[red CF]]&amp;","</f>
        <v>0.02,</v>
      </c>
    </row>
    <row r="89" spans="13:19" x14ac:dyDescent="0.3">
      <c r="M89">
        <v>439</v>
      </c>
      <c r="N89">
        <v>0.77500000000000002</v>
      </c>
      <c r="O89">
        <v>5.1799999999999999E-2</v>
      </c>
      <c r="P89">
        <v>0.02</v>
      </c>
      <c r="Q89" t="str">
        <f>표2[[#This Row],[blue CF]]&amp;","</f>
        <v>0.775,</v>
      </c>
      <c r="R89" t="str">
        <f>표2[[#This Row],[green CF]]&amp;","</f>
        <v>0.0518,</v>
      </c>
      <c r="S89" t="str">
        <f>표2[[#This Row],[red CF]]&amp;","</f>
        <v>0.02,</v>
      </c>
    </row>
    <row r="90" spans="13:19" x14ac:dyDescent="0.3">
      <c r="M90">
        <v>440</v>
      </c>
      <c r="N90">
        <v>0.78</v>
      </c>
      <c r="O90">
        <v>5.1999999999999998E-2</v>
      </c>
      <c r="P90">
        <v>0.02</v>
      </c>
      <c r="Q90" t="str">
        <f>표2[[#This Row],[blue CF]]&amp;","</f>
        <v>0.78,</v>
      </c>
      <c r="R90" t="str">
        <f>표2[[#This Row],[green CF]]&amp;","</f>
        <v>0.052,</v>
      </c>
      <c r="S90" t="str">
        <f>표2[[#This Row],[red CF]]&amp;","</f>
        <v>0.02,</v>
      </c>
    </row>
    <row r="91" spans="13:19" x14ac:dyDescent="0.3">
      <c r="M91">
        <v>441</v>
      </c>
      <c r="N91">
        <v>0.78</v>
      </c>
      <c r="O91">
        <v>5.2299999999999999E-2</v>
      </c>
      <c r="P91">
        <v>0.02</v>
      </c>
      <c r="Q91" t="str">
        <f>표2[[#This Row],[blue CF]]&amp;","</f>
        <v>0.78,</v>
      </c>
      <c r="R91" t="str">
        <f>표2[[#This Row],[green CF]]&amp;","</f>
        <v>0.0523,</v>
      </c>
      <c r="S91" t="str">
        <f>표2[[#This Row],[red CF]]&amp;","</f>
        <v>0.02,</v>
      </c>
    </row>
    <row r="92" spans="13:19" x14ac:dyDescent="0.3">
      <c r="M92">
        <v>442</v>
      </c>
      <c r="N92">
        <v>0.78</v>
      </c>
      <c r="O92">
        <v>5.2600000000000001E-2</v>
      </c>
      <c r="P92">
        <v>0.02</v>
      </c>
      <c r="Q92" t="str">
        <f>표2[[#This Row],[blue CF]]&amp;","</f>
        <v>0.78,</v>
      </c>
      <c r="R92" t="str">
        <f>표2[[#This Row],[green CF]]&amp;","</f>
        <v>0.0526,</v>
      </c>
      <c r="S92" t="str">
        <f>표2[[#This Row],[red CF]]&amp;","</f>
        <v>0.02,</v>
      </c>
    </row>
    <row r="93" spans="13:19" x14ac:dyDescent="0.3">
      <c r="M93">
        <v>443</v>
      </c>
      <c r="N93">
        <v>0.78</v>
      </c>
      <c r="O93">
        <v>5.2899999999999996E-2</v>
      </c>
      <c r="P93">
        <v>0.02</v>
      </c>
      <c r="Q93" t="str">
        <f>표2[[#This Row],[blue CF]]&amp;","</f>
        <v>0.78,</v>
      </c>
      <c r="R93" t="str">
        <f>표2[[#This Row],[green CF]]&amp;","</f>
        <v>0.0529,</v>
      </c>
      <c r="S93" t="str">
        <f>표2[[#This Row],[red CF]]&amp;","</f>
        <v>0.02,</v>
      </c>
    </row>
    <row r="94" spans="13:19" x14ac:dyDescent="0.3">
      <c r="M94">
        <v>444</v>
      </c>
      <c r="N94">
        <v>0.78</v>
      </c>
      <c r="O94">
        <v>5.3199999999999997E-2</v>
      </c>
      <c r="P94">
        <v>0.02</v>
      </c>
      <c r="Q94" t="str">
        <f>표2[[#This Row],[blue CF]]&amp;","</f>
        <v>0.78,</v>
      </c>
      <c r="R94" t="str">
        <f>표2[[#This Row],[green CF]]&amp;","</f>
        <v>0.0532,</v>
      </c>
      <c r="S94" t="str">
        <f>표2[[#This Row],[red CF]]&amp;","</f>
        <v>0.02,</v>
      </c>
    </row>
    <row r="95" spans="13:19" x14ac:dyDescent="0.3">
      <c r="M95">
        <v>445</v>
      </c>
      <c r="N95">
        <v>0.78</v>
      </c>
      <c r="O95">
        <v>5.3499999999999999E-2</v>
      </c>
      <c r="P95">
        <v>0.02</v>
      </c>
      <c r="Q95" t="str">
        <f>표2[[#This Row],[blue CF]]&amp;","</f>
        <v>0.78,</v>
      </c>
      <c r="R95" t="str">
        <f>표2[[#This Row],[green CF]]&amp;","</f>
        <v>0.0535,</v>
      </c>
      <c r="S95" t="str">
        <f>표2[[#This Row],[red CF]]&amp;","</f>
        <v>0.02,</v>
      </c>
    </row>
    <row r="96" spans="13:19" x14ac:dyDescent="0.3">
      <c r="M96">
        <v>446</v>
      </c>
      <c r="N96">
        <v>0.78</v>
      </c>
      <c r="O96">
        <v>5.3800000000000001E-2</v>
      </c>
      <c r="P96">
        <v>0.02</v>
      </c>
      <c r="Q96" t="str">
        <f>표2[[#This Row],[blue CF]]&amp;","</f>
        <v>0.78,</v>
      </c>
      <c r="R96" t="str">
        <f>표2[[#This Row],[green CF]]&amp;","</f>
        <v>0.0538,</v>
      </c>
      <c r="S96" t="str">
        <f>표2[[#This Row],[red CF]]&amp;","</f>
        <v>0.02,</v>
      </c>
    </row>
    <row r="97" spans="13:19" x14ac:dyDescent="0.3">
      <c r="M97">
        <v>447</v>
      </c>
      <c r="N97">
        <v>0.78</v>
      </c>
      <c r="O97">
        <v>5.4100000000000002E-2</v>
      </c>
      <c r="P97">
        <v>0.02</v>
      </c>
      <c r="Q97" t="str">
        <f>표2[[#This Row],[blue CF]]&amp;","</f>
        <v>0.78,</v>
      </c>
      <c r="R97" t="str">
        <f>표2[[#This Row],[green CF]]&amp;","</f>
        <v>0.0541,</v>
      </c>
      <c r="S97" t="str">
        <f>표2[[#This Row],[red CF]]&amp;","</f>
        <v>0.02,</v>
      </c>
    </row>
    <row r="98" spans="13:19" x14ac:dyDescent="0.3">
      <c r="M98">
        <v>448</v>
      </c>
      <c r="N98">
        <v>0.78</v>
      </c>
      <c r="O98">
        <v>5.4399999999999997E-2</v>
      </c>
      <c r="P98">
        <v>0.02</v>
      </c>
      <c r="Q98" t="str">
        <f>표2[[#This Row],[blue CF]]&amp;","</f>
        <v>0.78,</v>
      </c>
      <c r="R98" t="str">
        <f>표2[[#This Row],[green CF]]&amp;","</f>
        <v>0.0544,</v>
      </c>
      <c r="S98" t="str">
        <f>표2[[#This Row],[red CF]]&amp;","</f>
        <v>0.02,</v>
      </c>
    </row>
    <row r="99" spans="13:19" x14ac:dyDescent="0.3">
      <c r="M99">
        <v>449</v>
      </c>
      <c r="N99">
        <v>0.78</v>
      </c>
      <c r="O99">
        <v>5.4699999999999999E-2</v>
      </c>
      <c r="P99">
        <v>0.02</v>
      </c>
      <c r="Q99" t="str">
        <f>표2[[#This Row],[blue CF]]&amp;","</f>
        <v>0.78,</v>
      </c>
      <c r="R99" t="str">
        <f>표2[[#This Row],[green CF]]&amp;","</f>
        <v>0.0547,</v>
      </c>
      <c r="S99" t="str">
        <f>표2[[#This Row],[red CF]]&amp;","</f>
        <v>0.02,</v>
      </c>
    </row>
    <row r="100" spans="13:19" x14ac:dyDescent="0.3">
      <c r="M100">
        <v>450</v>
      </c>
      <c r="N100">
        <v>0.78</v>
      </c>
      <c r="O100">
        <v>5.5E-2</v>
      </c>
      <c r="P100">
        <v>0.02</v>
      </c>
      <c r="Q100" t="str">
        <f>표2[[#This Row],[blue CF]]&amp;","</f>
        <v>0.78,</v>
      </c>
      <c r="R100" t="str">
        <f>표2[[#This Row],[green CF]]&amp;","</f>
        <v>0.055,</v>
      </c>
      <c r="S100" t="str">
        <f>표2[[#This Row],[red CF]]&amp;","</f>
        <v>0.02,</v>
      </c>
    </row>
    <row r="101" spans="13:19" x14ac:dyDescent="0.3">
      <c r="M101">
        <v>451</v>
      </c>
      <c r="N101">
        <v>0.77400000000000002</v>
      </c>
      <c r="O101">
        <v>5.5500000000000001E-2</v>
      </c>
      <c r="P101">
        <v>0.02</v>
      </c>
      <c r="Q101" t="str">
        <f>표2[[#This Row],[blue CF]]&amp;","</f>
        <v>0.774,</v>
      </c>
      <c r="R101" t="str">
        <f>표2[[#This Row],[green CF]]&amp;","</f>
        <v>0.0555,</v>
      </c>
      <c r="S101" t="str">
        <f>표2[[#This Row],[red CF]]&amp;","</f>
        <v>0.02,</v>
      </c>
    </row>
    <row r="102" spans="13:19" x14ac:dyDescent="0.3">
      <c r="M102">
        <v>452</v>
      </c>
      <c r="N102">
        <v>0.76800000000000002</v>
      </c>
      <c r="O102">
        <v>5.6000000000000001E-2</v>
      </c>
      <c r="P102">
        <v>0.02</v>
      </c>
      <c r="Q102" t="str">
        <f>표2[[#This Row],[blue CF]]&amp;","</f>
        <v>0.768,</v>
      </c>
      <c r="R102" t="str">
        <f>표2[[#This Row],[green CF]]&amp;","</f>
        <v>0.056,</v>
      </c>
      <c r="S102" t="str">
        <f>표2[[#This Row],[red CF]]&amp;","</f>
        <v>0.02,</v>
      </c>
    </row>
    <row r="103" spans="13:19" x14ac:dyDescent="0.3">
      <c r="M103">
        <v>453</v>
      </c>
      <c r="N103">
        <v>0.76200000000000001</v>
      </c>
      <c r="O103">
        <v>5.6500000000000002E-2</v>
      </c>
      <c r="P103">
        <v>0.02</v>
      </c>
      <c r="Q103" t="str">
        <f>표2[[#This Row],[blue CF]]&amp;","</f>
        <v>0.762,</v>
      </c>
      <c r="R103" t="str">
        <f>표2[[#This Row],[green CF]]&amp;","</f>
        <v>0.0565,</v>
      </c>
      <c r="S103" t="str">
        <f>표2[[#This Row],[red CF]]&amp;","</f>
        <v>0.02,</v>
      </c>
    </row>
    <row r="104" spans="13:19" x14ac:dyDescent="0.3">
      <c r="M104">
        <v>454</v>
      </c>
      <c r="N104">
        <v>0.75600000000000001</v>
      </c>
      <c r="O104">
        <v>5.7000000000000002E-2</v>
      </c>
      <c r="P104">
        <v>0.02</v>
      </c>
      <c r="Q104" t="str">
        <f>표2[[#This Row],[blue CF]]&amp;","</f>
        <v>0.756,</v>
      </c>
      <c r="R104" t="str">
        <f>표2[[#This Row],[green CF]]&amp;","</f>
        <v>0.057,</v>
      </c>
      <c r="S104" t="str">
        <f>표2[[#This Row],[red CF]]&amp;","</f>
        <v>0.02,</v>
      </c>
    </row>
    <row r="105" spans="13:19" x14ac:dyDescent="0.3">
      <c r="M105">
        <v>455</v>
      </c>
      <c r="N105">
        <v>0.75</v>
      </c>
      <c r="O105">
        <v>5.7499999999999996E-2</v>
      </c>
      <c r="P105">
        <v>0.02</v>
      </c>
      <c r="Q105" t="str">
        <f>표2[[#This Row],[blue CF]]&amp;","</f>
        <v>0.75,</v>
      </c>
      <c r="R105" t="str">
        <f>표2[[#This Row],[green CF]]&amp;","</f>
        <v>0.0575,</v>
      </c>
      <c r="S105" t="str">
        <f>표2[[#This Row],[red CF]]&amp;","</f>
        <v>0.02,</v>
      </c>
    </row>
    <row r="106" spans="13:19" x14ac:dyDescent="0.3">
      <c r="M106">
        <v>456</v>
      </c>
      <c r="N106">
        <v>0.74399999999999999</v>
      </c>
      <c r="O106">
        <v>5.7999999999999996E-2</v>
      </c>
      <c r="P106">
        <v>0.02</v>
      </c>
      <c r="Q106" t="str">
        <f>표2[[#This Row],[blue CF]]&amp;","</f>
        <v>0.744,</v>
      </c>
      <c r="R106" t="str">
        <f>표2[[#This Row],[green CF]]&amp;","</f>
        <v>0.058,</v>
      </c>
      <c r="S106" t="str">
        <f>표2[[#This Row],[red CF]]&amp;","</f>
        <v>0.02,</v>
      </c>
    </row>
    <row r="107" spans="13:19" x14ac:dyDescent="0.3">
      <c r="M107">
        <v>457</v>
      </c>
      <c r="N107">
        <v>0.73799999999999999</v>
      </c>
      <c r="O107">
        <v>5.8499999999999996E-2</v>
      </c>
      <c r="P107">
        <v>0.02</v>
      </c>
      <c r="Q107" t="str">
        <f>표2[[#This Row],[blue CF]]&amp;","</f>
        <v>0.738,</v>
      </c>
      <c r="R107" t="str">
        <f>표2[[#This Row],[green CF]]&amp;","</f>
        <v>0.0585,</v>
      </c>
      <c r="S107" t="str">
        <f>표2[[#This Row],[red CF]]&amp;","</f>
        <v>0.02,</v>
      </c>
    </row>
    <row r="108" spans="13:19" x14ac:dyDescent="0.3">
      <c r="M108">
        <v>458</v>
      </c>
      <c r="N108">
        <v>0.73199999999999998</v>
      </c>
      <c r="O108">
        <v>5.8999999999999997E-2</v>
      </c>
      <c r="P108">
        <v>0.02</v>
      </c>
      <c r="Q108" t="str">
        <f>표2[[#This Row],[blue CF]]&amp;","</f>
        <v>0.732,</v>
      </c>
      <c r="R108" t="str">
        <f>표2[[#This Row],[green CF]]&amp;","</f>
        <v>0.059,</v>
      </c>
      <c r="S108" t="str">
        <f>표2[[#This Row],[red CF]]&amp;","</f>
        <v>0.02,</v>
      </c>
    </row>
    <row r="109" spans="13:19" x14ac:dyDescent="0.3">
      <c r="M109">
        <v>459</v>
      </c>
      <c r="N109">
        <v>0.72599999999999998</v>
      </c>
      <c r="O109">
        <v>5.9499999999999997E-2</v>
      </c>
      <c r="P109">
        <v>0.02</v>
      </c>
      <c r="Q109" t="str">
        <f>표2[[#This Row],[blue CF]]&amp;","</f>
        <v>0.726,</v>
      </c>
      <c r="R109" t="str">
        <f>표2[[#This Row],[green CF]]&amp;","</f>
        <v>0.0595,</v>
      </c>
      <c r="S109" t="str">
        <f>표2[[#This Row],[red CF]]&amp;","</f>
        <v>0.02,</v>
      </c>
    </row>
    <row r="110" spans="13:19" x14ac:dyDescent="0.3">
      <c r="M110">
        <v>460</v>
      </c>
      <c r="N110">
        <v>0.72</v>
      </c>
      <c r="O110">
        <v>0.06</v>
      </c>
      <c r="P110">
        <v>0.02</v>
      </c>
      <c r="Q110" t="str">
        <f>표2[[#This Row],[blue CF]]&amp;","</f>
        <v>0.72,</v>
      </c>
      <c r="R110" t="str">
        <f>표2[[#This Row],[green CF]]&amp;","</f>
        <v>0.06,</v>
      </c>
      <c r="S110" t="str">
        <f>표2[[#This Row],[red CF]]&amp;","</f>
        <v>0.02,</v>
      </c>
    </row>
    <row r="111" spans="13:19" x14ac:dyDescent="0.3">
      <c r="M111">
        <v>461</v>
      </c>
      <c r="N111">
        <v>0.71099999999999997</v>
      </c>
      <c r="O111">
        <v>6.9999999999999993E-2</v>
      </c>
      <c r="P111">
        <v>2.1999999999999999E-2</v>
      </c>
      <c r="Q111" t="str">
        <f>표2[[#This Row],[blue CF]]&amp;","</f>
        <v>0.711,</v>
      </c>
      <c r="R111" t="str">
        <f>표2[[#This Row],[green CF]]&amp;","</f>
        <v>0.07,</v>
      </c>
      <c r="S111" t="str">
        <f>표2[[#This Row],[red CF]]&amp;","</f>
        <v>0.022,</v>
      </c>
    </row>
    <row r="112" spans="13:19" x14ac:dyDescent="0.3">
      <c r="M112">
        <v>462</v>
      </c>
      <c r="N112">
        <v>0.70199999999999996</v>
      </c>
      <c r="O112">
        <v>0.08</v>
      </c>
      <c r="P112">
        <v>2.4E-2</v>
      </c>
      <c r="Q112" t="str">
        <f>표2[[#This Row],[blue CF]]&amp;","</f>
        <v>0.702,</v>
      </c>
      <c r="R112" t="str">
        <f>표2[[#This Row],[green CF]]&amp;","</f>
        <v>0.08,</v>
      </c>
      <c r="S112" t="str">
        <f>표2[[#This Row],[red CF]]&amp;","</f>
        <v>0.024,</v>
      </c>
    </row>
    <row r="113" spans="13:19" x14ac:dyDescent="0.3">
      <c r="M113">
        <v>463</v>
      </c>
      <c r="N113">
        <v>0.69299999999999995</v>
      </c>
      <c r="O113">
        <v>0.09</v>
      </c>
      <c r="P113">
        <v>2.6000000000000002E-2</v>
      </c>
      <c r="Q113" t="str">
        <f>표2[[#This Row],[blue CF]]&amp;","</f>
        <v>0.693,</v>
      </c>
      <c r="R113" t="str">
        <f>표2[[#This Row],[green CF]]&amp;","</f>
        <v>0.09,</v>
      </c>
      <c r="S113" t="str">
        <f>표2[[#This Row],[red CF]]&amp;","</f>
        <v>0.026,</v>
      </c>
    </row>
    <row r="114" spans="13:19" x14ac:dyDescent="0.3">
      <c r="M114">
        <v>464</v>
      </c>
      <c r="N114">
        <v>0.68399999999999994</v>
      </c>
      <c r="O114">
        <v>0.1</v>
      </c>
      <c r="P114">
        <v>2.8000000000000001E-2</v>
      </c>
      <c r="Q114" t="str">
        <f>표2[[#This Row],[blue CF]]&amp;","</f>
        <v>0.684,</v>
      </c>
      <c r="R114" t="str">
        <f>표2[[#This Row],[green CF]]&amp;","</f>
        <v>0.1,</v>
      </c>
      <c r="S114" t="str">
        <f>표2[[#This Row],[red CF]]&amp;","</f>
        <v>0.028,</v>
      </c>
    </row>
    <row r="115" spans="13:19" x14ac:dyDescent="0.3">
      <c r="M115">
        <v>465</v>
      </c>
      <c r="N115">
        <v>0.67500000000000004</v>
      </c>
      <c r="O115">
        <v>0.11</v>
      </c>
      <c r="P115">
        <v>0.03</v>
      </c>
      <c r="Q115" t="str">
        <f>표2[[#This Row],[blue CF]]&amp;","</f>
        <v>0.675,</v>
      </c>
      <c r="R115" t="str">
        <f>표2[[#This Row],[green CF]]&amp;","</f>
        <v>0.11,</v>
      </c>
      <c r="S115" t="str">
        <f>표2[[#This Row],[red CF]]&amp;","</f>
        <v>0.03,</v>
      </c>
    </row>
    <row r="116" spans="13:19" x14ac:dyDescent="0.3">
      <c r="M116">
        <v>466</v>
      </c>
      <c r="N116">
        <v>0.66600000000000004</v>
      </c>
      <c r="O116">
        <v>0.12000000000000001</v>
      </c>
      <c r="P116">
        <v>3.2000000000000001E-2</v>
      </c>
      <c r="Q116" t="str">
        <f>표2[[#This Row],[blue CF]]&amp;","</f>
        <v>0.666,</v>
      </c>
      <c r="R116" t="str">
        <f>표2[[#This Row],[green CF]]&amp;","</f>
        <v>0.12,</v>
      </c>
      <c r="S116" t="str">
        <f>표2[[#This Row],[red CF]]&amp;","</f>
        <v>0.032,</v>
      </c>
    </row>
    <row r="117" spans="13:19" x14ac:dyDescent="0.3">
      <c r="M117">
        <v>467</v>
      </c>
      <c r="N117">
        <v>0.65700000000000003</v>
      </c>
      <c r="O117">
        <v>0.13</v>
      </c>
      <c r="P117">
        <v>3.4000000000000002E-2</v>
      </c>
      <c r="Q117" t="str">
        <f>표2[[#This Row],[blue CF]]&amp;","</f>
        <v>0.657,</v>
      </c>
      <c r="R117" t="str">
        <f>표2[[#This Row],[green CF]]&amp;","</f>
        <v>0.13,</v>
      </c>
      <c r="S117" t="str">
        <f>표2[[#This Row],[red CF]]&amp;","</f>
        <v>0.034,</v>
      </c>
    </row>
    <row r="118" spans="13:19" x14ac:dyDescent="0.3">
      <c r="M118">
        <v>468</v>
      </c>
      <c r="N118">
        <v>0.64800000000000002</v>
      </c>
      <c r="O118">
        <v>0.14000000000000001</v>
      </c>
      <c r="P118">
        <v>3.6000000000000004E-2</v>
      </c>
      <c r="Q118" t="str">
        <f>표2[[#This Row],[blue CF]]&amp;","</f>
        <v>0.648,</v>
      </c>
      <c r="R118" t="str">
        <f>표2[[#This Row],[green CF]]&amp;","</f>
        <v>0.14,</v>
      </c>
      <c r="S118" t="str">
        <f>표2[[#This Row],[red CF]]&amp;","</f>
        <v>0.036,</v>
      </c>
    </row>
    <row r="119" spans="13:19" x14ac:dyDescent="0.3">
      <c r="M119">
        <v>469</v>
      </c>
      <c r="N119">
        <v>0.63900000000000001</v>
      </c>
      <c r="O119">
        <v>0.15</v>
      </c>
      <c r="P119">
        <v>3.7999999999999999E-2</v>
      </c>
      <c r="Q119" t="str">
        <f>표2[[#This Row],[blue CF]]&amp;","</f>
        <v>0.639,</v>
      </c>
      <c r="R119" t="str">
        <f>표2[[#This Row],[green CF]]&amp;","</f>
        <v>0.15,</v>
      </c>
      <c r="S119" t="str">
        <f>표2[[#This Row],[red CF]]&amp;","</f>
        <v>0.038,</v>
      </c>
    </row>
    <row r="120" spans="13:19" x14ac:dyDescent="0.3">
      <c r="M120">
        <v>470</v>
      </c>
      <c r="N120">
        <v>0.63</v>
      </c>
      <c r="O120">
        <v>0.16</v>
      </c>
      <c r="P120">
        <v>0.04</v>
      </c>
      <c r="Q120" t="str">
        <f>표2[[#This Row],[blue CF]]&amp;","</f>
        <v>0.63,</v>
      </c>
      <c r="R120" t="str">
        <f>표2[[#This Row],[green CF]]&amp;","</f>
        <v>0.16,</v>
      </c>
      <c r="S120" t="str">
        <f>표2[[#This Row],[red CF]]&amp;","</f>
        <v>0.04,</v>
      </c>
    </row>
    <row r="121" spans="13:19" x14ac:dyDescent="0.3">
      <c r="M121">
        <v>471</v>
      </c>
      <c r="N121">
        <v>0.61699999999999999</v>
      </c>
      <c r="O121">
        <v>0.17399999999999999</v>
      </c>
      <c r="P121">
        <v>4.2000000000000003E-2</v>
      </c>
      <c r="Q121" t="str">
        <f>표2[[#This Row],[blue CF]]&amp;","</f>
        <v>0.617,</v>
      </c>
      <c r="R121" t="str">
        <f>표2[[#This Row],[green CF]]&amp;","</f>
        <v>0.174,</v>
      </c>
      <c r="S121" t="str">
        <f>표2[[#This Row],[red CF]]&amp;","</f>
        <v>0.042,</v>
      </c>
    </row>
    <row r="122" spans="13:19" x14ac:dyDescent="0.3">
      <c r="M122">
        <v>472</v>
      </c>
      <c r="N122">
        <v>0.60399999999999998</v>
      </c>
      <c r="O122">
        <v>0.188</v>
      </c>
      <c r="P122">
        <v>4.3999999999999997E-2</v>
      </c>
      <c r="Q122" t="str">
        <f>표2[[#This Row],[blue CF]]&amp;","</f>
        <v>0.604,</v>
      </c>
      <c r="R122" t="str">
        <f>표2[[#This Row],[green CF]]&amp;","</f>
        <v>0.188,</v>
      </c>
      <c r="S122" t="str">
        <f>표2[[#This Row],[red CF]]&amp;","</f>
        <v>0.044,</v>
      </c>
    </row>
    <row r="123" spans="13:19" x14ac:dyDescent="0.3">
      <c r="M123">
        <v>473</v>
      </c>
      <c r="N123">
        <v>0.59099999999999997</v>
      </c>
      <c r="O123">
        <v>0.20200000000000001</v>
      </c>
      <c r="P123">
        <v>4.5999999999999999E-2</v>
      </c>
      <c r="Q123" t="str">
        <f>표2[[#This Row],[blue CF]]&amp;","</f>
        <v>0.591,</v>
      </c>
      <c r="R123" t="str">
        <f>표2[[#This Row],[green CF]]&amp;","</f>
        <v>0.202,</v>
      </c>
      <c r="S123" t="str">
        <f>표2[[#This Row],[red CF]]&amp;","</f>
        <v>0.046,</v>
      </c>
    </row>
    <row r="124" spans="13:19" x14ac:dyDescent="0.3">
      <c r="M124">
        <v>474</v>
      </c>
      <c r="N124">
        <v>0.57799999999999996</v>
      </c>
      <c r="O124">
        <v>0.216</v>
      </c>
      <c r="P124">
        <v>4.8000000000000001E-2</v>
      </c>
      <c r="Q124" t="str">
        <f>표2[[#This Row],[blue CF]]&amp;","</f>
        <v>0.578,</v>
      </c>
      <c r="R124" t="str">
        <f>표2[[#This Row],[green CF]]&amp;","</f>
        <v>0.216,</v>
      </c>
      <c r="S124" t="str">
        <f>표2[[#This Row],[red CF]]&amp;","</f>
        <v>0.048,</v>
      </c>
    </row>
    <row r="125" spans="13:19" x14ac:dyDescent="0.3">
      <c r="M125">
        <v>475</v>
      </c>
      <c r="N125">
        <v>0.56499999999999995</v>
      </c>
      <c r="O125">
        <v>0.22999999999999998</v>
      </c>
      <c r="P125">
        <v>0.05</v>
      </c>
      <c r="Q125" t="str">
        <f>표2[[#This Row],[blue CF]]&amp;","</f>
        <v>0.565,</v>
      </c>
      <c r="R125" t="str">
        <f>표2[[#This Row],[green CF]]&amp;","</f>
        <v>0.23,</v>
      </c>
      <c r="S125" t="str">
        <f>표2[[#This Row],[red CF]]&amp;","</f>
        <v>0.05,</v>
      </c>
    </row>
    <row r="126" spans="13:19" x14ac:dyDescent="0.3">
      <c r="M126">
        <v>476</v>
      </c>
      <c r="N126">
        <v>0.55200000000000005</v>
      </c>
      <c r="O126">
        <v>0.24399999999999999</v>
      </c>
      <c r="P126">
        <v>5.1999999999999998E-2</v>
      </c>
      <c r="Q126" t="str">
        <f>표2[[#This Row],[blue CF]]&amp;","</f>
        <v>0.552,</v>
      </c>
      <c r="R126" t="str">
        <f>표2[[#This Row],[green CF]]&amp;","</f>
        <v>0.244,</v>
      </c>
      <c r="S126" t="str">
        <f>표2[[#This Row],[red CF]]&amp;","</f>
        <v>0.052,</v>
      </c>
    </row>
    <row r="127" spans="13:19" x14ac:dyDescent="0.3">
      <c r="M127">
        <v>477</v>
      </c>
      <c r="N127">
        <v>0.53900000000000003</v>
      </c>
      <c r="O127">
        <v>0.25800000000000001</v>
      </c>
      <c r="P127">
        <v>5.3999999999999999E-2</v>
      </c>
      <c r="Q127" t="str">
        <f>표2[[#This Row],[blue CF]]&amp;","</f>
        <v>0.539,</v>
      </c>
      <c r="R127" t="str">
        <f>표2[[#This Row],[green CF]]&amp;","</f>
        <v>0.258,</v>
      </c>
      <c r="S127" t="str">
        <f>표2[[#This Row],[red CF]]&amp;","</f>
        <v>0.054,</v>
      </c>
    </row>
    <row r="128" spans="13:19" x14ac:dyDescent="0.3">
      <c r="M128">
        <v>478</v>
      </c>
      <c r="N128">
        <v>0.52600000000000002</v>
      </c>
      <c r="O128">
        <v>0.27200000000000002</v>
      </c>
      <c r="P128">
        <v>5.5999999999999994E-2</v>
      </c>
      <c r="Q128" t="str">
        <f>표2[[#This Row],[blue CF]]&amp;","</f>
        <v>0.526,</v>
      </c>
      <c r="R128" t="str">
        <f>표2[[#This Row],[green CF]]&amp;","</f>
        <v>0.272,</v>
      </c>
      <c r="S128" t="str">
        <f>표2[[#This Row],[red CF]]&amp;","</f>
        <v>0.056,</v>
      </c>
    </row>
    <row r="129" spans="13:19" x14ac:dyDescent="0.3">
      <c r="M129">
        <v>479</v>
      </c>
      <c r="N129">
        <v>0.51300000000000001</v>
      </c>
      <c r="O129">
        <v>0.28599999999999998</v>
      </c>
      <c r="P129">
        <v>5.7999999999999996E-2</v>
      </c>
      <c r="Q129" t="str">
        <f>표2[[#This Row],[blue CF]]&amp;","</f>
        <v>0.513,</v>
      </c>
      <c r="R129" t="str">
        <f>표2[[#This Row],[green CF]]&amp;","</f>
        <v>0.286,</v>
      </c>
      <c r="S129" t="str">
        <f>표2[[#This Row],[red CF]]&amp;","</f>
        <v>0.058,</v>
      </c>
    </row>
    <row r="130" spans="13:19" x14ac:dyDescent="0.3">
      <c r="M130">
        <v>480</v>
      </c>
      <c r="N130">
        <v>0.5</v>
      </c>
      <c r="O130">
        <v>0.3</v>
      </c>
      <c r="P130">
        <v>0.06</v>
      </c>
      <c r="Q130" t="str">
        <f>표2[[#This Row],[blue CF]]&amp;","</f>
        <v>0.5,</v>
      </c>
      <c r="R130" t="str">
        <f>표2[[#This Row],[green CF]]&amp;","</f>
        <v>0.3,</v>
      </c>
      <c r="S130" t="str">
        <f>표2[[#This Row],[red CF]]&amp;","</f>
        <v>0.06,</v>
      </c>
    </row>
    <row r="131" spans="13:19" x14ac:dyDescent="0.3">
      <c r="M131">
        <v>481</v>
      </c>
      <c r="N131">
        <v>0.48799999999999999</v>
      </c>
      <c r="O131">
        <v>0.316</v>
      </c>
      <c r="P131">
        <v>6.0999999999999999E-2</v>
      </c>
      <c r="Q131" t="str">
        <f>표2[[#This Row],[blue CF]]&amp;","</f>
        <v>0.488,</v>
      </c>
      <c r="R131" t="str">
        <f>표2[[#This Row],[green CF]]&amp;","</f>
        <v>0.316,</v>
      </c>
      <c r="S131" t="str">
        <f>표2[[#This Row],[red CF]]&amp;","</f>
        <v>0.061,</v>
      </c>
    </row>
    <row r="132" spans="13:19" x14ac:dyDescent="0.3">
      <c r="M132">
        <v>482</v>
      </c>
      <c r="N132">
        <v>0.47599999999999998</v>
      </c>
      <c r="O132">
        <v>0.33200000000000002</v>
      </c>
      <c r="P132">
        <v>6.2E-2</v>
      </c>
      <c r="Q132" t="str">
        <f>표2[[#This Row],[blue CF]]&amp;","</f>
        <v>0.476,</v>
      </c>
      <c r="R132" t="str">
        <f>표2[[#This Row],[green CF]]&amp;","</f>
        <v>0.332,</v>
      </c>
      <c r="S132" t="str">
        <f>표2[[#This Row],[red CF]]&amp;","</f>
        <v>0.062,</v>
      </c>
    </row>
    <row r="133" spans="13:19" x14ac:dyDescent="0.3">
      <c r="M133">
        <v>483</v>
      </c>
      <c r="N133">
        <v>0.46400000000000002</v>
      </c>
      <c r="O133">
        <v>0.34799999999999998</v>
      </c>
      <c r="P133">
        <v>6.3E-2</v>
      </c>
      <c r="Q133" t="str">
        <f>표2[[#This Row],[blue CF]]&amp;","</f>
        <v>0.464,</v>
      </c>
      <c r="R133" t="str">
        <f>표2[[#This Row],[green CF]]&amp;","</f>
        <v>0.348,</v>
      </c>
      <c r="S133" t="str">
        <f>표2[[#This Row],[red CF]]&amp;","</f>
        <v>0.063,</v>
      </c>
    </row>
    <row r="134" spans="13:19" x14ac:dyDescent="0.3">
      <c r="M134">
        <v>484</v>
      </c>
      <c r="N134">
        <v>0.45200000000000001</v>
      </c>
      <c r="O134">
        <v>0.36399999999999999</v>
      </c>
      <c r="P134">
        <v>6.4000000000000001E-2</v>
      </c>
      <c r="Q134" t="str">
        <f>표2[[#This Row],[blue CF]]&amp;","</f>
        <v>0.452,</v>
      </c>
      <c r="R134" t="str">
        <f>표2[[#This Row],[green CF]]&amp;","</f>
        <v>0.364,</v>
      </c>
      <c r="S134" t="str">
        <f>표2[[#This Row],[red CF]]&amp;","</f>
        <v>0.064,</v>
      </c>
    </row>
    <row r="135" spans="13:19" x14ac:dyDescent="0.3">
      <c r="M135">
        <v>485</v>
      </c>
      <c r="N135">
        <v>0.44</v>
      </c>
      <c r="O135">
        <v>0.38</v>
      </c>
      <c r="P135">
        <v>6.5000000000000002E-2</v>
      </c>
      <c r="Q135" t="str">
        <f>표2[[#This Row],[blue CF]]&amp;","</f>
        <v>0.44,</v>
      </c>
      <c r="R135" t="str">
        <f>표2[[#This Row],[green CF]]&amp;","</f>
        <v>0.38,</v>
      </c>
      <c r="S135" t="str">
        <f>표2[[#This Row],[red CF]]&amp;","</f>
        <v>0.065,</v>
      </c>
    </row>
    <row r="136" spans="13:19" x14ac:dyDescent="0.3">
      <c r="M136">
        <v>486</v>
      </c>
      <c r="N136">
        <v>0.42799999999999999</v>
      </c>
      <c r="O136">
        <v>0.39600000000000002</v>
      </c>
      <c r="P136">
        <v>6.6000000000000003E-2</v>
      </c>
      <c r="Q136" t="str">
        <f>표2[[#This Row],[blue CF]]&amp;","</f>
        <v>0.428,</v>
      </c>
      <c r="R136" t="str">
        <f>표2[[#This Row],[green CF]]&amp;","</f>
        <v>0.396,</v>
      </c>
      <c r="S136" t="str">
        <f>표2[[#This Row],[red CF]]&amp;","</f>
        <v>0.066,</v>
      </c>
    </row>
    <row r="137" spans="13:19" x14ac:dyDescent="0.3">
      <c r="M137">
        <v>487</v>
      </c>
      <c r="N137">
        <v>0.41600000000000004</v>
      </c>
      <c r="O137">
        <v>0.41200000000000003</v>
      </c>
      <c r="P137">
        <v>6.7000000000000004E-2</v>
      </c>
      <c r="Q137" t="str">
        <f>표2[[#This Row],[blue CF]]&amp;","</f>
        <v>0.416,</v>
      </c>
      <c r="R137" t="str">
        <f>표2[[#This Row],[green CF]]&amp;","</f>
        <v>0.412,</v>
      </c>
      <c r="S137" t="str">
        <f>표2[[#This Row],[red CF]]&amp;","</f>
        <v>0.067,</v>
      </c>
    </row>
    <row r="138" spans="13:19" x14ac:dyDescent="0.3">
      <c r="M138">
        <v>488</v>
      </c>
      <c r="N138">
        <v>0.40400000000000003</v>
      </c>
      <c r="O138">
        <v>0.42800000000000005</v>
      </c>
      <c r="P138">
        <v>6.8000000000000005E-2</v>
      </c>
      <c r="Q138" t="str">
        <f>표2[[#This Row],[blue CF]]&amp;","</f>
        <v>0.404,</v>
      </c>
      <c r="R138" t="str">
        <f>표2[[#This Row],[green CF]]&amp;","</f>
        <v>0.428,</v>
      </c>
      <c r="S138" t="str">
        <f>표2[[#This Row],[red CF]]&amp;","</f>
        <v>0.068,</v>
      </c>
    </row>
    <row r="139" spans="13:19" x14ac:dyDescent="0.3">
      <c r="M139">
        <v>489</v>
      </c>
      <c r="N139">
        <v>0.39200000000000002</v>
      </c>
      <c r="O139">
        <v>0.44400000000000006</v>
      </c>
      <c r="P139">
        <v>6.9000000000000006E-2</v>
      </c>
      <c r="Q139" t="str">
        <f>표2[[#This Row],[blue CF]]&amp;","</f>
        <v>0.392,</v>
      </c>
      <c r="R139" t="str">
        <f>표2[[#This Row],[green CF]]&amp;","</f>
        <v>0.444,</v>
      </c>
      <c r="S139" t="str">
        <f>표2[[#This Row],[red CF]]&amp;","</f>
        <v>0.069,</v>
      </c>
    </row>
    <row r="140" spans="13:19" x14ac:dyDescent="0.3">
      <c r="M140">
        <v>490</v>
      </c>
      <c r="N140">
        <v>0.38</v>
      </c>
      <c r="O140">
        <v>0.46</v>
      </c>
      <c r="P140">
        <v>7.0000000000000007E-2</v>
      </c>
      <c r="Q140" t="str">
        <f>표2[[#This Row],[blue CF]]&amp;","</f>
        <v>0.38,</v>
      </c>
      <c r="R140" t="str">
        <f>표2[[#This Row],[green CF]]&amp;","</f>
        <v>0.46,</v>
      </c>
      <c r="S140" t="str">
        <f>표2[[#This Row],[red CF]]&amp;","</f>
        <v>0.07,</v>
      </c>
    </row>
    <row r="141" spans="13:19" x14ac:dyDescent="0.3">
      <c r="M141">
        <v>491</v>
      </c>
      <c r="N141">
        <v>0.371</v>
      </c>
      <c r="O141">
        <v>0.47550000000000003</v>
      </c>
      <c r="P141">
        <v>7.1000000000000008E-2</v>
      </c>
      <c r="Q141" t="str">
        <f>표2[[#This Row],[blue CF]]&amp;","</f>
        <v>0.371,</v>
      </c>
      <c r="R141" t="str">
        <f>표2[[#This Row],[green CF]]&amp;","</f>
        <v>0.4755,</v>
      </c>
      <c r="S141" t="str">
        <f>표2[[#This Row],[red CF]]&amp;","</f>
        <v>0.071,</v>
      </c>
    </row>
    <row r="142" spans="13:19" x14ac:dyDescent="0.3">
      <c r="M142">
        <v>492</v>
      </c>
      <c r="N142">
        <v>0.36199999999999999</v>
      </c>
      <c r="O142">
        <v>0.49099999999999999</v>
      </c>
      <c r="P142">
        <v>7.2000000000000008E-2</v>
      </c>
      <c r="Q142" t="str">
        <f>표2[[#This Row],[blue CF]]&amp;","</f>
        <v>0.362,</v>
      </c>
      <c r="R142" t="str">
        <f>표2[[#This Row],[green CF]]&amp;","</f>
        <v>0.491,</v>
      </c>
      <c r="S142" t="str">
        <f>표2[[#This Row],[red CF]]&amp;","</f>
        <v>0.072,</v>
      </c>
    </row>
    <row r="143" spans="13:19" x14ac:dyDescent="0.3">
      <c r="M143">
        <v>493</v>
      </c>
      <c r="N143">
        <v>0.35299999999999998</v>
      </c>
      <c r="O143">
        <v>0.50650000000000006</v>
      </c>
      <c r="P143">
        <v>7.3000000000000009E-2</v>
      </c>
      <c r="Q143" t="str">
        <f>표2[[#This Row],[blue CF]]&amp;","</f>
        <v>0.353,</v>
      </c>
      <c r="R143" t="str">
        <f>표2[[#This Row],[green CF]]&amp;","</f>
        <v>0.5065,</v>
      </c>
      <c r="S143" t="str">
        <f>표2[[#This Row],[red CF]]&amp;","</f>
        <v>0.073,</v>
      </c>
    </row>
    <row r="144" spans="13:19" x14ac:dyDescent="0.3">
      <c r="M144">
        <v>494</v>
      </c>
      <c r="N144">
        <v>0.34399999999999997</v>
      </c>
      <c r="O144">
        <v>0.52200000000000002</v>
      </c>
      <c r="P144">
        <v>7.400000000000001E-2</v>
      </c>
      <c r="Q144" t="str">
        <f>표2[[#This Row],[blue CF]]&amp;","</f>
        <v>0.344,</v>
      </c>
      <c r="R144" t="str">
        <f>표2[[#This Row],[green CF]]&amp;","</f>
        <v>0.522,</v>
      </c>
      <c r="S144" t="str">
        <f>표2[[#This Row],[red CF]]&amp;","</f>
        <v>0.074,</v>
      </c>
    </row>
    <row r="145" spans="13:19" x14ac:dyDescent="0.3">
      <c r="M145">
        <v>495</v>
      </c>
      <c r="N145">
        <v>0.33499999999999996</v>
      </c>
      <c r="O145">
        <v>0.53749999999999998</v>
      </c>
      <c r="P145">
        <v>7.5000000000000011E-2</v>
      </c>
      <c r="Q145" t="str">
        <f>표2[[#This Row],[blue CF]]&amp;","</f>
        <v>0.335,</v>
      </c>
      <c r="R145" t="str">
        <f>표2[[#This Row],[green CF]]&amp;","</f>
        <v>0.5375,</v>
      </c>
      <c r="S145" t="str">
        <f>표2[[#This Row],[red CF]]&amp;","</f>
        <v>0.075,</v>
      </c>
    </row>
    <row r="146" spans="13:19" x14ac:dyDescent="0.3">
      <c r="M146">
        <v>496</v>
      </c>
      <c r="N146">
        <v>0.32600000000000001</v>
      </c>
      <c r="O146">
        <v>0.55300000000000005</v>
      </c>
      <c r="P146">
        <v>7.5999999999999998E-2</v>
      </c>
      <c r="Q146" t="str">
        <f>표2[[#This Row],[blue CF]]&amp;","</f>
        <v>0.326,</v>
      </c>
      <c r="R146" t="str">
        <f>표2[[#This Row],[green CF]]&amp;","</f>
        <v>0.553,</v>
      </c>
      <c r="S146" t="str">
        <f>표2[[#This Row],[red CF]]&amp;","</f>
        <v>0.076,</v>
      </c>
    </row>
    <row r="147" spans="13:19" x14ac:dyDescent="0.3">
      <c r="M147">
        <v>497</v>
      </c>
      <c r="N147">
        <v>0.317</v>
      </c>
      <c r="O147">
        <v>0.56850000000000001</v>
      </c>
      <c r="P147">
        <v>7.6999999999999999E-2</v>
      </c>
      <c r="Q147" t="str">
        <f>표2[[#This Row],[blue CF]]&amp;","</f>
        <v>0.317,</v>
      </c>
      <c r="R147" t="str">
        <f>표2[[#This Row],[green CF]]&amp;","</f>
        <v>0.5685,</v>
      </c>
      <c r="S147" t="str">
        <f>표2[[#This Row],[red CF]]&amp;","</f>
        <v>0.077,</v>
      </c>
    </row>
    <row r="148" spans="13:19" x14ac:dyDescent="0.3">
      <c r="M148">
        <v>498</v>
      </c>
      <c r="N148">
        <v>0.308</v>
      </c>
      <c r="O148">
        <v>0.58399999999999996</v>
      </c>
      <c r="P148">
        <v>7.8E-2</v>
      </c>
      <c r="Q148" t="str">
        <f>표2[[#This Row],[blue CF]]&amp;","</f>
        <v>0.308,</v>
      </c>
      <c r="R148" t="str">
        <f>표2[[#This Row],[green CF]]&amp;","</f>
        <v>0.584,</v>
      </c>
      <c r="S148" t="str">
        <f>표2[[#This Row],[red CF]]&amp;","</f>
        <v>0.078,</v>
      </c>
    </row>
    <row r="149" spans="13:19" x14ac:dyDescent="0.3">
      <c r="M149">
        <v>499</v>
      </c>
      <c r="N149">
        <v>0.29899999999999999</v>
      </c>
      <c r="O149">
        <v>0.59950000000000003</v>
      </c>
      <c r="P149">
        <v>7.9000000000000001E-2</v>
      </c>
      <c r="Q149" t="str">
        <f>표2[[#This Row],[blue CF]]&amp;","</f>
        <v>0.299,</v>
      </c>
      <c r="R149" t="str">
        <f>표2[[#This Row],[green CF]]&amp;","</f>
        <v>0.5995,</v>
      </c>
      <c r="S149" t="str">
        <f>표2[[#This Row],[red CF]]&amp;","</f>
        <v>0.079,</v>
      </c>
    </row>
    <row r="150" spans="13:19" x14ac:dyDescent="0.3">
      <c r="M150">
        <v>500</v>
      </c>
      <c r="N150">
        <v>0.28999999999999998</v>
      </c>
      <c r="O150">
        <v>0.61499999999999999</v>
      </c>
      <c r="P150">
        <v>0.08</v>
      </c>
      <c r="Q150" t="str">
        <f>표2[[#This Row],[blue CF]]&amp;","</f>
        <v>0.29,</v>
      </c>
      <c r="R150" t="str">
        <f>표2[[#This Row],[green CF]]&amp;","</f>
        <v>0.615,</v>
      </c>
      <c r="S150" t="str">
        <f>표2[[#This Row],[red CF]]&amp;","</f>
        <v>0.08,</v>
      </c>
    </row>
    <row r="151" spans="13:19" x14ac:dyDescent="0.3">
      <c r="M151">
        <v>501</v>
      </c>
      <c r="N151">
        <v>0.28599999999999998</v>
      </c>
      <c r="O151">
        <v>0.62749999999999995</v>
      </c>
      <c r="P151">
        <v>0.08</v>
      </c>
      <c r="Q151" s="3" t="str">
        <f>표2[[#This Row],[blue CF]]&amp;","</f>
        <v>0.286,</v>
      </c>
      <c r="R151" t="str">
        <f>표2[[#This Row],[green CF]]&amp;","</f>
        <v>0.6275,</v>
      </c>
      <c r="S151" t="str">
        <f>표2[[#This Row],[red CF]]&amp;","</f>
        <v>0.08,</v>
      </c>
    </row>
    <row r="152" spans="13:19" x14ac:dyDescent="0.3">
      <c r="M152">
        <v>502</v>
      </c>
      <c r="N152">
        <v>0.28199999999999997</v>
      </c>
      <c r="O152">
        <v>0.64</v>
      </c>
      <c r="P152">
        <v>0.08</v>
      </c>
      <c r="Q152" s="3" t="str">
        <f>표2[[#This Row],[blue CF]]&amp;","</f>
        <v>0.282,</v>
      </c>
      <c r="R152" t="str">
        <f>표2[[#This Row],[green CF]]&amp;","</f>
        <v>0.64,</v>
      </c>
      <c r="S152" t="str">
        <f>표2[[#This Row],[red CF]]&amp;","</f>
        <v>0.08,</v>
      </c>
    </row>
    <row r="153" spans="13:19" x14ac:dyDescent="0.3">
      <c r="M153">
        <v>503</v>
      </c>
      <c r="N153">
        <v>0.27799999999999997</v>
      </c>
      <c r="O153">
        <v>0.65249999999999997</v>
      </c>
      <c r="P153">
        <v>0.08</v>
      </c>
      <c r="Q153" s="3" t="str">
        <f>표2[[#This Row],[blue CF]]&amp;","</f>
        <v>0.278,</v>
      </c>
      <c r="R153" t="str">
        <f>표2[[#This Row],[green CF]]&amp;","</f>
        <v>0.6525,</v>
      </c>
      <c r="S153" t="str">
        <f>표2[[#This Row],[red CF]]&amp;","</f>
        <v>0.08,</v>
      </c>
    </row>
    <row r="154" spans="13:19" x14ac:dyDescent="0.3">
      <c r="M154">
        <v>504</v>
      </c>
      <c r="N154">
        <v>0.27399999999999997</v>
      </c>
      <c r="O154">
        <v>0.66500000000000004</v>
      </c>
      <c r="P154">
        <v>0.08</v>
      </c>
      <c r="Q154" s="3" t="str">
        <f>표2[[#This Row],[blue CF]]&amp;","</f>
        <v>0.274,</v>
      </c>
      <c r="R154" t="str">
        <f>표2[[#This Row],[green CF]]&amp;","</f>
        <v>0.665,</v>
      </c>
      <c r="S154" t="str">
        <f>표2[[#This Row],[red CF]]&amp;","</f>
        <v>0.08,</v>
      </c>
    </row>
    <row r="155" spans="13:19" x14ac:dyDescent="0.3">
      <c r="M155">
        <v>505</v>
      </c>
      <c r="N155">
        <v>0.27</v>
      </c>
      <c r="O155">
        <v>0.67749999999999999</v>
      </c>
      <c r="P155">
        <v>0.08</v>
      </c>
      <c r="Q155" s="3" t="str">
        <f>표2[[#This Row],[blue CF]]&amp;","</f>
        <v>0.27,</v>
      </c>
      <c r="R155" t="str">
        <f>표2[[#This Row],[green CF]]&amp;","</f>
        <v>0.6775,</v>
      </c>
      <c r="S155" t="str">
        <f>표2[[#This Row],[red CF]]&amp;","</f>
        <v>0.08,</v>
      </c>
    </row>
    <row r="156" spans="13:19" x14ac:dyDescent="0.3">
      <c r="M156">
        <v>506</v>
      </c>
      <c r="N156">
        <v>0.26600000000000001</v>
      </c>
      <c r="O156">
        <v>0.69</v>
      </c>
      <c r="P156">
        <v>0.08</v>
      </c>
      <c r="Q156" s="3" t="str">
        <f>표2[[#This Row],[blue CF]]&amp;","</f>
        <v>0.266,</v>
      </c>
      <c r="R156" t="str">
        <f>표2[[#This Row],[green CF]]&amp;","</f>
        <v>0.69,</v>
      </c>
      <c r="S156" t="str">
        <f>표2[[#This Row],[red CF]]&amp;","</f>
        <v>0.08,</v>
      </c>
    </row>
    <row r="157" spans="13:19" x14ac:dyDescent="0.3">
      <c r="M157">
        <v>507</v>
      </c>
      <c r="N157">
        <v>0.26200000000000001</v>
      </c>
      <c r="O157">
        <v>0.70250000000000001</v>
      </c>
      <c r="P157">
        <v>0.08</v>
      </c>
      <c r="Q157" s="3" t="str">
        <f>표2[[#This Row],[blue CF]]&amp;","</f>
        <v>0.262,</v>
      </c>
      <c r="R157" t="str">
        <f>표2[[#This Row],[green CF]]&amp;","</f>
        <v>0.7025,</v>
      </c>
      <c r="S157" t="str">
        <f>표2[[#This Row],[red CF]]&amp;","</f>
        <v>0.08,</v>
      </c>
    </row>
    <row r="158" spans="13:19" x14ac:dyDescent="0.3">
      <c r="M158">
        <v>508</v>
      </c>
      <c r="N158">
        <v>0.25800000000000001</v>
      </c>
      <c r="O158">
        <v>0.71499999999999997</v>
      </c>
      <c r="P158">
        <v>0.08</v>
      </c>
      <c r="Q158" s="3" t="str">
        <f>표2[[#This Row],[blue CF]]&amp;","</f>
        <v>0.258,</v>
      </c>
      <c r="R158" t="str">
        <f>표2[[#This Row],[green CF]]&amp;","</f>
        <v>0.715,</v>
      </c>
      <c r="S158" t="str">
        <f>표2[[#This Row],[red CF]]&amp;","</f>
        <v>0.08,</v>
      </c>
    </row>
    <row r="159" spans="13:19" x14ac:dyDescent="0.3">
      <c r="M159">
        <v>509</v>
      </c>
      <c r="N159">
        <v>0.254</v>
      </c>
      <c r="O159">
        <v>0.72750000000000004</v>
      </c>
      <c r="P159">
        <v>0.08</v>
      </c>
      <c r="Q159" s="3" t="str">
        <f>표2[[#This Row],[blue CF]]&amp;","</f>
        <v>0.254,</v>
      </c>
      <c r="R159" t="str">
        <f>표2[[#This Row],[green CF]]&amp;","</f>
        <v>0.7275,</v>
      </c>
      <c r="S159" t="str">
        <f>표2[[#This Row],[red CF]]&amp;","</f>
        <v>0.08,</v>
      </c>
    </row>
    <row r="160" spans="13:19" x14ac:dyDescent="0.3">
      <c r="M160">
        <v>510</v>
      </c>
      <c r="N160">
        <v>0.25</v>
      </c>
      <c r="O160">
        <v>0.74</v>
      </c>
      <c r="P160">
        <v>0.08</v>
      </c>
      <c r="Q160" s="3" t="str">
        <f>표2[[#This Row],[blue CF]]&amp;","</f>
        <v>0.25,</v>
      </c>
      <c r="R160" t="str">
        <f>표2[[#This Row],[green CF]]&amp;","</f>
        <v>0.74,</v>
      </c>
      <c r="S160" t="str">
        <f>표2[[#This Row],[red CF]]&amp;","</f>
        <v>0.08,</v>
      </c>
    </row>
    <row r="161" spans="13:19" x14ac:dyDescent="0.3">
      <c r="M161">
        <v>511</v>
      </c>
      <c r="N161">
        <v>0.24</v>
      </c>
      <c r="O161">
        <v>0.751</v>
      </c>
      <c r="P161">
        <v>0.08</v>
      </c>
      <c r="Q161" s="3" t="str">
        <f>표2[[#This Row],[blue CF]]&amp;","</f>
        <v>0.24,</v>
      </c>
      <c r="R161" t="str">
        <f>표2[[#This Row],[green CF]]&amp;","</f>
        <v>0.751,</v>
      </c>
      <c r="S161" t="str">
        <f>표2[[#This Row],[red CF]]&amp;","</f>
        <v>0.08,</v>
      </c>
    </row>
    <row r="162" spans="13:19" x14ac:dyDescent="0.3">
      <c r="M162">
        <v>512</v>
      </c>
      <c r="N162">
        <v>0.23</v>
      </c>
      <c r="O162">
        <v>0.76200000000000001</v>
      </c>
      <c r="P162">
        <v>0.08</v>
      </c>
      <c r="Q162" s="3" t="str">
        <f>표2[[#This Row],[blue CF]]&amp;","</f>
        <v>0.23,</v>
      </c>
      <c r="R162" t="str">
        <f>표2[[#This Row],[green CF]]&amp;","</f>
        <v>0.762,</v>
      </c>
      <c r="S162" t="str">
        <f>표2[[#This Row],[red CF]]&amp;","</f>
        <v>0.08,</v>
      </c>
    </row>
    <row r="163" spans="13:19" x14ac:dyDescent="0.3">
      <c r="M163">
        <v>513</v>
      </c>
      <c r="N163">
        <v>0.22</v>
      </c>
      <c r="O163">
        <v>0.77300000000000002</v>
      </c>
      <c r="P163">
        <v>0.08</v>
      </c>
      <c r="Q163" s="3" t="str">
        <f>표2[[#This Row],[blue CF]]&amp;","</f>
        <v>0.22,</v>
      </c>
      <c r="R163" t="str">
        <f>표2[[#This Row],[green CF]]&amp;","</f>
        <v>0.773,</v>
      </c>
      <c r="S163" t="str">
        <f>표2[[#This Row],[red CF]]&amp;","</f>
        <v>0.08,</v>
      </c>
    </row>
    <row r="164" spans="13:19" x14ac:dyDescent="0.3">
      <c r="M164">
        <v>514</v>
      </c>
      <c r="N164">
        <v>0.21</v>
      </c>
      <c r="O164">
        <v>0.78400000000000003</v>
      </c>
      <c r="P164">
        <v>0.08</v>
      </c>
      <c r="Q164" s="3" t="str">
        <f>표2[[#This Row],[blue CF]]&amp;","</f>
        <v>0.21,</v>
      </c>
      <c r="R164" t="str">
        <f>표2[[#This Row],[green CF]]&amp;","</f>
        <v>0.784,</v>
      </c>
      <c r="S164" t="str">
        <f>표2[[#This Row],[red CF]]&amp;","</f>
        <v>0.08,</v>
      </c>
    </row>
    <row r="165" spans="13:19" x14ac:dyDescent="0.3">
      <c r="M165">
        <v>515</v>
      </c>
      <c r="N165">
        <v>0.2</v>
      </c>
      <c r="O165">
        <v>0.79499999999999993</v>
      </c>
      <c r="P165">
        <v>0.08</v>
      </c>
      <c r="Q165" s="3" t="str">
        <f>표2[[#This Row],[blue CF]]&amp;","</f>
        <v>0.2,</v>
      </c>
      <c r="R165" t="str">
        <f>표2[[#This Row],[green CF]]&amp;","</f>
        <v>0.795,</v>
      </c>
      <c r="S165" t="str">
        <f>표2[[#This Row],[red CF]]&amp;","</f>
        <v>0.08,</v>
      </c>
    </row>
    <row r="166" spans="13:19" x14ac:dyDescent="0.3">
      <c r="M166">
        <v>516</v>
      </c>
      <c r="N166">
        <v>0.19</v>
      </c>
      <c r="O166">
        <v>0.80599999999999994</v>
      </c>
      <c r="P166">
        <v>0.08</v>
      </c>
      <c r="Q166" s="3" t="str">
        <f>표2[[#This Row],[blue CF]]&amp;","</f>
        <v>0.19,</v>
      </c>
      <c r="R166" t="str">
        <f>표2[[#This Row],[green CF]]&amp;","</f>
        <v>0.806,</v>
      </c>
      <c r="S166" t="str">
        <f>표2[[#This Row],[red CF]]&amp;","</f>
        <v>0.08,</v>
      </c>
    </row>
    <row r="167" spans="13:19" x14ac:dyDescent="0.3">
      <c r="M167">
        <v>517</v>
      </c>
      <c r="N167">
        <v>0.18</v>
      </c>
      <c r="O167">
        <v>0.81699999999999995</v>
      </c>
      <c r="P167">
        <v>0.08</v>
      </c>
      <c r="Q167" s="3" t="str">
        <f>표2[[#This Row],[blue CF]]&amp;","</f>
        <v>0.18,</v>
      </c>
      <c r="R167" t="str">
        <f>표2[[#This Row],[green CF]]&amp;","</f>
        <v>0.817,</v>
      </c>
      <c r="S167" t="str">
        <f>표2[[#This Row],[red CF]]&amp;","</f>
        <v>0.08,</v>
      </c>
    </row>
    <row r="168" spans="13:19" x14ac:dyDescent="0.3">
      <c r="M168">
        <v>518</v>
      </c>
      <c r="N168">
        <v>0.16999999999999998</v>
      </c>
      <c r="O168">
        <v>0.82799999999999996</v>
      </c>
      <c r="P168">
        <v>0.08</v>
      </c>
      <c r="Q168" s="3" t="str">
        <f>표2[[#This Row],[blue CF]]&amp;","</f>
        <v>0.17,</v>
      </c>
      <c r="R168" t="str">
        <f>표2[[#This Row],[green CF]]&amp;","</f>
        <v>0.828,</v>
      </c>
      <c r="S168" t="str">
        <f>표2[[#This Row],[red CF]]&amp;","</f>
        <v>0.08,</v>
      </c>
    </row>
    <row r="169" spans="13:19" x14ac:dyDescent="0.3">
      <c r="M169">
        <v>519</v>
      </c>
      <c r="N169">
        <v>0.16</v>
      </c>
      <c r="O169">
        <v>0.83899999999999997</v>
      </c>
      <c r="P169">
        <v>0.08</v>
      </c>
      <c r="Q169" s="3" t="str">
        <f>표2[[#This Row],[blue CF]]&amp;","</f>
        <v>0.16,</v>
      </c>
      <c r="R169" t="str">
        <f>표2[[#This Row],[green CF]]&amp;","</f>
        <v>0.839,</v>
      </c>
      <c r="S169" t="str">
        <f>표2[[#This Row],[red CF]]&amp;","</f>
        <v>0.08,</v>
      </c>
    </row>
    <row r="170" spans="13:19" x14ac:dyDescent="0.3">
      <c r="M170">
        <v>520</v>
      </c>
      <c r="N170">
        <v>0.15</v>
      </c>
      <c r="O170">
        <v>0.85</v>
      </c>
      <c r="P170">
        <v>0.08</v>
      </c>
      <c r="Q170" s="3" t="str">
        <f>표2[[#This Row],[blue CF]]&amp;","</f>
        <v>0.15,</v>
      </c>
      <c r="R170" t="str">
        <f>표2[[#This Row],[green CF]]&amp;","</f>
        <v>0.85,</v>
      </c>
      <c r="S170" t="str">
        <f>표2[[#This Row],[red CF]]&amp;","</f>
        <v>0.08,</v>
      </c>
    </row>
    <row r="171" spans="13:19" x14ac:dyDescent="0.3">
      <c r="M171">
        <v>521</v>
      </c>
      <c r="N171">
        <v>0.14499999999999999</v>
      </c>
      <c r="O171">
        <v>0.85749999999999993</v>
      </c>
      <c r="P171">
        <v>7.9000000000000001E-2</v>
      </c>
      <c r="Q171" s="3" t="str">
        <f>표2[[#This Row],[blue CF]]&amp;","</f>
        <v>0.145,</v>
      </c>
      <c r="R171" t="str">
        <f>표2[[#This Row],[green CF]]&amp;","</f>
        <v>0.8575,</v>
      </c>
      <c r="S171" t="str">
        <f>표2[[#This Row],[red CF]]&amp;","</f>
        <v>0.079,</v>
      </c>
    </row>
    <row r="172" spans="13:19" x14ac:dyDescent="0.3">
      <c r="M172">
        <v>522</v>
      </c>
      <c r="N172">
        <v>0.13999999999999999</v>
      </c>
      <c r="O172">
        <v>0.86499999999999999</v>
      </c>
      <c r="P172">
        <v>7.8E-2</v>
      </c>
      <c r="Q172" s="3" t="str">
        <f>표2[[#This Row],[blue CF]]&amp;","</f>
        <v>0.14,</v>
      </c>
      <c r="R172" t="str">
        <f>표2[[#This Row],[green CF]]&amp;","</f>
        <v>0.865,</v>
      </c>
      <c r="S172" t="str">
        <f>표2[[#This Row],[red CF]]&amp;","</f>
        <v>0.078,</v>
      </c>
    </row>
    <row r="173" spans="13:19" x14ac:dyDescent="0.3">
      <c r="M173">
        <v>523</v>
      </c>
      <c r="N173">
        <v>0.13500000000000001</v>
      </c>
      <c r="O173">
        <v>0.87250000000000005</v>
      </c>
      <c r="P173">
        <v>7.6999999999999999E-2</v>
      </c>
      <c r="Q173" s="3" t="str">
        <f>표2[[#This Row],[blue CF]]&amp;","</f>
        <v>0.135,</v>
      </c>
      <c r="R173" t="str">
        <f>표2[[#This Row],[green CF]]&amp;","</f>
        <v>0.8725,</v>
      </c>
      <c r="S173" t="str">
        <f>표2[[#This Row],[red CF]]&amp;","</f>
        <v>0.077,</v>
      </c>
    </row>
    <row r="174" spans="13:19" x14ac:dyDescent="0.3">
      <c r="M174">
        <v>524</v>
      </c>
      <c r="N174">
        <v>0.13</v>
      </c>
      <c r="O174">
        <v>0.88</v>
      </c>
      <c r="P174">
        <v>7.5999999999999998E-2</v>
      </c>
      <c r="Q174" s="3" t="str">
        <f>표2[[#This Row],[blue CF]]&amp;","</f>
        <v>0.13,</v>
      </c>
      <c r="R174" t="str">
        <f>표2[[#This Row],[green CF]]&amp;","</f>
        <v>0.88,</v>
      </c>
      <c r="S174" t="str">
        <f>표2[[#This Row],[red CF]]&amp;","</f>
        <v>0.076,</v>
      </c>
    </row>
    <row r="175" spans="13:19" x14ac:dyDescent="0.3">
      <c r="M175">
        <v>525</v>
      </c>
      <c r="N175">
        <v>0.125</v>
      </c>
      <c r="O175">
        <v>0.88749999999999996</v>
      </c>
      <c r="P175">
        <v>7.5000000000000011E-2</v>
      </c>
      <c r="Q175" s="3" t="str">
        <f>표2[[#This Row],[blue CF]]&amp;","</f>
        <v>0.125,</v>
      </c>
      <c r="R175" t="str">
        <f>표2[[#This Row],[green CF]]&amp;","</f>
        <v>0.8875,</v>
      </c>
      <c r="S175" t="str">
        <f>표2[[#This Row],[red CF]]&amp;","</f>
        <v>0.075,</v>
      </c>
    </row>
    <row r="176" spans="13:19" x14ac:dyDescent="0.3">
      <c r="M176">
        <v>526</v>
      </c>
      <c r="N176">
        <v>0.12</v>
      </c>
      <c r="O176">
        <v>0.89500000000000002</v>
      </c>
      <c r="P176">
        <v>7.400000000000001E-2</v>
      </c>
      <c r="Q176" s="3" t="str">
        <f>표2[[#This Row],[blue CF]]&amp;","</f>
        <v>0.12,</v>
      </c>
      <c r="R176" t="str">
        <f>표2[[#This Row],[green CF]]&amp;","</f>
        <v>0.895,</v>
      </c>
      <c r="S176" t="str">
        <f>표2[[#This Row],[red CF]]&amp;","</f>
        <v>0.074,</v>
      </c>
    </row>
    <row r="177" spans="13:19" x14ac:dyDescent="0.3">
      <c r="M177">
        <v>527</v>
      </c>
      <c r="N177">
        <v>0.115</v>
      </c>
      <c r="O177">
        <v>0.90250000000000008</v>
      </c>
      <c r="P177">
        <v>7.3000000000000009E-2</v>
      </c>
      <c r="Q177" s="3" t="str">
        <f>표2[[#This Row],[blue CF]]&amp;","</f>
        <v>0.115,</v>
      </c>
      <c r="R177" t="str">
        <f>표2[[#This Row],[green CF]]&amp;","</f>
        <v>0.9025,</v>
      </c>
      <c r="S177" t="str">
        <f>표2[[#This Row],[red CF]]&amp;","</f>
        <v>0.073,</v>
      </c>
    </row>
    <row r="178" spans="13:19" x14ac:dyDescent="0.3">
      <c r="M178">
        <v>528</v>
      </c>
      <c r="N178">
        <v>0.11</v>
      </c>
      <c r="O178">
        <v>0.91</v>
      </c>
      <c r="P178">
        <v>7.2000000000000008E-2</v>
      </c>
      <c r="Q178" s="3" t="str">
        <f>표2[[#This Row],[blue CF]]&amp;","</f>
        <v>0.11,</v>
      </c>
      <c r="R178" t="str">
        <f>표2[[#This Row],[green CF]]&amp;","</f>
        <v>0.91,</v>
      </c>
      <c r="S178" t="str">
        <f>표2[[#This Row],[red CF]]&amp;","</f>
        <v>0.072,</v>
      </c>
    </row>
    <row r="179" spans="13:19" x14ac:dyDescent="0.3">
      <c r="M179">
        <v>529</v>
      </c>
      <c r="N179">
        <v>0.10500000000000001</v>
      </c>
      <c r="O179">
        <v>0.91749999999999998</v>
      </c>
      <c r="P179">
        <v>7.1000000000000008E-2</v>
      </c>
      <c r="Q179" s="3" t="str">
        <f>표2[[#This Row],[blue CF]]&amp;","</f>
        <v>0.105,</v>
      </c>
      <c r="R179" t="str">
        <f>표2[[#This Row],[green CF]]&amp;","</f>
        <v>0.9175,</v>
      </c>
      <c r="S179" t="str">
        <f>표2[[#This Row],[red CF]]&amp;","</f>
        <v>0.071,</v>
      </c>
    </row>
    <row r="180" spans="13:19" x14ac:dyDescent="0.3">
      <c r="M180">
        <v>530</v>
      </c>
      <c r="N180">
        <v>0.1</v>
      </c>
      <c r="O180">
        <v>0.92500000000000004</v>
      </c>
      <c r="P180">
        <v>7.0000000000000007E-2</v>
      </c>
      <c r="Q180" s="3" t="str">
        <f>표2[[#This Row],[blue CF]]&amp;","</f>
        <v>0.1,</v>
      </c>
      <c r="R180" t="str">
        <f>표2[[#This Row],[green CF]]&amp;","</f>
        <v>0.925,</v>
      </c>
      <c r="S180" t="str">
        <f>표2[[#This Row],[red CF]]&amp;","</f>
        <v>0.07,</v>
      </c>
    </row>
    <row r="181" spans="13:19" x14ac:dyDescent="0.3">
      <c r="M181">
        <v>531</v>
      </c>
      <c r="N181">
        <v>9.9900000000000003E-2</v>
      </c>
      <c r="O181">
        <v>0.92849999999999999</v>
      </c>
      <c r="P181">
        <v>7.2000000000000008E-2</v>
      </c>
      <c r="Q181" s="3" t="str">
        <f>표2[[#This Row],[blue CF]]&amp;","</f>
        <v>0.0999,</v>
      </c>
      <c r="R181" t="str">
        <f>표2[[#This Row],[green CF]]&amp;","</f>
        <v>0.9285,</v>
      </c>
      <c r="S181" t="str">
        <f>표2[[#This Row],[red CF]]&amp;","</f>
        <v>0.072,</v>
      </c>
    </row>
    <row r="182" spans="13:19" x14ac:dyDescent="0.3">
      <c r="M182">
        <v>532</v>
      </c>
      <c r="N182">
        <v>9.98E-2</v>
      </c>
      <c r="O182">
        <v>0.93200000000000005</v>
      </c>
      <c r="P182">
        <v>7.400000000000001E-2</v>
      </c>
      <c r="Q182" s="3" t="str">
        <f>표2[[#This Row],[blue CF]]&amp;","</f>
        <v>0.0998,</v>
      </c>
      <c r="R182" t="str">
        <f>표2[[#This Row],[green CF]]&amp;","</f>
        <v>0.932,</v>
      </c>
      <c r="S182" t="str">
        <f>표2[[#This Row],[red CF]]&amp;","</f>
        <v>0.074,</v>
      </c>
    </row>
    <row r="183" spans="13:19" x14ac:dyDescent="0.3">
      <c r="M183">
        <v>533</v>
      </c>
      <c r="N183">
        <v>9.9700000000000011E-2</v>
      </c>
      <c r="O183">
        <v>0.9355</v>
      </c>
      <c r="P183">
        <v>7.5999999999999998E-2</v>
      </c>
      <c r="Q183" s="3" t="str">
        <f>표2[[#This Row],[blue CF]]&amp;","</f>
        <v>0.0997,</v>
      </c>
      <c r="R183" t="str">
        <f>표2[[#This Row],[green CF]]&amp;","</f>
        <v>0.9355,</v>
      </c>
      <c r="S183" t="str">
        <f>표2[[#This Row],[red CF]]&amp;","</f>
        <v>0.076,</v>
      </c>
    </row>
    <row r="184" spans="13:19" x14ac:dyDescent="0.3">
      <c r="M184">
        <v>534</v>
      </c>
      <c r="N184">
        <v>9.9600000000000008E-2</v>
      </c>
      <c r="O184">
        <v>0.93900000000000006</v>
      </c>
      <c r="P184">
        <v>7.8E-2</v>
      </c>
      <c r="Q184" s="3" t="str">
        <f>표2[[#This Row],[blue CF]]&amp;","</f>
        <v>0.0996,</v>
      </c>
      <c r="R184" t="str">
        <f>표2[[#This Row],[green CF]]&amp;","</f>
        <v>0.939,</v>
      </c>
      <c r="S184" t="str">
        <f>표2[[#This Row],[red CF]]&amp;","</f>
        <v>0.078,</v>
      </c>
    </row>
    <row r="185" spans="13:19" x14ac:dyDescent="0.3">
      <c r="M185">
        <v>535</v>
      </c>
      <c r="N185">
        <v>9.9500000000000005E-2</v>
      </c>
      <c r="O185">
        <v>0.9425</v>
      </c>
      <c r="P185">
        <v>0.08</v>
      </c>
      <c r="Q185" s="3" t="str">
        <f>표2[[#This Row],[blue CF]]&amp;","</f>
        <v>0.0995,</v>
      </c>
      <c r="R185" t="str">
        <f>표2[[#This Row],[green CF]]&amp;","</f>
        <v>0.9425,</v>
      </c>
      <c r="S185" t="str">
        <f>표2[[#This Row],[red CF]]&amp;","</f>
        <v>0.08,</v>
      </c>
    </row>
    <row r="186" spans="13:19" x14ac:dyDescent="0.3">
      <c r="M186">
        <v>536</v>
      </c>
      <c r="N186">
        <v>9.9400000000000002E-2</v>
      </c>
      <c r="O186">
        <v>0.94599999999999995</v>
      </c>
      <c r="P186">
        <v>8.2000000000000003E-2</v>
      </c>
      <c r="Q186" s="3" t="str">
        <f>표2[[#This Row],[blue CF]]&amp;","</f>
        <v>0.0994,</v>
      </c>
      <c r="R186" t="str">
        <f>표2[[#This Row],[green CF]]&amp;","</f>
        <v>0.946,</v>
      </c>
      <c r="S186" t="str">
        <f>표2[[#This Row],[red CF]]&amp;","</f>
        <v>0.082,</v>
      </c>
    </row>
    <row r="187" spans="13:19" x14ac:dyDescent="0.3">
      <c r="M187">
        <v>537</v>
      </c>
      <c r="N187">
        <v>9.9299999999999999E-2</v>
      </c>
      <c r="O187">
        <v>0.94950000000000001</v>
      </c>
      <c r="P187">
        <v>8.4000000000000005E-2</v>
      </c>
      <c r="Q187" s="3" t="str">
        <f>표2[[#This Row],[blue CF]]&amp;","</f>
        <v>0.0993,</v>
      </c>
      <c r="R187" t="str">
        <f>표2[[#This Row],[green CF]]&amp;","</f>
        <v>0.9495,</v>
      </c>
      <c r="S187" t="str">
        <f>표2[[#This Row],[red CF]]&amp;","</f>
        <v>0.084,</v>
      </c>
    </row>
    <row r="188" spans="13:19" x14ac:dyDescent="0.3">
      <c r="M188">
        <v>538</v>
      </c>
      <c r="N188">
        <v>9.920000000000001E-2</v>
      </c>
      <c r="O188">
        <v>0.95299999999999996</v>
      </c>
      <c r="P188">
        <v>8.5999999999999993E-2</v>
      </c>
      <c r="Q188" s="3" t="str">
        <f>표2[[#This Row],[blue CF]]&amp;","</f>
        <v>0.0992,</v>
      </c>
      <c r="R188" t="str">
        <f>표2[[#This Row],[green CF]]&amp;","</f>
        <v>0.953,</v>
      </c>
      <c r="S188" t="str">
        <f>표2[[#This Row],[red CF]]&amp;","</f>
        <v>0.086,</v>
      </c>
    </row>
    <row r="189" spans="13:19" x14ac:dyDescent="0.3">
      <c r="M189">
        <v>539</v>
      </c>
      <c r="N189">
        <v>9.9100000000000008E-2</v>
      </c>
      <c r="O189">
        <v>0.95650000000000002</v>
      </c>
      <c r="P189">
        <v>8.7999999999999995E-2</v>
      </c>
      <c r="Q189" s="3" t="str">
        <f>표2[[#This Row],[blue CF]]&amp;","</f>
        <v>0.0991,</v>
      </c>
      <c r="R189" t="str">
        <f>표2[[#This Row],[green CF]]&amp;","</f>
        <v>0.9565,</v>
      </c>
      <c r="S189" t="str">
        <f>표2[[#This Row],[red CF]]&amp;","</f>
        <v>0.088,</v>
      </c>
    </row>
    <row r="190" spans="13:19" x14ac:dyDescent="0.3">
      <c r="M190">
        <v>540</v>
      </c>
      <c r="N190">
        <v>9.9000000000000005E-2</v>
      </c>
      <c r="O190">
        <v>0.96</v>
      </c>
      <c r="P190">
        <v>0.09</v>
      </c>
      <c r="Q190" s="3" t="str">
        <f>표2[[#This Row],[blue CF]]&amp;","</f>
        <v>0.099,</v>
      </c>
      <c r="R190" t="str">
        <f>표2[[#This Row],[green CF]]&amp;","</f>
        <v>0.96,</v>
      </c>
      <c r="S190" t="str">
        <f>표2[[#This Row],[red CF]]&amp;","</f>
        <v>0.09,</v>
      </c>
    </row>
    <row r="191" spans="13:19" x14ac:dyDescent="0.3">
      <c r="M191">
        <v>541</v>
      </c>
      <c r="N191">
        <v>9.8799999999999999E-2</v>
      </c>
      <c r="O191">
        <v>0.96199999999999997</v>
      </c>
      <c r="P191">
        <v>9.0999999999999998E-2</v>
      </c>
      <c r="Q191" s="3" t="str">
        <f>표2[[#This Row],[blue CF]]&amp;","</f>
        <v>0.0988,</v>
      </c>
      <c r="R191" t="str">
        <f>표2[[#This Row],[green CF]]&amp;","</f>
        <v>0.962,</v>
      </c>
      <c r="S191" t="str">
        <f>표2[[#This Row],[red CF]]&amp;","</f>
        <v>0.091,</v>
      </c>
    </row>
    <row r="192" spans="13:19" x14ac:dyDescent="0.3">
      <c r="M192">
        <v>542</v>
      </c>
      <c r="N192">
        <v>9.8600000000000007E-2</v>
      </c>
      <c r="O192">
        <v>0.96399999999999997</v>
      </c>
      <c r="P192">
        <v>9.1999999999999998E-2</v>
      </c>
      <c r="Q192" s="3" t="str">
        <f>표2[[#This Row],[blue CF]]&amp;","</f>
        <v>0.0986,</v>
      </c>
      <c r="R192" t="str">
        <f>표2[[#This Row],[green CF]]&amp;","</f>
        <v>0.964,</v>
      </c>
      <c r="S192" t="str">
        <f>표2[[#This Row],[red CF]]&amp;","</f>
        <v>0.092,</v>
      </c>
    </row>
    <row r="193" spans="13:19" x14ac:dyDescent="0.3">
      <c r="M193">
        <v>543</v>
      </c>
      <c r="N193">
        <v>9.8400000000000001E-2</v>
      </c>
      <c r="O193">
        <v>0.96599999999999997</v>
      </c>
      <c r="P193">
        <v>9.2999999999999999E-2</v>
      </c>
      <c r="Q193" s="3" t="str">
        <f>표2[[#This Row],[blue CF]]&amp;","</f>
        <v>0.0984,</v>
      </c>
      <c r="R193" t="str">
        <f>표2[[#This Row],[green CF]]&amp;","</f>
        <v>0.966,</v>
      </c>
      <c r="S193" t="str">
        <f>표2[[#This Row],[red CF]]&amp;","</f>
        <v>0.093,</v>
      </c>
    </row>
    <row r="194" spans="13:19" x14ac:dyDescent="0.3">
      <c r="M194">
        <v>544</v>
      </c>
      <c r="N194">
        <v>9.820000000000001E-2</v>
      </c>
      <c r="O194">
        <v>0.96799999999999997</v>
      </c>
      <c r="P194">
        <v>9.4E-2</v>
      </c>
      <c r="Q194" s="3" t="str">
        <f>표2[[#This Row],[blue CF]]&amp;","</f>
        <v>0.0982,</v>
      </c>
      <c r="R194" t="str">
        <f>표2[[#This Row],[green CF]]&amp;","</f>
        <v>0.968,</v>
      </c>
      <c r="S194" t="str">
        <f>표2[[#This Row],[red CF]]&amp;","</f>
        <v>0.094,</v>
      </c>
    </row>
    <row r="195" spans="13:19" x14ac:dyDescent="0.3">
      <c r="M195">
        <v>545</v>
      </c>
      <c r="N195">
        <v>9.8000000000000004E-2</v>
      </c>
      <c r="O195">
        <v>0.97</v>
      </c>
      <c r="P195">
        <v>9.5000000000000001E-2</v>
      </c>
      <c r="Q195" s="3" t="str">
        <f>표2[[#This Row],[blue CF]]&amp;","</f>
        <v>0.098,</v>
      </c>
      <c r="R195" t="str">
        <f>표2[[#This Row],[green CF]]&amp;","</f>
        <v>0.97,</v>
      </c>
      <c r="S195" t="str">
        <f>표2[[#This Row],[red CF]]&amp;","</f>
        <v>0.095,</v>
      </c>
    </row>
    <row r="196" spans="13:19" x14ac:dyDescent="0.3">
      <c r="M196">
        <v>546</v>
      </c>
      <c r="N196">
        <v>9.7799999999999998E-2</v>
      </c>
      <c r="O196">
        <v>0.97199999999999998</v>
      </c>
      <c r="P196">
        <v>9.6000000000000002E-2</v>
      </c>
      <c r="Q196" s="3" t="str">
        <f>표2[[#This Row],[blue CF]]&amp;","</f>
        <v>0.0978,</v>
      </c>
      <c r="R196" t="str">
        <f>표2[[#This Row],[green CF]]&amp;","</f>
        <v>0.972,</v>
      </c>
      <c r="S196" t="str">
        <f>표2[[#This Row],[red CF]]&amp;","</f>
        <v>0.096,</v>
      </c>
    </row>
    <row r="197" spans="13:19" x14ac:dyDescent="0.3">
      <c r="M197">
        <v>547</v>
      </c>
      <c r="N197">
        <v>9.7600000000000006E-2</v>
      </c>
      <c r="O197">
        <v>0.97399999999999998</v>
      </c>
      <c r="P197">
        <v>9.7000000000000003E-2</v>
      </c>
      <c r="Q197" s="3" t="str">
        <f>표2[[#This Row],[blue CF]]&amp;","</f>
        <v>0.0976,</v>
      </c>
      <c r="R197" t="str">
        <f>표2[[#This Row],[green CF]]&amp;","</f>
        <v>0.974,</v>
      </c>
      <c r="S197" t="str">
        <f>표2[[#This Row],[red CF]]&amp;","</f>
        <v>0.097,</v>
      </c>
    </row>
    <row r="198" spans="13:19" x14ac:dyDescent="0.3">
      <c r="M198">
        <v>548</v>
      </c>
      <c r="N198">
        <v>9.74E-2</v>
      </c>
      <c r="O198">
        <v>0.97599999999999998</v>
      </c>
      <c r="P198">
        <v>9.8000000000000004E-2</v>
      </c>
      <c r="Q198" s="3" t="str">
        <f>표2[[#This Row],[blue CF]]&amp;","</f>
        <v>0.0974,</v>
      </c>
      <c r="R198" t="str">
        <f>표2[[#This Row],[green CF]]&amp;","</f>
        <v>0.976,</v>
      </c>
      <c r="S198" t="str">
        <f>표2[[#This Row],[red CF]]&amp;","</f>
        <v>0.098,</v>
      </c>
    </row>
    <row r="199" spans="13:19" x14ac:dyDescent="0.3">
      <c r="M199">
        <v>549</v>
      </c>
      <c r="N199">
        <v>9.7200000000000009E-2</v>
      </c>
      <c r="O199">
        <v>0.97799999999999998</v>
      </c>
      <c r="P199">
        <v>9.9000000000000005E-2</v>
      </c>
      <c r="Q199" s="3" t="str">
        <f>표2[[#This Row],[blue CF]]&amp;","</f>
        <v>0.0972,</v>
      </c>
      <c r="R199" t="str">
        <f>표2[[#This Row],[green CF]]&amp;","</f>
        <v>0.978,</v>
      </c>
      <c r="S199" t="str">
        <f>표2[[#This Row],[red CF]]&amp;","</f>
        <v>0.099,</v>
      </c>
    </row>
    <row r="200" spans="13:19" x14ac:dyDescent="0.3">
      <c r="M200">
        <v>550</v>
      </c>
      <c r="N200">
        <v>9.7000000000000003E-2</v>
      </c>
      <c r="O200">
        <v>0.98</v>
      </c>
      <c r="P200">
        <v>0.1</v>
      </c>
      <c r="Q200" s="3" t="str">
        <f>표2[[#This Row],[blue CF]]&amp;","</f>
        <v>0.097,</v>
      </c>
      <c r="R200" t="str">
        <f>표2[[#This Row],[green CF]]&amp;","</f>
        <v>0.98,</v>
      </c>
      <c r="S200" t="str">
        <f>표2[[#This Row],[red CF]]&amp;","</f>
        <v>0.1,</v>
      </c>
    </row>
    <row r="201" spans="13:19" x14ac:dyDescent="0.3">
      <c r="M201">
        <v>551</v>
      </c>
      <c r="N201">
        <v>9.7100000000000006E-2</v>
      </c>
      <c r="O201">
        <v>0.97699999999999998</v>
      </c>
      <c r="P201">
        <v>0.10100000000000001</v>
      </c>
      <c r="Q201" s="3" t="str">
        <f>표2[[#This Row],[blue CF]]&amp;","</f>
        <v>0.0971,</v>
      </c>
      <c r="R201" t="str">
        <f>표2[[#This Row],[green CF]]&amp;","</f>
        <v>0.977,</v>
      </c>
      <c r="S201" t="str">
        <f>표2[[#This Row],[red CF]]&amp;","</f>
        <v>0.101,</v>
      </c>
    </row>
    <row r="202" spans="13:19" x14ac:dyDescent="0.3">
      <c r="M202">
        <v>552</v>
      </c>
      <c r="N202">
        <v>9.7200000000000009E-2</v>
      </c>
      <c r="O202">
        <v>0.97399999999999998</v>
      </c>
      <c r="P202">
        <v>0.10200000000000001</v>
      </c>
      <c r="Q202" s="3" t="str">
        <f>표2[[#This Row],[blue CF]]&amp;","</f>
        <v>0.0972,</v>
      </c>
      <c r="R202" t="str">
        <f>표2[[#This Row],[green CF]]&amp;","</f>
        <v>0.974,</v>
      </c>
      <c r="S202" t="str">
        <f>표2[[#This Row],[red CF]]&amp;","</f>
        <v>0.102,</v>
      </c>
    </row>
    <row r="203" spans="13:19" x14ac:dyDescent="0.3">
      <c r="M203">
        <v>553</v>
      </c>
      <c r="N203">
        <v>9.7299999999999998E-2</v>
      </c>
      <c r="O203">
        <v>0.97099999999999997</v>
      </c>
      <c r="P203">
        <v>0.10300000000000001</v>
      </c>
      <c r="Q203" s="3" t="str">
        <f>표2[[#This Row],[blue CF]]&amp;","</f>
        <v>0.0973,</v>
      </c>
      <c r="R203" t="str">
        <f>표2[[#This Row],[green CF]]&amp;","</f>
        <v>0.971,</v>
      </c>
      <c r="S203" t="str">
        <f>표2[[#This Row],[red CF]]&amp;","</f>
        <v>0.103,</v>
      </c>
    </row>
    <row r="204" spans="13:19" x14ac:dyDescent="0.3">
      <c r="M204">
        <v>554</v>
      </c>
      <c r="N204">
        <v>9.74E-2</v>
      </c>
      <c r="O204">
        <v>0.96799999999999997</v>
      </c>
      <c r="P204">
        <v>0.10400000000000001</v>
      </c>
      <c r="Q204" s="3" t="str">
        <f>표2[[#This Row],[blue CF]]&amp;","</f>
        <v>0.0974,</v>
      </c>
      <c r="R204" t="str">
        <f>표2[[#This Row],[green CF]]&amp;","</f>
        <v>0.968,</v>
      </c>
      <c r="S204" t="str">
        <f>표2[[#This Row],[red CF]]&amp;","</f>
        <v>0.104,</v>
      </c>
    </row>
    <row r="205" spans="13:19" x14ac:dyDescent="0.3">
      <c r="M205">
        <v>555</v>
      </c>
      <c r="N205">
        <v>9.7500000000000003E-2</v>
      </c>
      <c r="O205">
        <v>0.96499999999999997</v>
      </c>
      <c r="P205">
        <v>0.10500000000000001</v>
      </c>
      <c r="Q205" s="3" t="str">
        <f>표2[[#This Row],[blue CF]]&amp;","</f>
        <v>0.0975,</v>
      </c>
      <c r="R205" t="str">
        <f>표2[[#This Row],[green CF]]&amp;","</f>
        <v>0.965,</v>
      </c>
      <c r="S205" t="str">
        <f>표2[[#This Row],[red CF]]&amp;","</f>
        <v>0.105,</v>
      </c>
    </row>
    <row r="206" spans="13:19" x14ac:dyDescent="0.3">
      <c r="M206">
        <v>556</v>
      </c>
      <c r="N206">
        <v>9.7600000000000006E-2</v>
      </c>
      <c r="O206">
        <v>0.96199999999999997</v>
      </c>
      <c r="P206">
        <v>0.106</v>
      </c>
      <c r="Q206" s="3" t="str">
        <f>표2[[#This Row],[blue CF]]&amp;","</f>
        <v>0.0976,</v>
      </c>
      <c r="R206" t="str">
        <f>표2[[#This Row],[green CF]]&amp;","</f>
        <v>0.962,</v>
      </c>
      <c r="S206" t="str">
        <f>표2[[#This Row],[red CF]]&amp;","</f>
        <v>0.106,</v>
      </c>
    </row>
    <row r="207" spans="13:19" x14ac:dyDescent="0.3">
      <c r="M207">
        <v>557</v>
      </c>
      <c r="N207">
        <v>9.7700000000000009E-2</v>
      </c>
      <c r="O207">
        <v>0.95899999999999996</v>
      </c>
      <c r="P207">
        <v>0.107</v>
      </c>
      <c r="Q207" s="3" t="str">
        <f>표2[[#This Row],[blue CF]]&amp;","</f>
        <v>0.0977,</v>
      </c>
      <c r="R207" t="str">
        <f>표2[[#This Row],[green CF]]&amp;","</f>
        <v>0.959,</v>
      </c>
      <c r="S207" t="str">
        <f>표2[[#This Row],[red CF]]&amp;","</f>
        <v>0.107,</v>
      </c>
    </row>
    <row r="208" spans="13:19" x14ac:dyDescent="0.3">
      <c r="M208">
        <v>558</v>
      </c>
      <c r="N208">
        <v>9.7799999999999998E-2</v>
      </c>
      <c r="O208">
        <v>0.95599999999999996</v>
      </c>
      <c r="P208">
        <v>0.108</v>
      </c>
      <c r="Q208" s="3" t="str">
        <f>표2[[#This Row],[blue CF]]&amp;","</f>
        <v>0.0978,</v>
      </c>
      <c r="R208" t="str">
        <f>표2[[#This Row],[green CF]]&amp;","</f>
        <v>0.956,</v>
      </c>
      <c r="S208" t="str">
        <f>표2[[#This Row],[red CF]]&amp;","</f>
        <v>0.108,</v>
      </c>
    </row>
    <row r="209" spans="13:19" x14ac:dyDescent="0.3">
      <c r="M209">
        <v>559</v>
      </c>
      <c r="N209">
        <v>9.7900000000000001E-2</v>
      </c>
      <c r="O209">
        <v>0.95299999999999996</v>
      </c>
      <c r="P209">
        <v>0.109</v>
      </c>
      <c r="Q209" s="3" t="str">
        <f>표2[[#This Row],[blue CF]]&amp;","</f>
        <v>0.0979,</v>
      </c>
      <c r="R209" t="str">
        <f>표2[[#This Row],[green CF]]&amp;","</f>
        <v>0.953,</v>
      </c>
      <c r="S209" t="str">
        <f>표2[[#This Row],[red CF]]&amp;","</f>
        <v>0.109,</v>
      </c>
    </row>
    <row r="210" spans="13:19" x14ac:dyDescent="0.3">
      <c r="M210">
        <v>560</v>
      </c>
      <c r="N210">
        <v>9.8000000000000004E-2</v>
      </c>
      <c r="O210">
        <v>0.95</v>
      </c>
      <c r="P210">
        <v>0.11</v>
      </c>
      <c r="Q210" s="3" t="str">
        <f>표2[[#This Row],[blue CF]]&amp;","</f>
        <v>0.098,</v>
      </c>
      <c r="R210" t="str">
        <f>표2[[#This Row],[green CF]]&amp;","</f>
        <v>0.95,</v>
      </c>
      <c r="S210" t="str">
        <f>표2[[#This Row],[red CF]]&amp;","</f>
        <v>0.11,</v>
      </c>
    </row>
    <row r="211" spans="13:19" x14ac:dyDescent="0.3">
      <c r="M211">
        <v>561</v>
      </c>
      <c r="N211">
        <v>9.820000000000001E-2</v>
      </c>
      <c r="O211">
        <v>0.93499999999999994</v>
      </c>
      <c r="P211">
        <v>0.1115</v>
      </c>
      <c r="Q211" s="3" t="str">
        <f>표2[[#This Row],[blue CF]]&amp;","</f>
        <v>0.0982,</v>
      </c>
      <c r="R211" t="str">
        <f>표2[[#This Row],[green CF]]&amp;","</f>
        <v>0.935,</v>
      </c>
      <c r="S211" t="str">
        <f>표2[[#This Row],[red CF]]&amp;","</f>
        <v>0.1115,</v>
      </c>
    </row>
    <row r="212" spans="13:19" x14ac:dyDescent="0.3">
      <c r="M212">
        <v>562</v>
      </c>
      <c r="N212">
        <v>9.8400000000000001E-2</v>
      </c>
      <c r="O212">
        <v>0.91999999999999993</v>
      </c>
      <c r="P212">
        <v>0.113</v>
      </c>
      <c r="Q212" s="3" t="str">
        <f>표2[[#This Row],[blue CF]]&amp;","</f>
        <v>0.0984,</v>
      </c>
      <c r="R212" t="str">
        <f>표2[[#This Row],[green CF]]&amp;","</f>
        <v>0.92,</v>
      </c>
      <c r="S212" t="str">
        <f>표2[[#This Row],[red CF]]&amp;","</f>
        <v>0.113,</v>
      </c>
    </row>
    <row r="213" spans="13:19" x14ac:dyDescent="0.3">
      <c r="M213">
        <v>563</v>
      </c>
      <c r="N213">
        <v>9.8600000000000007E-2</v>
      </c>
      <c r="O213">
        <v>0.90500000000000003</v>
      </c>
      <c r="P213">
        <v>0.1145</v>
      </c>
      <c r="Q213" s="3" t="str">
        <f>표2[[#This Row],[blue CF]]&amp;","</f>
        <v>0.0986,</v>
      </c>
      <c r="R213" t="str">
        <f>표2[[#This Row],[green CF]]&amp;","</f>
        <v>0.905,</v>
      </c>
      <c r="S213" t="str">
        <f>표2[[#This Row],[red CF]]&amp;","</f>
        <v>0.1145,</v>
      </c>
    </row>
    <row r="214" spans="13:19" x14ac:dyDescent="0.3">
      <c r="M214">
        <v>564</v>
      </c>
      <c r="N214">
        <v>9.8799999999999999E-2</v>
      </c>
      <c r="O214">
        <v>0.89</v>
      </c>
      <c r="P214">
        <v>0.11600000000000001</v>
      </c>
      <c r="Q214" s="3" t="str">
        <f>표2[[#This Row],[blue CF]]&amp;","</f>
        <v>0.0988,</v>
      </c>
      <c r="R214" t="str">
        <f>표2[[#This Row],[green CF]]&amp;","</f>
        <v>0.89,</v>
      </c>
      <c r="S214" t="str">
        <f>표2[[#This Row],[red CF]]&amp;","</f>
        <v>0.116,</v>
      </c>
    </row>
    <row r="215" spans="13:19" x14ac:dyDescent="0.3">
      <c r="M215">
        <v>565</v>
      </c>
      <c r="N215">
        <v>9.9000000000000005E-2</v>
      </c>
      <c r="O215">
        <v>0.875</v>
      </c>
      <c r="P215">
        <v>0.11749999999999999</v>
      </c>
      <c r="Q215" s="3" t="str">
        <f>표2[[#This Row],[blue CF]]&amp;","</f>
        <v>0.099,</v>
      </c>
      <c r="R215" t="str">
        <f>표2[[#This Row],[green CF]]&amp;","</f>
        <v>0.875,</v>
      </c>
      <c r="S215" t="str">
        <f>표2[[#This Row],[red CF]]&amp;","</f>
        <v>0.1175,</v>
      </c>
    </row>
    <row r="216" spans="13:19" x14ac:dyDescent="0.3">
      <c r="M216">
        <v>566</v>
      </c>
      <c r="N216">
        <v>9.920000000000001E-2</v>
      </c>
      <c r="O216">
        <v>0.86</v>
      </c>
      <c r="P216">
        <v>0.11899999999999999</v>
      </c>
      <c r="Q216" s="3" t="str">
        <f>표2[[#This Row],[blue CF]]&amp;","</f>
        <v>0.0992,</v>
      </c>
      <c r="R216" t="str">
        <f>표2[[#This Row],[green CF]]&amp;","</f>
        <v>0.86,</v>
      </c>
      <c r="S216" t="str">
        <f>표2[[#This Row],[red CF]]&amp;","</f>
        <v>0.119,</v>
      </c>
    </row>
    <row r="217" spans="13:19" x14ac:dyDescent="0.3">
      <c r="M217">
        <v>567</v>
      </c>
      <c r="N217">
        <v>9.9400000000000002E-2</v>
      </c>
      <c r="O217">
        <v>0.84499999999999997</v>
      </c>
      <c r="P217">
        <v>0.1205</v>
      </c>
      <c r="Q217" s="3" t="str">
        <f>표2[[#This Row],[blue CF]]&amp;","</f>
        <v>0.0994,</v>
      </c>
      <c r="R217" t="str">
        <f>표2[[#This Row],[green CF]]&amp;","</f>
        <v>0.845,</v>
      </c>
      <c r="S217" t="str">
        <f>표2[[#This Row],[red CF]]&amp;","</f>
        <v>0.1205,</v>
      </c>
    </row>
    <row r="218" spans="13:19" x14ac:dyDescent="0.3">
      <c r="M218">
        <v>568</v>
      </c>
      <c r="N218">
        <v>9.9600000000000008E-2</v>
      </c>
      <c r="O218">
        <v>0.83000000000000007</v>
      </c>
      <c r="P218">
        <v>0.122</v>
      </c>
      <c r="Q218" s="3" t="str">
        <f>표2[[#This Row],[blue CF]]&amp;","</f>
        <v>0.0996,</v>
      </c>
      <c r="R218" t="str">
        <f>표2[[#This Row],[green CF]]&amp;","</f>
        <v>0.83,</v>
      </c>
      <c r="S218" t="str">
        <f>표2[[#This Row],[red CF]]&amp;","</f>
        <v>0.122,</v>
      </c>
    </row>
    <row r="219" spans="13:19" x14ac:dyDescent="0.3">
      <c r="M219">
        <v>569</v>
      </c>
      <c r="N219">
        <v>9.98E-2</v>
      </c>
      <c r="O219">
        <v>0.81500000000000006</v>
      </c>
      <c r="P219">
        <v>0.1235</v>
      </c>
      <c r="Q219" s="3" t="str">
        <f>표2[[#This Row],[blue CF]]&amp;","</f>
        <v>0.0998,</v>
      </c>
      <c r="R219" t="str">
        <f>표2[[#This Row],[green CF]]&amp;","</f>
        <v>0.815,</v>
      </c>
      <c r="S219" t="str">
        <f>표2[[#This Row],[red CF]]&amp;","</f>
        <v>0.1235,</v>
      </c>
    </row>
    <row r="220" spans="13:19" x14ac:dyDescent="0.3">
      <c r="M220">
        <v>570</v>
      </c>
      <c r="N220">
        <v>0.1</v>
      </c>
      <c r="O220">
        <v>0.8</v>
      </c>
      <c r="P220">
        <v>0.125</v>
      </c>
      <c r="Q220" s="3" t="str">
        <f>표2[[#This Row],[blue CF]]&amp;","</f>
        <v>0.1,</v>
      </c>
      <c r="R220" t="str">
        <f>표2[[#This Row],[green CF]]&amp;","</f>
        <v>0.8,</v>
      </c>
      <c r="S220" t="str">
        <f>표2[[#This Row],[red CF]]&amp;","</f>
        <v>0.125,</v>
      </c>
    </row>
    <row r="221" spans="13:19" x14ac:dyDescent="0.3">
      <c r="M221">
        <v>571</v>
      </c>
      <c r="N221">
        <v>0.10100000000000001</v>
      </c>
      <c r="O221">
        <v>0.78</v>
      </c>
      <c r="P221">
        <v>0.13250000000000001</v>
      </c>
      <c r="Q221" s="3" t="str">
        <f>표2[[#This Row],[blue CF]]&amp;","</f>
        <v>0.101,</v>
      </c>
      <c r="R221" t="str">
        <f>표2[[#This Row],[green CF]]&amp;","</f>
        <v>0.78,</v>
      </c>
      <c r="S221" t="str">
        <f>표2[[#This Row],[red CF]]&amp;","</f>
        <v>0.1325,</v>
      </c>
    </row>
    <row r="222" spans="13:19" x14ac:dyDescent="0.3">
      <c r="M222">
        <v>572</v>
      </c>
      <c r="N222">
        <v>0.10200000000000001</v>
      </c>
      <c r="O222">
        <v>0.76</v>
      </c>
      <c r="P222">
        <v>0.14000000000000001</v>
      </c>
      <c r="Q222" s="3" t="str">
        <f>표2[[#This Row],[blue CF]]&amp;","</f>
        <v>0.102,</v>
      </c>
      <c r="R222" t="str">
        <f>표2[[#This Row],[green CF]]&amp;","</f>
        <v>0.76,</v>
      </c>
      <c r="S222" t="str">
        <f>표2[[#This Row],[red CF]]&amp;","</f>
        <v>0.14,</v>
      </c>
    </row>
    <row r="223" spans="13:19" x14ac:dyDescent="0.3">
      <c r="M223">
        <v>573</v>
      </c>
      <c r="N223">
        <v>0.10300000000000001</v>
      </c>
      <c r="O223">
        <v>0.74</v>
      </c>
      <c r="P223">
        <v>0.14749999999999999</v>
      </c>
      <c r="Q223" s="3" t="str">
        <f>표2[[#This Row],[blue CF]]&amp;","</f>
        <v>0.103,</v>
      </c>
      <c r="R223" t="str">
        <f>표2[[#This Row],[green CF]]&amp;","</f>
        <v>0.74,</v>
      </c>
      <c r="S223" t="str">
        <f>표2[[#This Row],[red CF]]&amp;","</f>
        <v>0.1475,</v>
      </c>
    </row>
    <row r="224" spans="13:19" x14ac:dyDescent="0.3">
      <c r="M224">
        <v>574</v>
      </c>
      <c r="N224">
        <v>0.10400000000000001</v>
      </c>
      <c r="O224">
        <v>0.72</v>
      </c>
      <c r="P224">
        <v>0.155</v>
      </c>
      <c r="Q224" s="3" t="str">
        <f>표2[[#This Row],[blue CF]]&amp;","</f>
        <v>0.104,</v>
      </c>
      <c r="R224" t="str">
        <f>표2[[#This Row],[green CF]]&amp;","</f>
        <v>0.72,</v>
      </c>
      <c r="S224" t="str">
        <f>표2[[#This Row],[red CF]]&amp;","</f>
        <v>0.155,</v>
      </c>
    </row>
    <row r="225" spans="13:19" x14ac:dyDescent="0.3">
      <c r="M225">
        <v>575</v>
      </c>
      <c r="N225">
        <v>0.10500000000000001</v>
      </c>
      <c r="O225">
        <v>0.7</v>
      </c>
      <c r="P225">
        <v>0.16250000000000001</v>
      </c>
      <c r="Q225" s="3" t="str">
        <f>표2[[#This Row],[blue CF]]&amp;","</f>
        <v>0.105,</v>
      </c>
      <c r="R225" t="str">
        <f>표2[[#This Row],[green CF]]&amp;","</f>
        <v>0.7,</v>
      </c>
      <c r="S225" t="str">
        <f>표2[[#This Row],[red CF]]&amp;","</f>
        <v>0.1625,</v>
      </c>
    </row>
    <row r="226" spans="13:19" x14ac:dyDescent="0.3">
      <c r="M226">
        <v>576</v>
      </c>
      <c r="N226">
        <v>0.106</v>
      </c>
      <c r="O226">
        <v>0.68</v>
      </c>
      <c r="P226">
        <v>0.17</v>
      </c>
      <c r="Q226" s="3" t="str">
        <f>표2[[#This Row],[blue CF]]&amp;","</f>
        <v>0.106,</v>
      </c>
      <c r="R226" t="str">
        <f>표2[[#This Row],[green CF]]&amp;","</f>
        <v>0.68,</v>
      </c>
      <c r="S226" t="str">
        <f>표2[[#This Row],[red CF]]&amp;","</f>
        <v>0.17,</v>
      </c>
    </row>
    <row r="227" spans="13:19" x14ac:dyDescent="0.3">
      <c r="M227">
        <v>577</v>
      </c>
      <c r="N227">
        <v>0.107</v>
      </c>
      <c r="O227">
        <v>0.66</v>
      </c>
      <c r="P227">
        <v>0.17750000000000002</v>
      </c>
      <c r="Q227" s="3" t="str">
        <f>표2[[#This Row],[blue CF]]&amp;","</f>
        <v>0.107,</v>
      </c>
      <c r="R227" t="str">
        <f>표2[[#This Row],[green CF]]&amp;","</f>
        <v>0.66,</v>
      </c>
      <c r="S227" t="str">
        <f>표2[[#This Row],[red CF]]&amp;","</f>
        <v>0.1775,</v>
      </c>
    </row>
    <row r="228" spans="13:19" x14ac:dyDescent="0.3">
      <c r="M228">
        <v>578</v>
      </c>
      <c r="N228">
        <v>0.108</v>
      </c>
      <c r="O228">
        <v>0.64</v>
      </c>
      <c r="P228">
        <v>0.185</v>
      </c>
      <c r="Q228" s="3" t="str">
        <f>표2[[#This Row],[blue CF]]&amp;","</f>
        <v>0.108,</v>
      </c>
      <c r="R228" t="str">
        <f>표2[[#This Row],[green CF]]&amp;","</f>
        <v>0.64,</v>
      </c>
      <c r="S228" t="str">
        <f>표2[[#This Row],[red CF]]&amp;","</f>
        <v>0.185,</v>
      </c>
    </row>
    <row r="229" spans="13:19" x14ac:dyDescent="0.3">
      <c r="M229">
        <v>579</v>
      </c>
      <c r="N229">
        <v>0.109</v>
      </c>
      <c r="O229">
        <v>0.62</v>
      </c>
      <c r="P229">
        <v>0.1925</v>
      </c>
      <c r="Q229" s="3" t="str">
        <f>표2[[#This Row],[blue CF]]&amp;","</f>
        <v>0.109,</v>
      </c>
      <c r="R229" t="str">
        <f>표2[[#This Row],[green CF]]&amp;","</f>
        <v>0.62,</v>
      </c>
      <c r="S229" t="str">
        <f>표2[[#This Row],[red CF]]&amp;","</f>
        <v>0.1925,</v>
      </c>
    </row>
    <row r="230" spans="13:19" x14ac:dyDescent="0.3">
      <c r="M230">
        <v>580</v>
      </c>
      <c r="N230">
        <v>0.11</v>
      </c>
      <c r="O230">
        <v>0.6</v>
      </c>
      <c r="P230">
        <v>0.2</v>
      </c>
      <c r="Q230" s="3" t="str">
        <f>표2[[#This Row],[blue CF]]&amp;","</f>
        <v>0.11,</v>
      </c>
      <c r="R230" t="str">
        <f>표2[[#This Row],[green CF]]&amp;","</f>
        <v>0.6,</v>
      </c>
      <c r="S230" t="str">
        <f>표2[[#This Row],[red CF]]&amp;","</f>
        <v>0.2,</v>
      </c>
    </row>
    <row r="231" spans="13:19" x14ac:dyDescent="0.3">
      <c r="M231">
        <v>581</v>
      </c>
      <c r="N231">
        <v>0.112</v>
      </c>
      <c r="O231">
        <v>0.57999999999999996</v>
      </c>
      <c r="P231">
        <v>0.221</v>
      </c>
      <c r="Q231" s="3" t="str">
        <f>표2[[#This Row],[blue CF]]&amp;","</f>
        <v>0.112,</v>
      </c>
      <c r="R231" t="str">
        <f>표2[[#This Row],[green CF]]&amp;","</f>
        <v>0.58,</v>
      </c>
      <c r="S231" t="str">
        <f>표2[[#This Row],[red CF]]&amp;","</f>
        <v>0.221,</v>
      </c>
    </row>
    <row r="232" spans="13:19" x14ac:dyDescent="0.3">
      <c r="M232">
        <v>582</v>
      </c>
      <c r="N232">
        <v>0.114</v>
      </c>
      <c r="O232">
        <v>0.55999999999999994</v>
      </c>
      <c r="P232">
        <v>0.24199999999999999</v>
      </c>
      <c r="Q232" s="3" t="str">
        <f>표2[[#This Row],[blue CF]]&amp;","</f>
        <v>0.114,</v>
      </c>
      <c r="R232" t="str">
        <f>표2[[#This Row],[green CF]]&amp;","</f>
        <v>0.56,</v>
      </c>
      <c r="S232" t="str">
        <f>표2[[#This Row],[red CF]]&amp;","</f>
        <v>0.242,</v>
      </c>
    </row>
    <row r="233" spans="13:19" x14ac:dyDescent="0.3">
      <c r="M233">
        <v>583</v>
      </c>
      <c r="N233">
        <v>0.11600000000000001</v>
      </c>
      <c r="O233">
        <v>0.54</v>
      </c>
      <c r="P233">
        <v>0.26300000000000001</v>
      </c>
      <c r="Q233" s="3" t="str">
        <f>표2[[#This Row],[blue CF]]&amp;","</f>
        <v>0.116,</v>
      </c>
      <c r="R233" t="str">
        <f>표2[[#This Row],[green CF]]&amp;","</f>
        <v>0.54,</v>
      </c>
      <c r="S233" t="str">
        <f>표2[[#This Row],[red CF]]&amp;","</f>
        <v>0.263,</v>
      </c>
    </row>
    <row r="234" spans="13:19" x14ac:dyDescent="0.3">
      <c r="M234">
        <v>584</v>
      </c>
      <c r="N234">
        <v>0.11800000000000001</v>
      </c>
      <c r="O234">
        <v>0.52</v>
      </c>
      <c r="P234">
        <v>0.28400000000000003</v>
      </c>
      <c r="Q234" s="3" t="str">
        <f>표2[[#This Row],[blue CF]]&amp;","</f>
        <v>0.118,</v>
      </c>
      <c r="R234" t="str">
        <f>표2[[#This Row],[green CF]]&amp;","</f>
        <v>0.52,</v>
      </c>
      <c r="S234" t="str">
        <f>표2[[#This Row],[red CF]]&amp;","</f>
        <v>0.284,</v>
      </c>
    </row>
    <row r="235" spans="13:19" x14ac:dyDescent="0.3">
      <c r="M235">
        <v>585</v>
      </c>
      <c r="N235">
        <v>0.12</v>
      </c>
      <c r="O235">
        <v>0.5</v>
      </c>
      <c r="P235">
        <v>0.30499999999999999</v>
      </c>
      <c r="Q235" s="3" t="str">
        <f>표2[[#This Row],[blue CF]]&amp;","</f>
        <v>0.12,</v>
      </c>
      <c r="R235" t="str">
        <f>표2[[#This Row],[green CF]]&amp;","</f>
        <v>0.5,</v>
      </c>
      <c r="S235" t="str">
        <f>표2[[#This Row],[red CF]]&amp;","</f>
        <v>0.305,</v>
      </c>
    </row>
    <row r="236" spans="13:19" x14ac:dyDescent="0.3">
      <c r="M236">
        <v>586</v>
      </c>
      <c r="N236">
        <v>0.122</v>
      </c>
      <c r="O236">
        <v>0.48</v>
      </c>
      <c r="P236">
        <v>0.32599999999999996</v>
      </c>
      <c r="Q236" s="3" t="str">
        <f>표2[[#This Row],[blue CF]]&amp;","</f>
        <v>0.122,</v>
      </c>
      <c r="R236" t="str">
        <f>표2[[#This Row],[green CF]]&amp;","</f>
        <v>0.48,</v>
      </c>
      <c r="S236" t="str">
        <f>표2[[#This Row],[red CF]]&amp;","</f>
        <v>0.326,</v>
      </c>
    </row>
    <row r="237" spans="13:19" x14ac:dyDescent="0.3">
      <c r="M237">
        <v>587</v>
      </c>
      <c r="N237">
        <v>0.124</v>
      </c>
      <c r="O237">
        <v>0.46</v>
      </c>
      <c r="P237">
        <v>0.34699999999999998</v>
      </c>
      <c r="Q237" s="3" t="str">
        <f>표2[[#This Row],[blue CF]]&amp;","</f>
        <v>0.124,</v>
      </c>
      <c r="R237" t="str">
        <f>표2[[#This Row],[green CF]]&amp;","</f>
        <v>0.46,</v>
      </c>
      <c r="S237" t="str">
        <f>표2[[#This Row],[red CF]]&amp;","</f>
        <v>0.347,</v>
      </c>
    </row>
    <row r="238" spans="13:19" x14ac:dyDescent="0.3">
      <c r="M238">
        <v>588</v>
      </c>
      <c r="N238">
        <v>0.126</v>
      </c>
      <c r="O238">
        <v>0.44</v>
      </c>
      <c r="P238">
        <v>0.36799999999999999</v>
      </c>
      <c r="Q238" s="3" t="str">
        <f>표2[[#This Row],[blue CF]]&amp;","</f>
        <v>0.126,</v>
      </c>
      <c r="R238" t="str">
        <f>표2[[#This Row],[green CF]]&amp;","</f>
        <v>0.44,</v>
      </c>
      <c r="S238" t="str">
        <f>표2[[#This Row],[red CF]]&amp;","</f>
        <v>0.368,</v>
      </c>
    </row>
    <row r="239" spans="13:19" x14ac:dyDescent="0.3">
      <c r="M239">
        <v>589</v>
      </c>
      <c r="N239">
        <v>0.128</v>
      </c>
      <c r="O239">
        <v>0.42000000000000004</v>
      </c>
      <c r="P239">
        <v>0.38900000000000001</v>
      </c>
      <c r="Q239" s="3" t="str">
        <f>표2[[#This Row],[blue CF]]&amp;","</f>
        <v>0.128,</v>
      </c>
      <c r="R239" t="str">
        <f>표2[[#This Row],[green CF]]&amp;","</f>
        <v>0.42,</v>
      </c>
      <c r="S239" t="str">
        <f>표2[[#This Row],[red CF]]&amp;","</f>
        <v>0.389,</v>
      </c>
    </row>
    <row r="240" spans="13:19" x14ac:dyDescent="0.3">
      <c r="M240">
        <v>590</v>
      </c>
      <c r="N240">
        <v>0.13</v>
      </c>
      <c r="O240">
        <v>0.4</v>
      </c>
      <c r="P240">
        <v>0.41</v>
      </c>
      <c r="Q240" s="3" t="str">
        <f>표2[[#This Row],[blue CF]]&amp;","</f>
        <v>0.13,</v>
      </c>
      <c r="R240" t="str">
        <f>표2[[#This Row],[green CF]]&amp;","</f>
        <v>0.4,</v>
      </c>
      <c r="S240" t="str">
        <f>표2[[#This Row],[red CF]]&amp;","</f>
        <v>0.41,</v>
      </c>
    </row>
    <row r="241" spans="13:19" x14ac:dyDescent="0.3">
      <c r="M241">
        <v>591</v>
      </c>
      <c r="N241">
        <v>0.13150000000000001</v>
      </c>
      <c r="O241">
        <v>0.39</v>
      </c>
      <c r="P241">
        <v>0.42899999999999999</v>
      </c>
      <c r="Q241" s="3" t="str">
        <f>표2[[#This Row],[blue CF]]&amp;","</f>
        <v>0.1315,</v>
      </c>
      <c r="R241" t="str">
        <f>표2[[#This Row],[green CF]]&amp;","</f>
        <v>0.39,</v>
      </c>
      <c r="S241" t="str">
        <f>표2[[#This Row],[red CF]]&amp;","</f>
        <v>0.429,</v>
      </c>
    </row>
    <row r="242" spans="13:19" x14ac:dyDescent="0.3">
      <c r="M242">
        <v>592</v>
      </c>
      <c r="N242">
        <v>0.13300000000000001</v>
      </c>
      <c r="O242">
        <v>0.38</v>
      </c>
      <c r="P242">
        <v>0.44799999999999995</v>
      </c>
      <c r="Q242" s="3" t="str">
        <f>표2[[#This Row],[blue CF]]&amp;","</f>
        <v>0.133,</v>
      </c>
      <c r="R242" t="str">
        <f>표2[[#This Row],[green CF]]&amp;","</f>
        <v>0.38,</v>
      </c>
      <c r="S242" t="str">
        <f>표2[[#This Row],[red CF]]&amp;","</f>
        <v>0.448,</v>
      </c>
    </row>
    <row r="243" spans="13:19" x14ac:dyDescent="0.3">
      <c r="M243">
        <v>593</v>
      </c>
      <c r="N243">
        <v>0.13450000000000001</v>
      </c>
      <c r="O243">
        <v>0.37</v>
      </c>
      <c r="P243">
        <v>0.46699999999999997</v>
      </c>
      <c r="Q243" s="3" t="str">
        <f>표2[[#This Row],[blue CF]]&amp;","</f>
        <v>0.1345,</v>
      </c>
      <c r="R243" t="str">
        <f>표2[[#This Row],[green CF]]&amp;","</f>
        <v>0.37,</v>
      </c>
      <c r="S243" t="str">
        <f>표2[[#This Row],[red CF]]&amp;","</f>
        <v>0.467,</v>
      </c>
    </row>
    <row r="244" spans="13:19" x14ac:dyDescent="0.3">
      <c r="M244">
        <v>594</v>
      </c>
      <c r="N244">
        <v>0.13600000000000001</v>
      </c>
      <c r="O244">
        <v>0.36</v>
      </c>
      <c r="P244">
        <v>0.48599999999999999</v>
      </c>
      <c r="Q244" s="3" t="str">
        <f>표2[[#This Row],[blue CF]]&amp;","</f>
        <v>0.136,</v>
      </c>
      <c r="R244" t="str">
        <f>표2[[#This Row],[green CF]]&amp;","</f>
        <v>0.36,</v>
      </c>
      <c r="S244" t="str">
        <f>표2[[#This Row],[red CF]]&amp;","</f>
        <v>0.486,</v>
      </c>
    </row>
    <row r="245" spans="13:19" x14ac:dyDescent="0.3">
      <c r="M245">
        <v>595</v>
      </c>
      <c r="N245">
        <v>0.13750000000000001</v>
      </c>
      <c r="O245">
        <v>0.35</v>
      </c>
      <c r="P245">
        <v>0.505</v>
      </c>
      <c r="Q245" s="3" t="str">
        <f>표2[[#This Row],[blue CF]]&amp;","</f>
        <v>0.1375,</v>
      </c>
      <c r="R245" t="str">
        <f>표2[[#This Row],[green CF]]&amp;","</f>
        <v>0.35,</v>
      </c>
      <c r="S245" t="str">
        <f>표2[[#This Row],[red CF]]&amp;","</f>
        <v>0.505,</v>
      </c>
    </row>
    <row r="246" spans="13:19" x14ac:dyDescent="0.3">
      <c r="M246">
        <v>596</v>
      </c>
      <c r="N246">
        <v>0.13899999999999998</v>
      </c>
      <c r="O246">
        <v>0.34</v>
      </c>
      <c r="P246">
        <v>0.52400000000000002</v>
      </c>
      <c r="Q246" s="3" t="str">
        <f>표2[[#This Row],[blue CF]]&amp;","</f>
        <v>0.139,</v>
      </c>
      <c r="R246" t="str">
        <f>표2[[#This Row],[green CF]]&amp;","</f>
        <v>0.34,</v>
      </c>
      <c r="S246" t="str">
        <f>표2[[#This Row],[red CF]]&amp;","</f>
        <v>0.524,</v>
      </c>
    </row>
    <row r="247" spans="13:19" x14ac:dyDescent="0.3">
      <c r="M247">
        <v>597</v>
      </c>
      <c r="N247">
        <v>0.14049999999999999</v>
      </c>
      <c r="O247">
        <v>0.33</v>
      </c>
      <c r="P247">
        <v>0.54299999999999993</v>
      </c>
      <c r="Q247" s="3" t="str">
        <f>표2[[#This Row],[blue CF]]&amp;","</f>
        <v>0.1405,</v>
      </c>
      <c r="R247" t="str">
        <f>표2[[#This Row],[green CF]]&amp;","</f>
        <v>0.33,</v>
      </c>
      <c r="S247" t="str">
        <f>표2[[#This Row],[red CF]]&amp;","</f>
        <v>0.543,</v>
      </c>
    </row>
    <row r="248" spans="13:19" x14ac:dyDescent="0.3">
      <c r="M248">
        <v>598</v>
      </c>
      <c r="N248">
        <v>0.14199999999999999</v>
      </c>
      <c r="O248">
        <v>0.32</v>
      </c>
      <c r="P248">
        <v>0.56199999999999994</v>
      </c>
      <c r="Q248" s="3" t="str">
        <f>표2[[#This Row],[blue CF]]&amp;","</f>
        <v>0.142,</v>
      </c>
      <c r="R248" t="str">
        <f>표2[[#This Row],[green CF]]&amp;","</f>
        <v>0.32,</v>
      </c>
      <c r="S248" t="str">
        <f>표2[[#This Row],[red CF]]&amp;","</f>
        <v>0.562,</v>
      </c>
    </row>
    <row r="249" spans="13:19" x14ac:dyDescent="0.3">
      <c r="M249">
        <v>599</v>
      </c>
      <c r="N249">
        <v>0.14349999999999999</v>
      </c>
      <c r="O249">
        <v>0.31</v>
      </c>
      <c r="P249">
        <v>0.58099999999999996</v>
      </c>
      <c r="Q249" s="3" t="str">
        <f>표2[[#This Row],[blue CF]]&amp;","</f>
        <v>0.1435,</v>
      </c>
      <c r="R249" t="str">
        <f>표2[[#This Row],[green CF]]&amp;","</f>
        <v>0.31,</v>
      </c>
      <c r="S249" t="str">
        <f>표2[[#This Row],[red CF]]&amp;","</f>
        <v>0.581,</v>
      </c>
    </row>
    <row r="250" spans="13:19" x14ac:dyDescent="0.3">
      <c r="M250">
        <v>600</v>
      </c>
      <c r="N250">
        <v>0.14499999999999999</v>
      </c>
      <c r="O250">
        <v>0.3</v>
      </c>
      <c r="P250">
        <v>0.6</v>
      </c>
      <c r="Q250" s="3" t="str">
        <f>표2[[#This Row],[blue CF]]&amp;","</f>
        <v>0.145,</v>
      </c>
      <c r="R250" t="str">
        <f>표2[[#This Row],[green CF]]&amp;","</f>
        <v>0.3,</v>
      </c>
      <c r="S250" t="str">
        <f>표2[[#This Row],[red CF]]&amp;","</f>
        <v>0.6,</v>
      </c>
    </row>
    <row r="251" spans="13:19" x14ac:dyDescent="0.3">
      <c r="M251">
        <v>601</v>
      </c>
      <c r="N251">
        <v>0.14449999999999999</v>
      </c>
      <c r="O251">
        <v>0.29299999999999998</v>
      </c>
      <c r="P251">
        <v>0.60749999999999993</v>
      </c>
      <c r="Q251" s="3" t="str">
        <f>표2[[#This Row],[blue CF]]&amp;","</f>
        <v>0.1445,</v>
      </c>
      <c r="R251" t="str">
        <f>표2[[#This Row],[green CF]]&amp;","</f>
        <v>0.293,</v>
      </c>
      <c r="S251" t="str">
        <f>표2[[#This Row],[red CF]]&amp;","</f>
        <v>0.6075,</v>
      </c>
    </row>
    <row r="252" spans="13:19" x14ac:dyDescent="0.3">
      <c r="M252">
        <v>602</v>
      </c>
      <c r="N252">
        <v>0.14399999999999999</v>
      </c>
      <c r="O252">
        <v>0.28599999999999998</v>
      </c>
      <c r="P252">
        <v>0.61499999999999999</v>
      </c>
      <c r="Q252" s="3" t="str">
        <f>표2[[#This Row],[blue CF]]&amp;","</f>
        <v>0.144,</v>
      </c>
      <c r="R252" t="str">
        <f>표2[[#This Row],[green CF]]&amp;","</f>
        <v>0.286,</v>
      </c>
      <c r="S252" t="str">
        <f>표2[[#This Row],[red CF]]&amp;","</f>
        <v>0.615,</v>
      </c>
    </row>
    <row r="253" spans="13:19" x14ac:dyDescent="0.3">
      <c r="M253">
        <v>603</v>
      </c>
      <c r="N253">
        <v>0.14349999999999999</v>
      </c>
      <c r="O253">
        <v>0.27899999999999997</v>
      </c>
      <c r="P253">
        <v>0.62250000000000005</v>
      </c>
      <c r="Q253" s="3" t="str">
        <f>표2[[#This Row],[blue CF]]&amp;","</f>
        <v>0.1435,</v>
      </c>
      <c r="R253" t="str">
        <f>표2[[#This Row],[green CF]]&amp;","</f>
        <v>0.279,</v>
      </c>
      <c r="S253" t="str">
        <f>표2[[#This Row],[red CF]]&amp;","</f>
        <v>0.6225,</v>
      </c>
    </row>
    <row r="254" spans="13:19" x14ac:dyDescent="0.3">
      <c r="M254">
        <v>604</v>
      </c>
      <c r="N254">
        <v>0.14299999999999999</v>
      </c>
      <c r="O254">
        <v>0.27200000000000002</v>
      </c>
      <c r="P254">
        <v>0.63</v>
      </c>
      <c r="Q254" s="3" t="str">
        <f>표2[[#This Row],[blue CF]]&amp;","</f>
        <v>0.143,</v>
      </c>
      <c r="R254" t="str">
        <f>표2[[#This Row],[green CF]]&amp;","</f>
        <v>0.272,</v>
      </c>
      <c r="S254" t="str">
        <f>표2[[#This Row],[red CF]]&amp;","</f>
        <v>0.63,</v>
      </c>
    </row>
    <row r="255" spans="13:19" x14ac:dyDescent="0.3">
      <c r="M255">
        <v>605</v>
      </c>
      <c r="N255">
        <v>0.14250000000000002</v>
      </c>
      <c r="O255">
        <v>0.26500000000000001</v>
      </c>
      <c r="P255">
        <v>0.63749999999999996</v>
      </c>
      <c r="Q255" s="3" t="str">
        <f>표2[[#This Row],[blue CF]]&amp;","</f>
        <v>0.1425,</v>
      </c>
      <c r="R255" t="str">
        <f>표2[[#This Row],[green CF]]&amp;","</f>
        <v>0.265,</v>
      </c>
      <c r="S255" t="str">
        <f>표2[[#This Row],[red CF]]&amp;","</f>
        <v>0.6375,</v>
      </c>
    </row>
    <row r="256" spans="13:19" x14ac:dyDescent="0.3">
      <c r="M256">
        <v>606</v>
      </c>
      <c r="N256">
        <v>0.14200000000000002</v>
      </c>
      <c r="O256">
        <v>0.25800000000000001</v>
      </c>
      <c r="P256">
        <v>0.64500000000000002</v>
      </c>
      <c r="Q256" s="3" t="str">
        <f>표2[[#This Row],[blue CF]]&amp;","</f>
        <v>0.142,</v>
      </c>
      <c r="R256" t="str">
        <f>표2[[#This Row],[green CF]]&amp;","</f>
        <v>0.258,</v>
      </c>
      <c r="S256" t="str">
        <f>표2[[#This Row],[red CF]]&amp;","</f>
        <v>0.645,</v>
      </c>
    </row>
    <row r="257" spans="13:19" x14ac:dyDescent="0.3">
      <c r="M257">
        <v>607</v>
      </c>
      <c r="N257">
        <v>0.14150000000000001</v>
      </c>
      <c r="O257">
        <v>0.251</v>
      </c>
      <c r="P257">
        <v>0.65250000000000008</v>
      </c>
      <c r="Q257" s="3" t="str">
        <f>표2[[#This Row],[blue CF]]&amp;","</f>
        <v>0.1415,</v>
      </c>
      <c r="R257" t="str">
        <f>표2[[#This Row],[green CF]]&amp;","</f>
        <v>0.251,</v>
      </c>
      <c r="S257" t="str">
        <f>표2[[#This Row],[red CF]]&amp;","</f>
        <v>0.6525,</v>
      </c>
    </row>
    <row r="258" spans="13:19" x14ac:dyDescent="0.3">
      <c r="M258">
        <v>608</v>
      </c>
      <c r="N258">
        <v>0.14100000000000001</v>
      </c>
      <c r="O258">
        <v>0.24399999999999999</v>
      </c>
      <c r="P258">
        <v>0.66</v>
      </c>
      <c r="Q258" s="3" t="str">
        <f>표2[[#This Row],[blue CF]]&amp;","</f>
        <v>0.141,</v>
      </c>
      <c r="R258" t="str">
        <f>표2[[#This Row],[green CF]]&amp;","</f>
        <v>0.244,</v>
      </c>
      <c r="S258" t="str">
        <f>표2[[#This Row],[red CF]]&amp;","</f>
        <v>0.66,</v>
      </c>
    </row>
    <row r="259" spans="13:19" x14ac:dyDescent="0.3">
      <c r="M259">
        <v>609</v>
      </c>
      <c r="N259">
        <v>0.14050000000000001</v>
      </c>
      <c r="O259">
        <v>0.23700000000000002</v>
      </c>
      <c r="P259">
        <v>0.66749999999999998</v>
      </c>
      <c r="Q259" s="3" t="str">
        <f>표2[[#This Row],[blue CF]]&amp;","</f>
        <v>0.1405,</v>
      </c>
      <c r="R259" t="str">
        <f>표2[[#This Row],[green CF]]&amp;","</f>
        <v>0.237,</v>
      </c>
      <c r="S259" t="str">
        <f>표2[[#This Row],[red CF]]&amp;","</f>
        <v>0.6675,</v>
      </c>
    </row>
    <row r="260" spans="13:19" x14ac:dyDescent="0.3">
      <c r="M260">
        <v>610</v>
      </c>
      <c r="N260">
        <v>0.14000000000000001</v>
      </c>
      <c r="O260">
        <v>0.23</v>
      </c>
      <c r="P260">
        <v>0.67500000000000004</v>
      </c>
      <c r="Q260" s="3" t="str">
        <f>표2[[#This Row],[blue CF]]&amp;","</f>
        <v>0.14,</v>
      </c>
      <c r="R260" t="str">
        <f>표2[[#This Row],[green CF]]&amp;","</f>
        <v>0.23,</v>
      </c>
      <c r="S260" t="str">
        <f>표2[[#This Row],[red CF]]&amp;","</f>
        <v>0.675,</v>
      </c>
    </row>
    <row r="261" spans="13:19" x14ac:dyDescent="0.3">
      <c r="M261">
        <v>611</v>
      </c>
      <c r="N261">
        <v>0.13900000000000001</v>
      </c>
      <c r="O261">
        <v>0.22600000000000001</v>
      </c>
      <c r="P261">
        <v>0.6875</v>
      </c>
      <c r="Q261" s="3" t="str">
        <f>표2[[#This Row],[blue CF]]&amp;","</f>
        <v>0.139,</v>
      </c>
      <c r="R261" t="str">
        <f>표2[[#This Row],[green CF]]&amp;","</f>
        <v>0.226,</v>
      </c>
      <c r="S261" t="str">
        <f>표2[[#This Row],[red CF]]&amp;","</f>
        <v>0.6875,</v>
      </c>
    </row>
    <row r="262" spans="13:19" x14ac:dyDescent="0.3">
      <c r="M262">
        <v>612</v>
      </c>
      <c r="N262">
        <v>0.13800000000000001</v>
      </c>
      <c r="O262">
        <v>0.222</v>
      </c>
      <c r="P262">
        <v>0.70000000000000007</v>
      </c>
      <c r="Q262" s="3" t="str">
        <f>표2[[#This Row],[blue CF]]&amp;","</f>
        <v>0.138,</v>
      </c>
      <c r="R262" t="str">
        <f>표2[[#This Row],[green CF]]&amp;","</f>
        <v>0.222,</v>
      </c>
      <c r="S262" t="str">
        <f>표2[[#This Row],[red CF]]&amp;","</f>
        <v>0.7,</v>
      </c>
    </row>
    <row r="263" spans="13:19" x14ac:dyDescent="0.3">
      <c r="M263">
        <v>613</v>
      </c>
      <c r="N263">
        <v>0.13700000000000001</v>
      </c>
      <c r="O263">
        <v>0.218</v>
      </c>
      <c r="P263">
        <v>0.71250000000000002</v>
      </c>
      <c r="Q263" s="3" t="str">
        <f>표2[[#This Row],[blue CF]]&amp;","</f>
        <v>0.137,</v>
      </c>
      <c r="R263" t="str">
        <f>표2[[#This Row],[green CF]]&amp;","</f>
        <v>0.218,</v>
      </c>
      <c r="S263" t="str">
        <f>표2[[#This Row],[red CF]]&amp;","</f>
        <v>0.7125,</v>
      </c>
    </row>
    <row r="264" spans="13:19" x14ac:dyDescent="0.3">
      <c r="M264">
        <v>614</v>
      </c>
      <c r="N264">
        <v>0.13600000000000001</v>
      </c>
      <c r="O264">
        <v>0.214</v>
      </c>
      <c r="P264">
        <v>0.72500000000000009</v>
      </c>
      <c r="Q264" s="3" t="str">
        <f>표2[[#This Row],[blue CF]]&amp;","</f>
        <v>0.136,</v>
      </c>
      <c r="R264" t="str">
        <f>표2[[#This Row],[green CF]]&amp;","</f>
        <v>0.214,</v>
      </c>
      <c r="S264" t="str">
        <f>표2[[#This Row],[red CF]]&amp;","</f>
        <v>0.725,</v>
      </c>
    </row>
    <row r="265" spans="13:19" x14ac:dyDescent="0.3">
      <c r="M265">
        <v>615</v>
      </c>
      <c r="N265">
        <v>0.13500000000000001</v>
      </c>
      <c r="O265">
        <v>0.21000000000000002</v>
      </c>
      <c r="P265">
        <v>0.73750000000000004</v>
      </c>
      <c r="Q265" s="3" t="str">
        <f>표2[[#This Row],[blue CF]]&amp;","</f>
        <v>0.135,</v>
      </c>
      <c r="R265" t="str">
        <f>표2[[#This Row],[green CF]]&amp;","</f>
        <v>0.21,</v>
      </c>
      <c r="S265" t="str">
        <f>표2[[#This Row],[red CF]]&amp;","</f>
        <v>0.7375,</v>
      </c>
    </row>
    <row r="266" spans="13:19" x14ac:dyDescent="0.3">
      <c r="M266">
        <v>616</v>
      </c>
      <c r="N266">
        <v>0.13400000000000001</v>
      </c>
      <c r="O266">
        <v>0.20600000000000002</v>
      </c>
      <c r="P266">
        <v>0.75</v>
      </c>
      <c r="Q266" s="3" t="str">
        <f>표2[[#This Row],[blue CF]]&amp;","</f>
        <v>0.134,</v>
      </c>
      <c r="R266" t="str">
        <f>표2[[#This Row],[green CF]]&amp;","</f>
        <v>0.206,</v>
      </c>
      <c r="S266" t="str">
        <f>표2[[#This Row],[red CF]]&amp;","</f>
        <v>0.75,</v>
      </c>
    </row>
    <row r="267" spans="13:19" x14ac:dyDescent="0.3">
      <c r="M267">
        <v>617</v>
      </c>
      <c r="N267">
        <v>0.13300000000000001</v>
      </c>
      <c r="O267">
        <v>0.20200000000000001</v>
      </c>
      <c r="P267">
        <v>0.76250000000000007</v>
      </c>
      <c r="Q267" s="3" t="str">
        <f>표2[[#This Row],[blue CF]]&amp;","</f>
        <v>0.133,</v>
      </c>
      <c r="R267" t="str">
        <f>표2[[#This Row],[green CF]]&amp;","</f>
        <v>0.202,</v>
      </c>
      <c r="S267" t="str">
        <f>표2[[#This Row],[red CF]]&amp;","</f>
        <v>0.7625,</v>
      </c>
    </row>
    <row r="268" spans="13:19" x14ac:dyDescent="0.3">
      <c r="M268">
        <v>618</v>
      </c>
      <c r="N268">
        <v>0.13200000000000001</v>
      </c>
      <c r="O268">
        <v>0.19800000000000001</v>
      </c>
      <c r="P268">
        <v>0.77500000000000002</v>
      </c>
      <c r="Q268" s="3" t="str">
        <f>표2[[#This Row],[blue CF]]&amp;","</f>
        <v>0.132,</v>
      </c>
      <c r="R268" t="str">
        <f>표2[[#This Row],[green CF]]&amp;","</f>
        <v>0.198,</v>
      </c>
      <c r="S268" t="str">
        <f>표2[[#This Row],[red CF]]&amp;","</f>
        <v>0.775,</v>
      </c>
    </row>
    <row r="269" spans="13:19" x14ac:dyDescent="0.3">
      <c r="M269">
        <v>619</v>
      </c>
      <c r="N269">
        <v>0.13100000000000001</v>
      </c>
      <c r="O269">
        <v>0.19400000000000001</v>
      </c>
      <c r="P269">
        <v>0.78750000000000009</v>
      </c>
      <c r="Q269" s="3" t="str">
        <f>표2[[#This Row],[blue CF]]&amp;","</f>
        <v>0.131,</v>
      </c>
      <c r="R269" t="str">
        <f>표2[[#This Row],[green CF]]&amp;","</f>
        <v>0.194,</v>
      </c>
      <c r="S269" t="str">
        <f>표2[[#This Row],[red CF]]&amp;","</f>
        <v>0.7875,</v>
      </c>
    </row>
    <row r="270" spans="13:19" x14ac:dyDescent="0.3">
      <c r="M270">
        <v>620</v>
      </c>
      <c r="N270">
        <v>0.13</v>
      </c>
      <c r="O270">
        <v>0.19</v>
      </c>
      <c r="P270">
        <v>0.8</v>
      </c>
      <c r="Q270" s="3" t="str">
        <f>표2[[#This Row],[blue CF]]&amp;","</f>
        <v>0.13,</v>
      </c>
      <c r="R270" t="str">
        <f>표2[[#This Row],[green CF]]&amp;","</f>
        <v>0.19,</v>
      </c>
      <c r="S270" t="str">
        <f>표2[[#This Row],[red CF]]&amp;","</f>
        <v>0.8,</v>
      </c>
    </row>
    <row r="271" spans="13:19" x14ac:dyDescent="0.3">
      <c r="M271">
        <v>621</v>
      </c>
      <c r="N271">
        <v>0.129</v>
      </c>
      <c r="O271">
        <v>0.187</v>
      </c>
      <c r="P271">
        <v>0.80170000000000008</v>
      </c>
      <c r="Q271" s="3" t="str">
        <f>표2[[#This Row],[blue CF]]&amp;","</f>
        <v>0.129,</v>
      </c>
      <c r="R271" t="str">
        <f>표2[[#This Row],[green CF]]&amp;","</f>
        <v>0.187,</v>
      </c>
      <c r="S271" t="str">
        <f>표2[[#This Row],[red CF]]&amp;","</f>
        <v>0.8017,</v>
      </c>
    </row>
    <row r="272" spans="13:19" x14ac:dyDescent="0.3">
      <c r="M272">
        <v>622</v>
      </c>
      <c r="N272">
        <v>0.128</v>
      </c>
      <c r="O272">
        <v>0.184</v>
      </c>
      <c r="P272">
        <v>0.8034</v>
      </c>
      <c r="Q272" s="3" t="str">
        <f>표2[[#This Row],[blue CF]]&amp;","</f>
        <v>0.128,</v>
      </c>
      <c r="R272" t="str">
        <f>표2[[#This Row],[green CF]]&amp;","</f>
        <v>0.184,</v>
      </c>
      <c r="S272" t="str">
        <f>표2[[#This Row],[red CF]]&amp;","</f>
        <v>0.8034,</v>
      </c>
    </row>
    <row r="273" spans="13:19" x14ac:dyDescent="0.3">
      <c r="M273">
        <v>623</v>
      </c>
      <c r="N273">
        <v>0.127</v>
      </c>
      <c r="O273">
        <v>0.18099999999999999</v>
      </c>
      <c r="P273">
        <v>0.80510000000000004</v>
      </c>
      <c r="Q273" s="3" t="str">
        <f>표2[[#This Row],[blue CF]]&amp;","</f>
        <v>0.127,</v>
      </c>
      <c r="R273" t="str">
        <f>표2[[#This Row],[green CF]]&amp;","</f>
        <v>0.181,</v>
      </c>
      <c r="S273" t="str">
        <f>표2[[#This Row],[red CF]]&amp;","</f>
        <v>0.8051,</v>
      </c>
    </row>
    <row r="274" spans="13:19" x14ac:dyDescent="0.3">
      <c r="M274">
        <v>624</v>
      </c>
      <c r="N274">
        <v>0.126</v>
      </c>
      <c r="O274">
        <v>0.17799999999999999</v>
      </c>
      <c r="P274">
        <v>0.80679999999999996</v>
      </c>
      <c r="Q274" s="3" t="str">
        <f>표2[[#This Row],[blue CF]]&amp;","</f>
        <v>0.126,</v>
      </c>
      <c r="R274" t="str">
        <f>표2[[#This Row],[green CF]]&amp;","</f>
        <v>0.178,</v>
      </c>
      <c r="S274" t="str">
        <f>표2[[#This Row],[red CF]]&amp;","</f>
        <v>0.8068,</v>
      </c>
    </row>
    <row r="275" spans="13:19" x14ac:dyDescent="0.3">
      <c r="M275">
        <v>625</v>
      </c>
      <c r="N275">
        <v>0.125</v>
      </c>
      <c r="O275">
        <v>0.17499999999999999</v>
      </c>
      <c r="P275">
        <v>0.8085</v>
      </c>
      <c r="Q275" s="3" t="str">
        <f>표2[[#This Row],[blue CF]]&amp;","</f>
        <v>0.125,</v>
      </c>
      <c r="R275" t="str">
        <f>표2[[#This Row],[green CF]]&amp;","</f>
        <v>0.175,</v>
      </c>
      <c r="S275" t="str">
        <f>표2[[#This Row],[red CF]]&amp;","</f>
        <v>0.8085,</v>
      </c>
    </row>
    <row r="276" spans="13:19" x14ac:dyDescent="0.3">
      <c r="M276">
        <v>626</v>
      </c>
      <c r="N276">
        <v>0.124</v>
      </c>
      <c r="O276">
        <v>0.17200000000000001</v>
      </c>
      <c r="P276">
        <v>0.81020000000000003</v>
      </c>
      <c r="Q276" s="3" t="str">
        <f>표2[[#This Row],[blue CF]]&amp;","</f>
        <v>0.124,</v>
      </c>
      <c r="R276" t="str">
        <f>표2[[#This Row],[green CF]]&amp;","</f>
        <v>0.172,</v>
      </c>
      <c r="S276" t="str">
        <f>표2[[#This Row],[red CF]]&amp;","</f>
        <v>0.8102,</v>
      </c>
    </row>
    <row r="277" spans="13:19" x14ac:dyDescent="0.3">
      <c r="M277">
        <v>627</v>
      </c>
      <c r="N277">
        <v>0.123</v>
      </c>
      <c r="O277">
        <v>0.16900000000000001</v>
      </c>
      <c r="P277">
        <v>0.81189999999999996</v>
      </c>
      <c r="Q277" s="3" t="str">
        <f>표2[[#This Row],[blue CF]]&amp;","</f>
        <v>0.123,</v>
      </c>
      <c r="R277" t="str">
        <f>표2[[#This Row],[green CF]]&amp;","</f>
        <v>0.169,</v>
      </c>
      <c r="S277" t="str">
        <f>표2[[#This Row],[red CF]]&amp;","</f>
        <v>0.8119,</v>
      </c>
    </row>
    <row r="278" spans="13:19" x14ac:dyDescent="0.3">
      <c r="M278">
        <v>628</v>
      </c>
      <c r="N278">
        <v>0.122</v>
      </c>
      <c r="O278">
        <v>0.16600000000000001</v>
      </c>
      <c r="P278">
        <v>0.81359999999999999</v>
      </c>
      <c r="Q278" s="3" t="str">
        <f>표2[[#This Row],[blue CF]]&amp;","</f>
        <v>0.122,</v>
      </c>
      <c r="R278" t="str">
        <f>표2[[#This Row],[green CF]]&amp;","</f>
        <v>0.166,</v>
      </c>
      <c r="S278" t="str">
        <f>표2[[#This Row],[red CF]]&amp;","</f>
        <v>0.8136,</v>
      </c>
    </row>
    <row r="279" spans="13:19" x14ac:dyDescent="0.3">
      <c r="M279">
        <v>629</v>
      </c>
      <c r="N279">
        <v>0.121</v>
      </c>
      <c r="O279">
        <v>0.16300000000000001</v>
      </c>
      <c r="P279">
        <v>0.81529999999999991</v>
      </c>
      <c r="Q279" s="3" t="str">
        <f>표2[[#This Row],[blue CF]]&amp;","</f>
        <v>0.121,</v>
      </c>
      <c r="R279" t="str">
        <f>표2[[#This Row],[green CF]]&amp;","</f>
        <v>0.163,</v>
      </c>
      <c r="S279" t="str">
        <f>표2[[#This Row],[red CF]]&amp;","</f>
        <v>0.8153,</v>
      </c>
    </row>
    <row r="280" spans="13:19" x14ac:dyDescent="0.3">
      <c r="M280">
        <v>630</v>
      </c>
      <c r="N280">
        <v>0.12</v>
      </c>
      <c r="O280">
        <v>0.16</v>
      </c>
      <c r="P280">
        <v>0.81699999999999995</v>
      </c>
      <c r="Q280" s="3" t="str">
        <f>표2[[#This Row],[blue CF]]&amp;","</f>
        <v>0.12,</v>
      </c>
      <c r="R280" t="str">
        <f>표2[[#This Row],[green CF]]&amp;","</f>
        <v>0.16,</v>
      </c>
      <c r="S280" t="str">
        <f>표2[[#This Row],[red CF]]&amp;","</f>
        <v>0.817,</v>
      </c>
    </row>
    <row r="281" spans="13:19" x14ac:dyDescent="0.3">
      <c r="M281">
        <v>631</v>
      </c>
      <c r="N281">
        <v>0.1195</v>
      </c>
      <c r="O281">
        <v>0.158</v>
      </c>
      <c r="P281">
        <v>0.81699999999999995</v>
      </c>
      <c r="Q281" s="3" t="str">
        <f>표2[[#This Row],[blue CF]]&amp;","</f>
        <v>0.1195,</v>
      </c>
      <c r="R281" t="str">
        <f>표2[[#This Row],[green CF]]&amp;","</f>
        <v>0.158,</v>
      </c>
      <c r="S281" t="str">
        <f>표2[[#This Row],[red CF]]&amp;","</f>
        <v>0.817,</v>
      </c>
    </row>
    <row r="282" spans="13:19" x14ac:dyDescent="0.3">
      <c r="M282">
        <v>632</v>
      </c>
      <c r="N282">
        <v>0.11899999999999999</v>
      </c>
      <c r="O282">
        <v>0.156</v>
      </c>
      <c r="P282">
        <v>0.81699999999999995</v>
      </c>
      <c r="Q282" s="3" t="str">
        <f>표2[[#This Row],[blue CF]]&amp;","</f>
        <v>0.119,</v>
      </c>
      <c r="R282" t="str">
        <f>표2[[#This Row],[green CF]]&amp;","</f>
        <v>0.156,</v>
      </c>
      <c r="S282" t="str">
        <f>표2[[#This Row],[red CF]]&amp;","</f>
        <v>0.817,</v>
      </c>
    </row>
    <row r="283" spans="13:19" x14ac:dyDescent="0.3">
      <c r="M283">
        <v>633</v>
      </c>
      <c r="N283">
        <v>0.11849999999999999</v>
      </c>
      <c r="O283">
        <v>0.154</v>
      </c>
      <c r="P283">
        <v>0.81699999999999995</v>
      </c>
      <c r="Q283" s="3" t="str">
        <f>표2[[#This Row],[blue CF]]&amp;","</f>
        <v>0.1185,</v>
      </c>
      <c r="R283" t="str">
        <f>표2[[#This Row],[green CF]]&amp;","</f>
        <v>0.154,</v>
      </c>
      <c r="S283" t="str">
        <f>표2[[#This Row],[red CF]]&amp;","</f>
        <v>0.817,</v>
      </c>
    </row>
    <row r="284" spans="13:19" x14ac:dyDescent="0.3">
      <c r="M284">
        <v>634</v>
      </c>
      <c r="N284">
        <v>0.11799999999999999</v>
      </c>
      <c r="O284">
        <v>0.152</v>
      </c>
      <c r="P284">
        <v>0.81699999999999995</v>
      </c>
      <c r="Q284" s="3" t="str">
        <f>표2[[#This Row],[blue CF]]&amp;","</f>
        <v>0.118,</v>
      </c>
      <c r="R284" t="str">
        <f>표2[[#This Row],[green CF]]&amp;","</f>
        <v>0.152,</v>
      </c>
      <c r="S284" t="str">
        <f>표2[[#This Row],[red CF]]&amp;","</f>
        <v>0.817,</v>
      </c>
    </row>
    <row r="285" spans="13:19" x14ac:dyDescent="0.3">
      <c r="M285">
        <v>635</v>
      </c>
      <c r="N285">
        <v>0.11749999999999999</v>
      </c>
      <c r="O285">
        <v>0.15000000000000002</v>
      </c>
      <c r="P285">
        <v>0.81699999999999995</v>
      </c>
      <c r="Q285" s="3" t="str">
        <f>표2[[#This Row],[blue CF]]&amp;","</f>
        <v>0.1175,</v>
      </c>
      <c r="R285" t="str">
        <f>표2[[#This Row],[green CF]]&amp;","</f>
        <v>0.15,</v>
      </c>
      <c r="S285" t="str">
        <f>표2[[#This Row],[red CF]]&amp;","</f>
        <v>0.817,</v>
      </c>
    </row>
    <row r="286" spans="13:19" x14ac:dyDescent="0.3">
      <c r="M286">
        <v>636</v>
      </c>
      <c r="N286">
        <v>0.11700000000000001</v>
      </c>
      <c r="O286">
        <v>0.14800000000000002</v>
      </c>
      <c r="P286">
        <v>0.81699999999999995</v>
      </c>
      <c r="Q286" s="3" t="str">
        <f>표2[[#This Row],[blue CF]]&amp;","</f>
        <v>0.117,</v>
      </c>
      <c r="R286" t="str">
        <f>표2[[#This Row],[green CF]]&amp;","</f>
        <v>0.148,</v>
      </c>
      <c r="S286" t="str">
        <f>표2[[#This Row],[red CF]]&amp;","</f>
        <v>0.817,</v>
      </c>
    </row>
    <row r="287" spans="13:19" x14ac:dyDescent="0.3">
      <c r="M287">
        <v>637</v>
      </c>
      <c r="N287">
        <v>0.11650000000000001</v>
      </c>
      <c r="O287">
        <v>0.14600000000000002</v>
      </c>
      <c r="P287">
        <v>0.81699999999999995</v>
      </c>
      <c r="Q287" s="3" t="str">
        <f>표2[[#This Row],[blue CF]]&amp;","</f>
        <v>0.1165,</v>
      </c>
      <c r="R287" t="str">
        <f>표2[[#This Row],[green CF]]&amp;","</f>
        <v>0.146,</v>
      </c>
      <c r="S287" t="str">
        <f>표2[[#This Row],[red CF]]&amp;","</f>
        <v>0.817,</v>
      </c>
    </row>
    <row r="288" spans="13:19" x14ac:dyDescent="0.3">
      <c r="M288">
        <v>638</v>
      </c>
      <c r="N288">
        <v>0.11600000000000001</v>
      </c>
      <c r="O288">
        <v>0.14400000000000002</v>
      </c>
      <c r="P288">
        <v>0.81699999999999995</v>
      </c>
      <c r="Q288" s="3" t="str">
        <f>표2[[#This Row],[blue CF]]&amp;","</f>
        <v>0.116,</v>
      </c>
      <c r="R288" t="str">
        <f>표2[[#This Row],[green CF]]&amp;","</f>
        <v>0.144,</v>
      </c>
      <c r="S288" t="str">
        <f>표2[[#This Row],[red CF]]&amp;","</f>
        <v>0.817,</v>
      </c>
    </row>
    <row r="289" spans="13:19" x14ac:dyDescent="0.3">
      <c r="M289">
        <v>639</v>
      </c>
      <c r="N289">
        <v>0.11550000000000001</v>
      </c>
      <c r="O289">
        <v>0.14200000000000002</v>
      </c>
      <c r="P289">
        <v>0.81699999999999995</v>
      </c>
      <c r="Q289" s="3" t="str">
        <f>표2[[#This Row],[blue CF]]&amp;","</f>
        <v>0.1155,</v>
      </c>
      <c r="R289" t="str">
        <f>표2[[#This Row],[green CF]]&amp;","</f>
        <v>0.142,</v>
      </c>
      <c r="S289" t="str">
        <f>표2[[#This Row],[red CF]]&amp;","</f>
        <v>0.817,</v>
      </c>
    </row>
    <row r="290" spans="13:19" x14ac:dyDescent="0.3">
      <c r="M290">
        <v>640</v>
      </c>
      <c r="N290">
        <v>0.115</v>
      </c>
      <c r="O290">
        <v>0.14000000000000001</v>
      </c>
      <c r="P290">
        <v>0.81699999999999995</v>
      </c>
      <c r="Q290" s="3" t="str">
        <f>표2[[#This Row],[blue CF]]&amp;","</f>
        <v>0.115,</v>
      </c>
      <c r="R290" t="str">
        <f>표2[[#This Row],[green CF]]&amp;","</f>
        <v>0.14,</v>
      </c>
      <c r="S290" t="str">
        <f>표2[[#This Row],[red CF]]&amp;","</f>
        <v>0.817,</v>
      </c>
    </row>
    <row r="291" spans="13:19" x14ac:dyDescent="0.3">
      <c r="M291">
        <v>641</v>
      </c>
      <c r="N291">
        <v>0.11420000000000001</v>
      </c>
      <c r="O291">
        <v>0.13850000000000001</v>
      </c>
      <c r="P291">
        <v>0.81779999999999997</v>
      </c>
      <c r="Q291" s="3" t="str">
        <f>표2[[#This Row],[blue CF]]&amp;","</f>
        <v>0.1142,</v>
      </c>
      <c r="R291" t="str">
        <f>표2[[#This Row],[green CF]]&amp;","</f>
        <v>0.1385,</v>
      </c>
      <c r="S291" t="str">
        <f>표2[[#This Row],[red CF]]&amp;","</f>
        <v>0.8178,</v>
      </c>
    </row>
    <row r="292" spans="13:19" x14ac:dyDescent="0.3">
      <c r="M292">
        <v>642</v>
      </c>
      <c r="N292">
        <v>0.1134</v>
      </c>
      <c r="O292">
        <v>0.13700000000000001</v>
      </c>
      <c r="P292">
        <v>0.81859999999999999</v>
      </c>
      <c r="Q292" s="3" t="str">
        <f>표2[[#This Row],[blue CF]]&amp;","</f>
        <v>0.1134,</v>
      </c>
      <c r="R292" t="str">
        <f>표2[[#This Row],[green CF]]&amp;","</f>
        <v>0.137,</v>
      </c>
      <c r="S292" t="str">
        <f>표2[[#This Row],[red CF]]&amp;","</f>
        <v>0.8186,</v>
      </c>
    </row>
    <row r="293" spans="13:19" x14ac:dyDescent="0.3">
      <c r="M293">
        <v>643</v>
      </c>
      <c r="N293">
        <v>0.11260000000000001</v>
      </c>
      <c r="O293">
        <v>0.13550000000000001</v>
      </c>
      <c r="P293">
        <v>0.81939999999999991</v>
      </c>
      <c r="Q293" s="3" t="str">
        <f>표2[[#This Row],[blue CF]]&amp;","</f>
        <v>0.1126,</v>
      </c>
      <c r="R293" t="str">
        <f>표2[[#This Row],[green CF]]&amp;","</f>
        <v>0.1355,</v>
      </c>
      <c r="S293" t="str">
        <f>표2[[#This Row],[red CF]]&amp;","</f>
        <v>0.8194,</v>
      </c>
    </row>
    <row r="294" spans="13:19" x14ac:dyDescent="0.3">
      <c r="M294">
        <v>644</v>
      </c>
      <c r="N294">
        <v>0.1118</v>
      </c>
      <c r="O294">
        <v>0.13400000000000001</v>
      </c>
      <c r="P294">
        <v>0.82019999999999993</v>
      </c>
      <c r="Q294" s="3" t="str">
        <f>표2[[#This Row],[blue CF]]&amp;","</f>
        <v>0.1118,</v>
      </c>
      <c r="R294" t="str">
        <f>표2[[#This Row],[green CF]]&amp;","</f>
        <v>0.134,</v>
      </c>
      <c r="S294" t="str">
        <f>표2[[#This Row],[red CF]]&amp;","</f>
        <v>0.8202,</v>
      </c>
    </row>
    <row r="295" spans="13:19" x14ac:dyDescent="0.3">
      <c r="M295">
        <v>645</v>
      </c>
      <c r="N295">
        <v>0.111</v>
      </c>
      <c r="O295">
        <v>0.13250000000000001</v>
      </c>
      <c r="P295">
        <v>0.82099999999999995</v>
      </c>
      <c r="Q295" s="3" t="str">
        <f>표2[[#This Row],[blue CF]]&amp;","</f>
        <v>0.111,</v>
      </c>
      <c r="R295" t="str">
        <f>표2[[#This Row],[green CF]]&amp;","</f>
        <v>0.1325,</v>
      </c>
      <c r="S295" t="str">
        <f>표2[[#This Row],[red CF]]&amp;","</f>
        <v>0.821,</v>
      </c>
    </row>
    <row r="296" spans="13:19" x14ac:dyDescent="0.3">
      <c r="M296">
        <v>646</v>
      </c>
      <c r="N296">
        <v>0.11020000000000001</v>
      </c>
      <c r="O296">
        <v>0.13100000000000001</v>
      </c>
      <c r="P296">
        <v>0.82179999999999997</v>
      </c>
      <c r="Q296" s="3" t="str">
        <f>표2[[#This Row],[blue CF]]&amp;","</f>
        <v>0.1102,</v>
      </c>
      <c r="R296" t="str">
        <f>표2[[#This Row],[green CF]]&amp;","</f>
        <v>0.131,</v>
      </c>
      <c r="S296" t="str">
        <f>표2[[#This Row],[red CF]]&amp;","</f>
        <v>0.8218,</v>
      </c>
    </row>
    <row r="297" spans="13:19" x14ac:dyDescent="0.3">
      <c r="M297">
        <v>647</v>
      </c>
      <c r="N297">
        <v>0.1094</v>
      </c>
      <c r="O297">
        <v>0.1295</v>
      </c>
      <c r="P297">
        <v>0.8226</v>
      </c>
      <c r="Q297" s="3" t="str">
        <f>표2[[#This Row],[blue CF]]&amp;","</f>
        <v>0.1094,</v>
      </c>
      <c r="R297" t="str">
        <f>표2[[#This Row],[green CF]]&amp;","</f>
        <v>0.1295,</v>
      </c>
      <c r="S297" t="str">
        <f>표2[[#This Row],[red CF]]&amp;","</f>
        <v>0.8226,</v>
      </c>
    </row>
    <row r="298" spans="13:19" x14ac:dyDescent="0.3">
      <c r="M298">
        <v>648</v>
      </c>
      <c r="N298">
        <v>0.1086</v>
      </c>
      <c r="O298">
        <v>0.128</v>
      </c>
      <c r="P298">
        <v>0.82339999999999991</v>
      </c>
      <c r="Q298" s="3" t="str">
        <f>표2[[#This Row],[blue CF]]&amp;","</f>
        <v>0.1086,</v>
      </c>
      <c r="R298" t="str">
        <f>표2[[#This Row],[green CF]]&amp;","</f>
        <v>0.128,</v>
      </c>
      <c r="S298" t="str">
        <f>표2[[#This Row],[red CF]]&amp;","</f>
        <v>0.8234,</v>
      </c>
    </row>
    <row r="299" spans="13:19" x14ac:dyDescent="0.3">
      <c r="M299">
        <v>649</v>
      </c>
      <c r="N299">
        <v>0.10779999999999999</v>
      </c>
      <c r="O299">
        <v>0.1265</v>
      </c>
      <c r="P299">
        <v>0.82419999999999993</v>
      </c>
      <c r="Q299" s="3" t="str">
        <f>표2[[#This Row],[blue CF]]&amp;","</f>
        <v>0.1078,</v>
      </c>
      <c r="R299" t="str">
        <f>표2[[#This Row],[green CF]]&amp;","</f>
        <v>0.1265,</v>
      </c>
      <c r="S299" t="str">
        <f>표2[[#This Row],[red CF]]&amp;","</f>
        <v>0.8242,</v>
      </c>
    </row>
    <row r="300" spans="13:19" x14ac:dyDescent="0.3">
      <c r="M300">
        <v>650</v>
      </c>
      <c r="N300">
        <v>0.107</v>
      </c>
      <c r="O300">
        <v>0.125</v>
      </c>
      <c r="P300">
        <v>0.82499999999999996</v>
      </c>
      <c r="Q300" s="3" t="str">
        <f>표2[[#This Row],[blue CF]]&amp;","</f>
        <v>0.107,</v>
      </c>
      <c r="R300" t="str">
        <f>표2[[#This Row],[green CF]]&amp;","</f>
        <v>0.125,</v>
      </c>
      <c r="S300" t="str">
        <f>표2[[#This Row],[red CF]]&amp;","</f>
        <v>0.825,</v>
      </c>
    </row>
    <row r="301" spans="13:19" x14ac:dyDescent="0.3">
      <c r="M301">
        <v>651</v>
      </c>
      <c r="N301">
        <v>0.10580000000000001</v>
      </c>
      <c r="O301">
        <v>0.1225</v>
      </c>
      <c r="P301">
        <v>0.82350000000000001</v>
      </c>
      <c r="Q301" s="3" t="str">
        <f>표2[[#This Row],[blue CF]]&amp;","</f>
        <v>0.1058,</v>
      </c>
      <c r="R301" t="str">
        <f>표2[[#This Row],[green CF]]&amp;","</f>
        <v>0.1225,</v>
      </c>
      <c r="S301" t="str">
        <f>표2[[#This Row],[red CF]]&amp;","</f>
        <v>0.8235,</v>
      </c>
    </row>
    <row r="302" spans="13:19" x14ac:dyDescent="0.3">
      <c r="M302">
        <v>652</v>
      </c>
      <c r="N302">
        <v>0.1046</v>
      </c>
      <c r="O302">
        <v>0.12</v>
      </c>
      <c r="P302">
        <v>0.82199999999999995</v>
      </c>
      <c r="Q302" s="3" t="str">
        <f>표2[[#This Row],[blue CF]]&amp;","</f>
        <v>0.1046,</v>
      </c>
      <c r="R302" t="str">
        <f>표2[[#This Row],[green CF]]&amp;","</f>
        <v>0.12,</v>
      </c>
      <c r="S302" t="str">
        <f>표2[[#This Row],[red CF]]&amp;","</f>
        <v>0.822,</v>
      </c>
    </row>
    <row r="303" spans="13:19" x14ac:dyDescent="0.3">
      <c r="M303">
        <v>653</v>
      </c>
      <c r="N303">
        <v>0.10339999999999999</v>
      </c>
      <c r="O303">
        <v>0.11750000000000001</v>
      </c>
      <c r="P303">
        <v>0.82050000000000001</v>
      </c>
      <c r="Q303" s="3" t="str">
        <f>표2[[#This Row],[blue CF]]&amp;","</f>
        <v>0.1034,</v>
      </c>
      <c r="R303" t="str">
        <f>표2[[#This Row],[green CF]]&amp;","</f>
        <v>0.1175,</v>
      </c>
      <c r="S303" t="str">
        <f>표2[[#This Row],[red CF]]&amp;","</f>
        <v>0.8205,</v>
      </c>
    </row>
    <row r="304" spans="13:19" x14ac:dyDescent="0.3">
      <c r="M304">
        <v>654</v>
      </c>
      <c r="N304">
        <v>0.1022</v>
      </c>
      <c r="O304">
        <v>0.115</v>
      </c>
      <c r="P304">
        <v>0.81899999999999995</v>
      </c>
      <c r="Q304" s="3" t="str">
        <f>표2[[#This Row],[blue CF]]&amp;","</f>
        <v>0.1022,</v>
      </c>
      <c r="R304" t="str">
        <f>표2[[#This Row],[green CF]]&amp;","</f>
        <v>0.115,</v>
      </c>
      <c r="S304" t="str">
        <f>표2[[#This Row],[red CF]]&amp;","</f>
        <v>0.819,</v>
      </c>
    </row>
    <row r="305" spans="13:19" x14ac:dyDescent="0.3">
      <c r="M305">
        <v>655</v>
      </c>
      <c r="N305">
        <v>0.10100000000000001</v>
      </c>
      <c r="O305">
        <v>0.1125</v>
      </c>
      <c r="P305">
        <v>0.8175</v>
      </c>
      <c r="Q305" s="3" t="str">
        <f>표2[[#This Row],[blue CF]]&amp;","</f>
        <v>0.101,</v>
      </c>
      <c r="R305" t="str">
        <f>표2[[#This Row],[green CF]]&amp;","</f>
        <v>0.1125,</v>
      </c>
      <c r="S305" t="str">
        <f>표2[[#This Row],[red CF]]&amp;","</f>
        <v>0.8175,</v>
      </c>
    </row>
    <row r="306" spans="13:19" x14ac:dyDescent="0.3">
      <c r="M306">
        <v>656</v>
      </c>
      <c r="N306">
        <v>9.98E-2</v>
      </c>
      <c r="O306">
        <v>0.11</v>
      </c>
      <c r="P306">
        <v>0.81600000000000006</v>
      </c>
      <c r="Q306" s="3" t="str">
        <f>표2[[#This Row],[blue CF]]&amp;","</f>
        <v>0.0998,</v>
      </c>
      <c r="R306" t="str">
        <f>표2[[#This Row],[green CF]]&amp;","</f>
        <v>0.11,</v>
      </c>
      <c r="S306" t="str">
        <f>표2[[#This Row],[red CF]]&amp;","</f>
        <v>0.816,</v>
      </c>
    </row>
    <row r="307" spans="13:19" x14ac:dyDescent="0.3">
      <c r="M307">
        <v>657</v>
      </c>
      <c r="N307">
        <v>9.8599999999999993E-2</v>
      </c>
      <c r="O307">
        <v>0.10750000000000001</v>
      </c>
      <c r="P307">
        <v>0.8145</v>
      </c>
      <c r="Q307" s="3" t="str">
        <f>표2[[#This Row],[blue CF]]&amp;","</f>
        <v>0.0986,</v>
      </c>
      <c r="R307" t="str">
        <f>표2[[#This Row],[green CF]]&amp;","</f>
        <v>0.1075,</v>
      </c>
      <c r="S307" t="str">
        <f>표2[[#This Row],[red CF]]&amp;","</f>
        <v>0.8145,</v>
      </c>
    </row>
    <row r="308" spans="13:19" x14ac:dyDescent="0.3">
      <c r="M308">
        <v>658</v>
      </c>
      <c r="N308">
        <v>9.74E-2</v>
      </c>
      <c r="O308">
        <v>0.10500000000000001</v>
      </c>
      <c r="P308">
        <v>0.81300000000000006</v>
      </c>
      <c r="Q308" s="3" t="str">
        <f>표2[[#This Row],[blue CF]]&amp;","</f>
        <v>0.0974,</v>
      </c>
      <c r="R308" t="str">
        <f>표2[[#This Row],[green CF]]&amp;","</f>
        <v>0.105,</v>
      </c>
      <c r="S308" t="str">
        <f>표2[[#This Row],[red CF]]&amp;","</f>
        <v>0.813,</v>
      </c>
    </row>
    <row r="309" spans="13:19" x14ac:dyDescent="0.3">
      <c r="M309">
        <v>659</v>
      </c>
      <c r="N309">
        <v>9.6200000000000008E-2</v>
      </c>
      <c r="O309">
        <v>0.10250000000000001</v>
      </c>
      <c r="P309">
        <v>0.8115</v>
      </c>
      <c r="Q309" s="3" t="str">
        <f>표2[[#This Row],[blue CF]]&amp;","</f>
        <v>0.0962,</v>
      </c>
      <c r="R309" t="str">
        <f>표2[[#This Row],[green CF]]&amp;","</f>
        <v>0.1025,</v>
      </c>
      <c r="S309" t="str">
        <f>표2[[#This Row],[red CF]]&amp;","</f>
        <v>0.8115,</v>
      </c>
    </row>
    <row r="310" spans="13:19" x14ac:dyDescent="0.3">
      <c r="M310">
        <v>660</v>
      </c>
      <c r="N310">
        <v>9.5000000000000001E-2</v>
      </c>
      <c r="O310">
        <v>0.1</v>
      </c>
      <c r="P310">
        <v>0.81</v>
      </c>
      <c r="Q310" s="3" t="str">
        <f>표2[[#This Row],[blue CF]]&amp;","</f>
        <v>0.095,</v>
      </c>
      <c r="R310" t="str">
        <f>표2[[#This Row],[green CF]]&amp;","</f>
        <v>0.1,</v>
      </c>
      <c r="S310" t="str">
        <f>표2[[#This Row],[red CF]]&amp;","</f>
        <v>0.81,</v>
      </c>
    </row>
    <row r="311" spans="13:19" x14ac:dyDescent="0.3">
      <c r="M311">
        <v>661</v>
      </c>
      <c r="N311">
        <v>9.3299999999999994E-2</v>
      </c>
      <c r="O311">
        <v>9.8000000000000004E-2</v>
      </c>
      <c r="P311">
        <v>0.80900000000000005</v>
      </c>
      <c r="Q311" s="3" t="str">
        <f>표2[[#This Row],[blue CF]]&amp;","</f>
        <v>0.0933,</v>
      </c>
      <c r="R311" t="str">
        <f>표2[[#This Row],[green CF]]&amp;","</f>
        <v>0.098,</v>
      </c>
      <c r="S311" t="str">
        <f>표2[[#This Row],[red CF]]&amp;","</f>
        <v>0.809,</v>
      </c>
    </row>
    <row r="312" spans="13:19" x14ac:dyDescent="0.3">
      <c r="M312">
        <v>662</v>
      </c>
      <c r="N312">
        <v>9.1600000000000001E-2</v>
      </c>
      <c r="O312">
        <v>9.6000000000000002E-2</v>
      </c>
      <c r="P312">
        <v>0.80800000000000005</v>
      </c>
      <c r="Q312" s="3" t="str">
        <f>표2[[#This Row],[blue CF]]&amp;","</f>
        <v>0.0916,</v>
      </c>
      <c r="R312" t="str">
        <f>표2[[#This Row],[green CF]]&amp;","</f>
        <v>0.096,</v>
      </c>
      <c r="S312" t="str">
        <f>표2[[#This Row],[red CF]]&amp;","</f>
        <v>0.808,</v>
      </c>
    </row>
    <row r="313" spans="13:19" x14ac:dyDescent="0.3">
      <c r="M313">
        <v>663</v>
      </c>
      <c r="N313">
        <v>8.9900000000000008E-2</v>
      </c>
      <c r="O313">
        <v>9.4E-2</v>
      </c>
      <c r="P313">
        <v>0.80700000000000005</v>
      </c>
      <c r="Q313" s="3" t="str">
        <f>표2[[#This Row],[blue CF]]&amp;","</f>
        <v>0.0899,</v>
      </c>
      <c r="R313" t="str">
        <f>표2[[#This Row],[green CF]]&amp;","</f>
        <v>0.094,</v>
      </c>
      <c r="S313" t="str">
        <f>표2[[#This Row],[red CF]]&amp;","</f>
        <v>0.807,</v>
      </c>
    </row>
    <row r="314" spans="13:19" x14ac:dyDescent="0.3">
      <c r="M314">
        <v>664</v>
      </c>
      <c r="N314">
        <v>8.8200000000000001E-2</v>
      </c>
      <c r="O314">
        <v>9.1999999999999998E-2</v>
      </c>
      <c r="P314">
        <v>0.80600000000000005</v>
      </c>
      <c r="Q314" s="3" t="str">
        <f>표2[[#This Row],[blue CF]]&amp;","</f>
        <v>0.0882,</v>
      </c>
      <c r="R314" t="str">
        <f>표2[[#This Row],[green CF]]&amp;","</f>
        <v>0.092,</v>
      </c>
      <c r="S314" t="str">
        <f>표2[[#This Row],[red CF]]&amp;","</f>
        <v>0.806,</v>
      </c>
    </row>
    <row r="315" spans="13:19" x14ac:dyDescent="0.3">
      <c r="M315">
        <v>665</v>
      </c>
      <c r="N315">
        <v>8.6499999999999994E-2</v>
      </c>
      <c r="O315">
        <v>0.09</v>
      </c>
      <c r="P315">
        <v>0.80500000000000005</v>
      </c>
      <c r="Q315" s="3" t="str">
        <f>표2[[#This Row],[blue CF]]&amp;","</f>
        <v>0.0865,</v>
      </c>
      <c r="R315" t="str">
        <f>표2[[#This Row],[green CF]]&amp;","</f>
        <v>0.09,</v>
      </c>
      <c r="S315" t="str">
        <f>표2[[#This Row],[red CF]]&amp;","</f>
        <v>0.805,</v>
      </c>
    </row>
    <row r="316" spans="13:19" x14ac:dyDescent="0.3">
      <c r="M316">
        <v>666</v>
      </c>
      <c r="N316">
        <v>8.48E-2</v>
      </c>
      <c r="O316">
        <v>8.8000000000000009E-2</v>
      </c>
      <c r="P316">
        <v>0.80400000000000005</v>
      </c>
      <c r="Q316" s="3" t="str">
        <f>표2[[#This Row],[blue CF]]&amp;","</f>
        <v>0.0848,</v>
      </c>
      <c r="R316" t="str">
        <f>표2[[#This Row],[green CF]]&amp;","</f>
        <v>0.088,</v>
      </c>
      <c r="S316" t="str">
        <f>표2[[#This Row],[red CF]]&amp;","</f>
        <v>0.804,</v>
      </c>
    </row>
    <row r="317" spans="13:19" x14ac:dyDescent="0.3">
      <c r="M317">
        <v>667</v>
      </c>
      <c r="N317">
        <v>8.3100000000000007E-2</v>
      </c>
      <c r="O317">
        <v>8.6000000000000007E-2</v>
      </c>
      <c r="P317">
        <v>0.80300000000000005</v>
      </c>
      <c r="Q317" s="3" t="str">
        <f>표2[[#This Row],[blue CF]]&amp;","</f>
        <v>0.0831,</v>
      </c>
      <c r="R317" t="str">
        <f>표2[[#This Row],[green CF]]&amp;","</f>
        <v>0.086,</v>
      </c>
      <c r="S317" t="str">
        <f>표2[[#This Row],[red CF]]&amp;","</f>
        <v>0.803,</v>
      </c>
    </row>
    <row r="318" spans="13:19" x14ac:dyDescent="0.3">
      <c r="M318">
        <v>668</v>
      </c>
      <c r="N318">
        <v>8.14E-2</v>
      </c>
      <c r="O318">
        <v>8.4000000000000005E-2</v>
      </c>
      <c r="P318">
        <v>0.80200000000000005</v>
      </c>
      <c r="Q318" s="3" t="str">
        <f>표2[[#This Row],[blue CF]]&amp;","</f>
        <v>0.0814,</v>
      </c>
      <c r="R318" t="str">
        <f>표2[[#This Row],[green CF]]&amp;","</f>
        <v>0.084,</v>
      </c>
      <c r="S318" t="str">
        <f>표2[[#This Row],[red CF]]&amp;","</f>
        <v>0.802,</v>
      </c>
    </row>
    <row r="319" spans="13:19" x14ac:dyDescent="0.3">
      <c r="M319">
        <v>669</v>
      </c>
      <c r="N319">
        <v>7.9699999999999993E-2</v>
      </c>
      <c r="O319">
        <v>8.2000000000000003E-2</v>
      </c>
      <c r="P319">
        <v>0.80100000000000005</v>
      </c>
      <c r="Q319" s="3" t="str">
        <f>표2[[#This Row],[blue CF]]&amp;","</f>
        <v>0.0797,</v>
      </c>
      <c r="R319" t="str">
        <f>표2[[#This Row],[green CF]]&amp;","</f>
        <v>0.082,</v>
      </c>
      <c r="S319" t="str">
        <f>표2[[#This Row],[red CF]]&amp;","</f>
        <v>0.801,</v>
      </c>
    </row>
    <row r="320" spans="13:19" x14ac:dyDescent="0.3">
      <c r="M320">
        <v>670</v>
      </c>
      <c r="N320">
        <v>7.8E-2</v>
      </c>
      <c r="O320">
        <v>0.08</v>
      </c>
      <c r="P320">
        <v>0.8</v>
      </c>
      <c r="Q320" s="3" t="str">
        <f>표2[[#This Row],[blue CF]]&amp;","</f>
        <v>0.078,</v>
      </c>
      <c r="R320" t="str">
        <f>표2[[#This Row],[green CF]]&amp;","</f>
        <v>0.08,</v>
      </c>
      <c r="S320" t="str">
        <f>표2[[#This Row],[red CF]]&amp;","</f>
        <v>0.8,</v>
      </c>
    </row>
    <row r="321" spans="13:19" x14ac:dyDescent="0.3">
      <c r="M321">
        <v>671</v>
      </c>
      <c r="N321">
        <v>7.5999999999999998E-2</v>
      </c>
      <c r="O321">
        <v>7.8E-2</v>
      </c>
      <c r="P321">
        <v>0.79800000000000004</v>
      </c>
      <c r="Q321" s="3" t="str">
        <f>표2[[#This Row],[blue CF]]&amp;","</f>
        <v>0.076,</v>
      </c>
      <c r="R321" t="str">
        <f>표2[[#This Row],[green CF]]&amp;","</f>
        <v>0.078,</v>
      </c>
      <c r="S321" t="str">
        <f>표2[[#This Row],[red CF]]&amp;","</f>
        <v>0.798,</v>
      </c>
    </row>
    <row r="322" spans="13:19" x14ac:dyDescent="0.3">
      <c r="M322">
        <v>672</v>
      </c>
      <c r="N322">
        <v>7.3999999999999996E-2</v>
      </c>
      <c r="O322">
        <v>7.5999999999999998E-2</v>
      </c>
      <c r="P322">
        <v>0.79600000000000004</v>
      </c>
      <c r="Q322" s="3" t="str">
        <f>표2[[#This Row],[blue CF]]&amp;","</f>
        <v>0.074,</v>
      </c>
      <c r="R322" t="str">
        <f>표2[[#This Row],[green CF]]&amp;","</f>
        <v>0.076,</v>
      </c>
      <c r="S322" t="str">
        <f>표2[[#This Row],[red CF]]&amp;","</f>
        <v>0.796,</v>
      </c>
    </row>
    <row r="323" spans="13:19" x14ac:dyDescent="0.3">
      <c r="M323">
        <v>673</v>
      </c>
      <c r="N323">
        <v>7.1999999999999995E-2</v>
      </c>
      <c r="O323">
        <v>7.3999999999999996E-2</v>
      </c>
      <c r="P323">
        <v>0.79400000000000004</v>
      </c>
      <c r="Q323" s="3" t="str">
        <f>표2[[#This Row],[blue CF]]&amp;","</f>
        <v>0.072,</v>
      </c>
      <c r="R323" t="str">
        <f>표2[[#This Row],[green CF]]&amp;","</f>
        <v>0.074,</v>
      </c>
      <c r="S323" t="str">
        <f>표2[[#This Row],[red CF]]&amp;","</f>
        <v>0.794,</v>
      </c>
    </row>
    <row r="324" spans="13:19" x14ac:dyDescent="0.3">
      <c r="M324">
        <v>674</v>
      </c>
      <c r="N324">
        <v>7.0000000000000007E-2</v>
      </c>
      <c r="O324">
        <v>7.1999999999999995E-2</v>
      </c>
      <c r="P324">
        <v>0.79200000000000004</v>
      </c>
      <c r="Q324" s="3" t="str">
        <f>표2[[#This Row],[blue CF]]&amp;","</f>
        <v>0.07,</v>
      </c>
      <c r="R324" t="str">
        <f>표2[[#This Row],[green CF]]&amp;","</f>
        <v>0.072,</v>
      </c>
      <c r="S324" t="str">
        <f>표2[[#This Row],[red CF]]&amp;","</f>
        <v>0.792,</v>
      </c>
    </row>
    <row r="325" spans="13:19" x14ac:dyDescent="0.3">
      <c r="M325">
        <v>675</v>
      </c>
      <c r="N325">
        <v>6.8000000000000005E-2</v>
      </c>
      <c r="O325">
        <v>7.0000000000000007E-2</v>
      </c>
      <c r="P325">
        <v>0.79</v>
      </c>
      <c r="Q325" s="3" t="str">
        <f>표2[[#This Row],[blue CF]]&amp;","</f>
        <v>0.068,</v>
      </c>
      <c r="R325" t="str">
        <f>표2[[#This Row],[green CF]]&amp;","</f>
        <v>0.07,</v>
      </c>
      <c r="S325" t="str">
        <f>표2[[#This Row],[red CF]]&amp;","</f>
        <v>0.79,</v>
      </c>
    </row>
    <row r="326" spans="13:19" x14ac:dyDescent="0.3">
      <c r="M326">
        <v>676</v>
      </c>
      <c r="N326">
        <v>6.6000000000000003E-2</v>
      </c>
      <c r="O326">
        <v>6.8000000000000005E-2</v>
      </c>
      <c r="P326">
        <v>0.78800000000000003</v>
      </c>
      <c r="Q326" s="3" t="str">
        <f>표2[[#This Row],[blue CF]]&amp;","</f>
        <v>0.066,</v>
      </c>
      <c r="R326" t="str">
        <f>표2[[#This Row],[green CF]]&amp;","</f>
        <v>0.068,</v>
      </c>
      <c r="S326" t="str">
        <f>표2[[#This Row],[red CF]]&amp;","</f>
        <v>0.788,</v>
      </c>
    </row>
    <row r="327" spans="13:19" x14ac:dyDescent="0.3">
      <c r="M327">
        <v>677</v>
      </c>
      <c r="N327">
        <v>6.4000000000000001E-2</v>
      </c>
      <c r="O327">
        <v>6.6000000000000003E-2</v>
      </c>
      <c r="P327">
        <v>0.78600000000000003</v>
      </c>
      <c r="Q327" s="3" t="str">
        <f>표2[[#This Row],[blue CF]]&amp;","</f>
        <v>0.064,</v>
      </c>
      <c r="R327" t="str">
        <f>표2[[#This Row],[green CF]]&amp;","</f>
        <v>0.066,</v>
      </c>
      <c r="S327" t="str">
        <f>표2[[#This Row],[red CF]]&amp;","</f>
        <v>0.786,</v>
      </c>
    </row>
    <row r="328" spans="13:19" x14ac:dyDescent="0.3">
      <c r="M328">
        <v>678</v>
      </c>
      <c r="N328">
        <v>6.2E-2</v>
      </c>
      <c r="O328">
        <v>6.4000000000000001E-2</v>
      </c>
      <c r="P328">
        <v>0.78400000000000003</v>
      </c>
      <c r="Q328" s="3" t="str">
        <f>표2[[#This Row],[blue CF]]&amp;","</f>
        <v>0.062,</v>
      </c>
      <c r="R328" t="str">
        <f>표2[[#This Row],[green CF]]&amp;","</f>
        <v>0.064,</v>
      </c>
      <c r="S328" t="str">
        <f>표2[[#This Row],[red CF]]&amp;","</f>
        <v>0.784,</v>
      </c>
    </row>
    <row r="329" spans="13:19" x14ac:dyDescent="0.3">
      <c r="M329">
        <v>679</v>
      </c>
      <c r="N329">
        <v>6.0000000000000005E-2</v>
      </c>
      <c r="O329">
        <v>6.2E-2</v>
      </c>
      <c r="P329">
        <v>0.78200000000000003</v>
      </c>
      <c r="Q329" s="3" t="str">
        <f>표2[[#This Row],[blue CF]]&amp;","</f>
        <v>0.06,</v>
      </c>
      <c r="R329" t="str">
        <f>표2[[#This Row],[green CF]]&amp;","</f>
        <v>0.062,</v>
      </c>
      <c r="S329" t="str">
        <f>표2[[#This Row],[red CF]]&amp;","</f>
        <v>0.782,</v>
      </c>
    </row>
    <row r="330" spans="13:19" x14ac:dyDescent="0.3">
      <c r="M330">
        <v>680</v>
      </c>
      <c r="N330">
        <v>5.8000000000000003E-2</v>
      </c>
      <c r="O330">
        <v>0.06</v>
      </c>
      <c r="P330">
        <v>0.78</v>
      </c>
      <c r="Q330" s="3" t="str">
        <f>표2[[#This Row],[blue CF]]&amp;","</f>
        <v>0.058,</v>
      </c>
      <c r="R330" t="str">
        <f>표2[[#This Row],[green CF]]&amp;","</f>
        <v>0.06,</v>
      </c>
      <c r="S330" t="str">
        <f>표2[[#This Row],[red CF]]&amp;","</f>
        <v>0.78,</v>
      </c>
    </row>
    <row r="331" spans="13:19" x14ac:dyDescent="0.3">
      <c r="M331">
        <v>681</v>
      </c>
      <c r="N331">
        <v>5.6000000000000001E-2</v>
      </c>
      <c r="O331">
        <v>5.7999999999999996E-2</v>
      </c>
      <c r="P331">
        <v>0.77800000000000002</v>
      </c>
      <c r="Q331" s="3" t="str">
        <f>표2[[#This Row],[blue CF]]&amp;","</f>
        <v>0.056,</v>
      </c>
      <c r="R331" t="str">
        <f>표2[[#This Row],[green CF]]&amp;","</f>
        <v>0.058,</v>
      </c>
      <c r="S331" t="str">
        <f>표2[[#This Row],[red CF]]&amp;","</f>
        <v>0.778,</v>
      </c>
    </row>
    <row r="332" spans="13:19" x14ac:dyDescent="0.3">
      <c r="M332">
        <v>682</v>
      </c>
      <c r="N332">
        <v>5.3999999999999999E-2</v>
      </c>
      <c r="O332">
        <v>5.6000000000000001E-2</v>
      </c>
      <c r="P332">
        <v>0.77600000000000002</v>
      </c>
      <c r="Q332" s="3" t="str">
        <f>표2[[#This Row],[blue CF]]&amp;","</f>
        <v>0.054,</v>
      </c>
      <c r="R332" t="str">
        <f>표2[[#This Row],[green CF]]&amp;","</f>
        <v>0.056,</v>
      </c>
      <c r="S332" t="str">
        <f>표2[[#This Row],[red CF]]&amp;","</f>
        <v>0.776,</v>
      </c>
    </row>
    <row r="333" spans="13:19" x14ac:dyDescent="0.3">
      <c r="M333">
        <v>683</v>
      </c>
      <c r="N333">
        <v>5.2000000000000005E-2</v>
      </c>
      <c r="O333">
        <v>5.3999999999999999E-2</v>
      </c>
      <c r="P333">
        <v>0.77400000000000002</v>
      </c>
      <c r="Q333" s="3" t="str">
        <f>표2[[#This Row],[blue CF]]&amp;","</f>
        <v>0.052,</v>
      </c>
      <c r="R333" t="str">
        <f>표2[[#This Row],[green CF]]&amp;","</f>
        <v>0.054,</v>
      </c>
      <c r="S333" t="str">
        <f>표2[[#This Row],[red CF]]&amp;","</f>
        <v>0.774,</v>
      </c>
    </row>
    <row r="334" spans="13:19" x14ac:dyDescent="0.3">
      <c r="M334">
        <v>684</v>
      </c>
      <c r="N334">
        <v>0.05</v>
      </c>
      <c r="O334">
        <v>5.1999999999999998E-2</v>
      </c>
      <c r="P334">
        <v>0.77200000000000002</v>
      </c>
      <c r="Q334" s="3" t="str">
        <f>표2[[#This Row],[blue CF]]&amp;","</f>
        <v>0.05,</v>
      </c>
      <c r="R334" t="str">
        <f>표2[[#This Row],[green CF]]&amp;","</f>
        <v>0.052,</v>
      </c>
      <c r="S334" t="str">
        <f>표2[[#This Row],[red CF]]&amp;","</f>
        <v>0.772,</v>
      </c>
    </row>
    <row r="335" spans="13:19" x14ac:dyDescent="0.3">
      <c r="M335">
        <v>685</v>
      </c>
      <c r="N335">
        <v>4.8000000000000001E-2</v>
      </c>
      <c r="O335">
        <v>0.05</v>
      </c>
      <c r="P335">
        <v>0.77</v>
      </c>
      <c r="Q335" s="3" t="str">
        <f>표2[[#This Row],[blue CF]]&amp;","</f>
        <v>0.048,</v>
      </c>
      <c r="R335" t="str">
        <f>표2[[#This Row],[green CF]]&amp;","</f>
        <v>0.05,</v>
      </c>
      <c r="S335" t="str">
        <f>표2[[#This Row],[red CF]]&amp;","</f>
        <v>0.77,</v>
      </c>
    </row>
    <row r="336" spans="13:19" x14ac:dyDescent="0.3">
      <c r="M336">
        <v>686</v>
      </c>
      <c r="N336">
        <v>4.5999999999999999E-2</v>
      </c>
      <c r="O336">
        <v>4.8000000000000001E-2</v>
      </c>
      <c r="P336">
        <v>0.76800000000000002</v>
      </c>
      <c r="Q336" s="3" t="str">
        <f>표2[[#This Row],[blue CF]]&amp;","</f>
        <v>0.046,</v>
      </c>
      <c r="R336" t="str">
        <f>표2[[#This Row],[green CF]]&amp;","</f>
        <v>0.048,</v>
      </c>
      <c r="S336" t="str">
        <f>표2[[#This Row],[red CF]]&amp;","</f>
        <v>0.768,</v>
      </c>
    </row>
    <row r="337" spans="13:19" x14ac:dyDescent="0.3">
      <c r="M337">
        <v>687</v>
      </c>
      <c r="N337">
        <v>4.3999999999999997E-2</v>
      </c>
      <c r="O337">
        <v>4.5999999999999999E-2</v>
      </c>
      <c r="P337">
        <v>0.76600000000000001</v>
      </c>
      <c r="Q337" s="3" t="str">
        <f>표2[[#This Row],[blue CF]]&amp;","</f>
        <v>0.044,</v>
      </c>
      <c r="R337" t="str">
        <f>표2[[#This Row],[green CF]]&amp;","</f>
        <v>0.046,</v>
      </c>
      <c r="S337" t="str">
        <f>표2[[#This Row],[red CF]]&amp;","</f>
        <v>0.766,</v>
      </c>
    </row>
    <row r="338" spans="13:19" x14ac:dyDescent="0.3">
      <c r="M338">
        <v>688</v>
      </c>
      <c r="N338">
        <v>4.1999999999999996E-2</v>
      </c>
      <c r="O338">
        <v>4.3999999999999997E-2</v>
      </c>
      <c r="P338">
        <v>0.76400000000000001</v>
      </c>
      <c r="Q338" s="3" t="str">
        <f>표2[[#This Row],[blue CF]]&amp;","</f>
        <v>0.042,</v>
      </c>
      <c r="R338" t="str">
        <f>표2[[#This Row],[green CF]]&amp;","</f>
        <v>0.044,</v>
      </c>
      <c r="S338" t="str">
        <f>표2[[#This Row],[red CF]]&amp;","</f>
        <v>0.764,</v>
      </c>
    </row>
    <row r="339" spans="13:19" x14ac:dyDescent="0.3">
      <c r="M339">
        <v>689</v>
      </c>
      <c r="N339">
        <v>3.9999999999999994E-2</v>
      </c>
      <c r="O339">
        <v>4.2000000000000003E-2</v>
      </c>
      <c r="P339">
        <v>0.76200000000000001</v>
      </c>
      <c r="Q339" s="3" t="str">
        <f>표2[[#This Row],[blue CF]]&amp;","</f>
        <v>0.04,</v>
      </c>
      <c r="R339" t="str">
        <f>표2[[#This Row],[green CF]]&amp;","</f>
        <v>0.042,</v>
      </c>
      <c r="S339" t="str">
        <f>표2[[#This Row],[red CF]]&amp;","</f>
        <v>0.762,</v>
      </c>
    </row>
    <row r="340" spans="13:19" x14ac:dyDescent="0.3">
      <c r="M340">
        <v>690</v>
      </c>
      <c r="N340">
        <v>3.7999999999999999E-2</v>
      </c>
      <c r="O340">
        <v>0.04</v>
      </c>
      <c r="P340">
        <v>0.76</v>
      </c>
      <c r="Q340" s="3" t="str">
        <f>표2[[#This Row],[blue CF]]&amp;","</f>
        <v>0.038,</v>
      </c>
      <c r="R340" t="str">
        <f>표2[[#This Row],[green CF]]&amp;","</f>
        <v>0.04,</v>
      </c>
      <c r="S340" t="str">
        <f>표2[[#This Row],[red CF]]&amp;","</f>
        <v>0.76,</v>
      </c>
    </row>
    <row r="341" spans="13:19" x14ac:dyDescent="0.3">
      <c r="M341">
        <v>691</v>
      </c>
      <c r="N341">
        <v>3.5200000000000002E-2</v>
      </c>
      <c r="O341">
        <v>3.6999999999999998E-2</v>
      </c>
      <c r="P341">
        <v>0.755</v>
      </c>
      <c r="Q341" s="3" t="str">
        <f>표2[[#This Row],[blue CF]]&amp;","</f>
        <v>0.0352,</v>
      </c>
      <c r="R341" t="str">
        <f>표2[[#This Row],[green CF]]&amp;","</f>
        <v>0.037,</v>
      </c>
      <c r="S341" t="str">
        <f>표2[[#This Row],[red CF]]&amp;","</f>
        <v>0.755,</v>
      </c>
    </row>
    <row r="342" spans="13:19" x14ac:dyDescent="0.3">
      <c r="M342">
        <v>692</v>
      </c>
      <c r="N342">
        <v>3.2399999999999998E-2</v>
      </c>
      <c r="O342">
        <v>3.4000000000000002E-2</v>
      </c>
      <c r="P342">
        <v>0.75</v>
      </c>
      <c r="Q342" s="3" t="str">
        <f>표2[[#This Row],[blue CF]]&amp;","</f>
        <v>0.0324,</v>
      </c>
      <c r="R342" t="str">
        <f>표2[[#This Row],[green CF]]&amp;","</f>
        <v>0.034,</v>
      </c>
      <c r="S342" t="str">
        <f>표2[[#This Row],[red CF]]&amp;","</f>
        <v>0.75,</v>
      </c>
    </row>
    <row r="343" spans="13:19" x14ac:dyDescent="0.3">
      <c r="M343">
        <v>693</v>
      </c>
      <c r="N343">
        <v>2.9600000000000001E-2</v>
      </c>
      <c r="O343">
        <v>3.1E-2</v>
      </c>
      <c r="P343">
        <v>0.745</v>
      </c>
      <c r="Q343" s="3" t="str">
        <f>표2[[#This Row],[blue CF]]&amp;","</f>
        <v>0.0296,</v>
      </c>
      <c r="R343" t="str">
        <f>표2[[#This Row],[green CF]]&amp;","</f>
        <v>0.031,</v>
      </c>
      <c r="S343" t="str">
        <f>표2[[#This Row],[red CF]]&amp;","</f>
        <v>0.745,</v>
      </c>
    </row>
    <row r="344" spans="13:19" x14ac:dyDescent="0.3">
      <c r="M344">
        <v>694</v>
      </c>
      <c r="N344">
        <v>2.6800000000000001E-2</v>
      </c>
      <c r="O344">
        <v>2.8000000000000001E-2</v>
      </c>
      <c r="P344">
        <v>0.74</v>
      </c>
      <c r="Q344" s="3" t="str">
        <f>표2[[#This Row],[blue CF]]&amp;","</f>
        <v>0.0268,</v>
      </c>
      <c r="R344" t="str">
        <f>표2[[#This Row],[green CF]]&amp;","</f>
        <v>0.028,</v>
      </c>
      <c r="S344" t="str">
        <f>표2[[#This Row],[red CF]]&amp;","</f>
        <v>0.74,</v>
      </c>
    </row>
    <row r="345" spans="13:19" x14ac:dyDescent="0.3">
      <c r="M345">
        <v>695</v>
      </c>
      <c r="N345">
        <v>2.4E-2</v>
      </c>
      <c r="O345">
        <v>2.5000000000000001E-2</v>
      </c>
      <c r="P345">
        <v>0.73499999999999999</v>
      </c>
      <c r="Q345" s="3" t="str">
        <f>표2[[#This Row],[blue CF]]&amp;","</f>
        <v>0.024,</v>
      </c>
      <c r="R345" t="str">
        <f>표2[[#This Row],[green CF]]&amp;","</f>
        <v>0.025,</v>
      </c>
      <c r="S345" t="str">
        <f>표2[[#This Row],[red CF]]&amp;","</f>
        <v>0.735,</v>
      </c>
    </row>
    <row r="346" spans="13:19" x14ac:dyDescent="0.3">
      <c r="M346">
        <v>696</v>
      </c>
      <c r="N346">
        <v>2.12E-2</v>
      </c>
      <c r="O346">
        <v>2.2000000000000002E-2</v>
      </c>
      <c r="P346">
        <v>0.73</v>
      </c>
      <c r="Q346" s="3" t="str">
        <f>표2[[#This Row],[blue CF]]&amp;","</f>
        <v>0.0212,</v>
      </c>
      <c r="R346" t="str">
        <f>표2[[#This Row],[green CF]]&amp;","</f>
        <v>0.022,</v>
      </c>
      <c r="S346" t="str">
        <f>표2[[#This Row],[red CF]]&amp;","</f>
        <v>0.73,</v>
      </c>
    </row>
    <row r="347" spans="13:19" x14ac:dyDescent="0.3">
      <c r="M347">
        <v>697</v>
      </c>
      <c r="N347">
        <v>1.84E-2</v>
      </c>
      <c r="O347">
        <v>1.9000000000000003E-2</v>
      </c>
      <c r="P347">
        <v>0.72499999999999998</v>
      </c>
      <c r="Q347" s="3" t="str">
        <f>표2[[#This Row],[blue CF]]&amp;","</f>
        <v>0.0184,</v>
      </c>
      <c r="R347" t="str">
        <f>표2[[#This Row],[green CF]]&amp;","</f>
        <v>0.019,</v>
      </c>
      <c r="S347" t="str">
        <f>표2[[#This Row],[red CF]]&amp;","</f>
        <v>0.725,</v>
      </c>
    </row>
    <row r="348" spans="13:19" x14ac:dyDescent="0.3">
      <c r="M348">
        <v>698</v>
      </c>
      <c r="N348">
        <v>1.5600000000000003E-2</v>
      </c>
      <c r="O348">
        <v>1.6E-2</v>
      </c>
      <c r="P348">
        <v>0.72</v>
      </c>
      <c r="Q348" s="3" t="str">
        <f>표2[[#This Row],[blue CF]]&amp;","</f>
        <v>0.0156,</v>
      </c>
      <c r="R348" t="str">
        <f>표2[[#This Row],[green CF]]&amp;","</f>
        <v>0.016,</v>
      </c>
      <c r="S348" t="str">
        <f>표2[[#This Row],[red CF]]&amp;","</f>
        <v>0.72,</v>
      </c>
    </row>
    <row r="349" spans="13:19" x14ac:dyDescent="0.3">
      <c r="M349">
        <v>699</v>
      </c>
      <c r="N349">
        <v>1.2799999999999999E-2</v>
      </c>
      <c r="O349">
        <v>1.2999999999999998E-2</v>
      </c>
      <c r="P349">
        <v>0.71499999999999997</v>
      </c>
      <c r="Q349" s="3" t="str">
        <f>표2[[#This Row],[blue CF]]&amp;","</f>
        <v>0.0128,</v>
      </c>
      <c r="R349" t="str">
        <f>표2[[#This Row],[green CF]]&amp;","</f>
        <v>0.013,</v>
      </c>
      <c r="S349" t="str">
        <f>표2[[#This Row],[red CF]]&amp;","</f>
        <v>0.715,</v>
      </c>
    </row>
    <row r="350" spans="13:19" x14ac:dyDescent="0.3">
      <c r="M350">
        <v>700</v>
      </c>
      <c r="N350">
        <v>0.01</v>
      </c>
      <c r="O350">
        <v>0.01</v>
      </c>
      <c r="P350">
        <v>0.71</v>
      </c>
      <c r="Q350" s="3" t="str">
        <f>표2[[#This Row],[blue CF]]&amp;","</f>
        <v>0.01,</v>
      </c>
      <c r="R350" t="str">
        <f>표2[[#This Row],[green CF]]&amp;","</f>
        <v>0.01,</v>
      </c>
      <c r="S350" t="str">
        <f>표2[[#This Row],[red CF]]&amp;","</f>
        <v>0.71,</v>
      </c>
    </row>
    <row r="351" spans="13:19" x14ac:dyDescent="0.3">
      <c r="M351">
        <v>701</v>
      </c>
      <c r="N351">
        <v>1.0500000000000001E-2</v>
      </c>
      <c r="O351">
        <v>1.0500000000000001E-2</v>
      </c>
      <c r="P351">
        <v>0.70699999999999996</v>
      </c>
      <c r="Q351" s="3" t="str">
        <f>표2[[#This Row],[blue CF]]&amp;","</f>
        <v>0.0105,</v>
      </c>
      <c r="R351" t="str">
        <f>표2[[#This Row],[green CF]]&amp;","</f>
        <v>0.0105,</v>
      </c>
      <c r="S351" t="str">
        <f>표2[[#This Row],[red CF]]&amp;","</f>
        <v>0.707,</v>
      </c>
    </row>
    <row r="352" spans="13:19" x14ac:dyDescent="0.3">
      <c r="M352">
        <v>702</v>
      </c>
      <c r="N352">
        <v>1.0999999999999999E-2</v>
      </c>
      <c r="O352">
        <v>1.0999999999999999E-2</v>
      </c>
      <c r="P352">
        <v>0.70399999999999996</v>
      </c>
      <c r="Q352" s="3" t="str">
        <f>표2[[#This Row],[blue CF]]&amp;","</f>
        <v>0.011,</v>
      </c>
      <c r="R352" t="str">
        <f>표2[[#This Row],[green CF]]&amp;","</f>
        <v>0.011,</v>
      </c>
      <c r="S352" t="str">
        <f>표2[[#This Row],[red CF]]&amp;","</f>
        <v>0.704,</v>
      </c>
    </row>
    <row r="353" spans="13:19" x14ac:dyDescent="0.3">
      <c r="M353">
        <v>703</v>
      </c>
      <c r="N353">
        <v>1.15E-2</v>
      </c>
      <c r="O353">
        <v>1.15E-2</v>
      </c>
      <c r="P353">
        <v>0.70099999999999996</v>
      </c>
      <c r="Q353" s="3" t="str">
        <f>표2[[#This Row],[blue CF]]&amp;","</f>
        <v>0.0115,</v>
      </c>
      <c r="R353" t="str">
        <f>표2[[#This Row],[green CF]]&amp;","</f>
        <v>0.0115,</v>
      </c>
      <c r="S353" t="str">
        <f>표2[[#This Row],[red CF]]&amp;","</f>
        <v>0.701,</v>
      </c>
    </row>
    <row r="354" spans="13:19" x14ac:dyDescent="0.3">
      <c r="M354">
        <v>704</v>
      </c>
      <c r="N354">
        <v>1.2E-2</v>
      </c>
      <c r="O354">
        <v>1.2E-2</v>
      </c>
      <c r="P354">
        <v>0.69799999999999995</v>
      </c>
      <c r="Q354" s="3" t="str">
        <f>표2[[#This Row],[blue CF]]&amp;","</f>
        <v>0.012,</v>
      </c>
      <c r="R354" t="str">
        <f>표2[[#This Row],[green CF]]&amp;","</f>
        <v>0.012,</v>
      </c>
      <c r="S354" t="str">
        <f>표2[[#This Row],[red CF]]&amp;","</f>
        <v>0.698,</v>
      </c>
    </row>
    <row r="355" spans="13:19" x14ac:dyDescent="0.3">
      <c r="M355">
        <v>705</v>
      </c>
      <c r="N355">
        <v>1.2500000000000001E-2</v>
      </c>
      <c r="O355">
        <v>1.2500000000000001E-2</v>
      </c>
      <c r="P355">
        <v>0.69500000000000006</v>
      </c>
      <c r="Q355" s="3" t="str">
        <f>표2[[#This Row],[blue CF]]&amp;","</f>
        <v>0.0125,</v>
      </c>
      <c r="R355" t="str">
        <f>표2[[#This Row],[green CF]]&amp;","</f>
        <v>0.0125,</v>
      </c>
      <c r="S355" t="str">
        <f>표2[[#This Row],[red CF]]&amp;","</f>
        <v>0.695,</v>
      </c>
    </row>
    <row r="356" spans="13:19" x14ac:dyDescent="0.3">
      <c r="M356">
        <v>706</v>
      </c>
      <c r="N356">
        <v>1.2999999999999999E-2</v>
      </c>
      <c r="O356">
        <v>1.2999999999999999E-2</v>
      </c>
      <c r="P356">
        <v>0.69200000000000006</v>
      </c>
      <c r="Q356" s="3" t="str">
        <f>표2[[#This Row],[blue CF]]&amp;","</f>
        <v>0.013,</v>
      </c>
      <c r="R356" t="str">
        <f>표2[[#This Row],[green CF]]&amp;","</f>
        <v>0.013,</v>
      </c>
      <c r="S356" t="str">
        <f>표2[[#This Row],[red CF]]&amp;","</f>
        <v>0.692,</v>
      </c>
    </row>
    <row r="357" spans="13:19" x14ac:dyDescent="0.3">
      <c r="M357">
        <v>707</v>
      </c>
      <c r="N357">
        <v>1.35E-2</v>
      </c>
      <c r="O357">
        <v>1.35E-2</v>
      </c>
      <c r="P357">
        <v>0.68900000000000006</v>
      </c>
      <c r="Q357" s="3" t="str">
        <f>표2[[#This Row],[blue CF]]&amp;","</f>
        <v>0.0135,</v>
      </c>
      <c r="R357" t="str">
        <f>표2[[#This Row],[green CF]]&amp;","</f>
        <v>0.0135,</v>
      </c>
      <c r="S357" t="str">
        <f>표2[[#This Row],[red CF]]&amp;","</f>
        <v>0.689,</v>
      </c>
    </row>
    <row r="358" spans="13:19" x14ac:dyDescent="0.3">
      <c r="M358">
        <v>708</v>
      </c>
      <c r="N358">
        <v>1.3999999999999999E-2</v>
      </c>
      <c r="O358">
        <v>1.3999999999999999E-2</v>
      </c>
      <c r="P358">
        <v>0.68600000000000005</v>
      </c>
      <c r="Q358" s="3" t="str">
        <f>표2[[#This Row],[blue CF]]&amp;","</f>
        <v>0.014,</v>
      </c>
      <c r="R358" t="str">
        <f>표2[[#This Row],[green CF]]&amp;","</f>
        <v>0.014,</v>
      </c>
      <c r="S358" t="str">
        <f>표2[[#This Row],[red CF]]&amp;","</f>
        <v>0.686,</v>
      </c>
    </row>
    <row r="359" spans="13:19" x14ac:dyDescent="0.3">
      <c r="M359">
        <v>709</v>
      </c>
      <c r="N359">
        <v>1.4499999999999999E-2</v>
      </c>
      <c r="O359">
        <v>1.4499999999999999E-2</v>
      </c>
      <c r="P359">
        <v>0.68300000000000005</v>
      </c>
      <c r="Q359" s="3" t="str">
        <f>표2[[#This Row],[blue CF]]&amp;","</f>
        <v>0.0145,</v>
      </c>
      <c r="R359" t="str">
        <f>표2[[#This Row],[green CF]]&amp;","</f>
        <v>0.0145,</v>
      </c>
      <c r="S359" t="str">
        <f>표2[[#This Row],[red CF]]&amp;","</f>
        <v>0.683,</v>
      </c>
    </row>
    <row r="360" spans="13:19" x14ac:dyDescent="0.3">
      <c r="M360">
        <v>710</v>
      </c>
      <c r="N360">
        <v>1.4999999999999999E-2</v>
      </c>
      <c r="O360">
        <v>1.4999999999999999E-2</v>
      </c>
      <c r="P360">
        <v>0.68</v>
      </c>
      <c r="Q360" s="3" t="str">
        <f>표2[[#This Row],[blue CF]]&amp;","</f>
        <v>0.015,</v>
      </c>
      <c r="R360" t="str">
        <f>표2[[#This Row],[green CF]]&amp;","</f>
        <v>0.015,</v>
      </c>
      <c r="S360" t="str">
        <f>표2[[#This Row],[red CF]]&amp;","</f>
        <v>0.68,</v>
      </c>
    </row>
    <row r="361" spans="13:19" x14ac:dyDescent="0.3">
      <c r="M361">
        <v>711</v>
      </c>
      <c r="N361">
        <v>1.55E-2</v>
      </c>
      <c r="O361">
        <v>1.55E-2</v>
      </c>
      <c r="P361">
        <v>0.67600000000000005</v>
      </c>
      <c r="Q361" s="3" t="str">
        <f>표2[[#This Row],[blue CF]]&amp;","</f>
        <v>0.0155,</v>
      </c>
      <c r="R361" t="str">
        <f>표2[[#This Row],[green CF]]&amp;","</f>
        <v>0.0155,</v>
      </c>
      <c r="S361" t="str">
        <f>표2[[#This Row],[red CF]]&amp;","</f>
        <v>0.676,</v>
      </c>
    </row>
    <row r="362" spans="13:19" x14ac:dyDescent="0.3">
      <c r="M362">
        <v>712</v>
      </c>
      <c r="N362">
        <v>1.6E-2</v>
      </c>
      <c r="O362">
        <v>1.6E-2</v>
      </c>
      <c r="P362">
        <v>0.67200000000000004</v>
      </c>
      <c r="Q362" s="3" t="str">
        <f>표2[[#This Row],[blue CF]]&amp;","</f>
        <v>0.016,</v>
      </c>
      <c r="R362" t="str">
        <f>표2[[#This Row],[green CF]]&amp;","</f>
        <v>0.016,</v>
      </c>
      <c r="S362" t="str">
        <f>표2[[#This Row],[red CF]]&amp;","</f>
        <v>0.672,</v>
      </c>
    </row>
    <row r="363" spans="13:19" x14ac:dyDescent="0.3">
      <c r="M363">
        <v>713</v>
      </c>
      <c r="N363">
        <v>1.6500000000000001E-2</v>
      </c>
      <c r="O363">
        <v>1.6500000000000001E-2</v>
      </c>
      <c r="P363">
        <v>0.66800000000000004</v>
      </c>
      <c r="Q363" s="3" t="str">
        <f>표2[[#This Row],[blue CF]]&amp;","</f>
        <v>0.0165,</v>
      </c>
      <c r="R363" t="str">
        <f>표2[[#This Row],[green CF]]&amp;","</f>
        <v>0.0165,</v>
      </c>
      <c r="S363" t="str">
        <f>표2[[#This Row],[red CF]]&amp;","</f>
        <v>0.668,</v>
      </c>
    </row>
    <row r="364" spans="13:19" x14ac:dyDescent="0.3">
      <c r="M364">
        <v>714</v>
      </c>
      <c r="N364">
        <v>1.7000000000000001E-2</v>
      </c>
      <c r="O364">
        <v>1.7000000000000001E-2</v>
      </c>
      <c r="P364">
        <v>0.66400000000000003</v>
      </c>
      <c r="Q364" s="3" t="str">
        <f>표2[[#This Row],[blue CF]]&amp;","</f>
        <v>0.017,</v>
      </c>
      <c r="R364" t="str">
        <f>표2[[#This Row],[green CF]]&amp;","</f>
        <v>0.017,</v>
      </c>
      <c r="S364" t="str">
        <f>표2[[#This Row],[red CF]]&amp;","</f>
        <v>0.664,</v>
      </c>
    </row>
    <row r="365" spans="13:19" x14ac:dyDescent="0.3">
      <c r="M365">
        <v>715</v>
      </c>
      <c r="N365">
        <v>1.7500000000000002E-2</v>
      </c>
      <c r="O365">
        <v>1.7500000000000002E-2</v>
      </c>
      <c r="P365">
        <v>0.66</v>
      </c>
      <c r="Q365" s="3" t="str">
        <f>표2[[#This Row],[blue CF]]&amp;","</f>
        <v>0.0175,</v>
      </c>
      <c r="R365" t="str">
        <f>표2[[#This Row],[green CF]]&amp;","</f>
        <v>0.0175,</v>
      </c>
      <c r="S365" t="str">
        <f>표2[[#This Row],[red CF]]&amp;","</f>
        <v>0.66,</v>
      </c>
    </row>
    <row r="366" spans="13:19" x14ac:dyDescent="0.3">
      <c r="M366">
        <v>716</v>
      </c>
      <c r="N366">
        <v>1.7999999999999999E-2</v>
      </c>
      <c r="O366">
        <v>1.7999999999999999E-2</v>
      </c>
      <c r="P366">
        <v>0.65600000000000003</v>
      </c>
      <c r="Q366" s="3" t="str">
        <f>표2[[#This Row],[blue CF]]&amp;","</f>
        <v>0.018,</v>
      </c>
      <c r="R366" t="str">
        <f>표2[[#This Row],[green CF]]&amp;","</f>
        <v>0.018,</v>
      </c>
      <c r="S366" t="str">
        <f>표2[[#This Row],[red CF]]&amp;","</f>
        <v>0.656,</v>
      </c>
    </row>
    <row r="367" spans="13:19" x14ac:dyDescent="0.3">
      <c r="M367">
        <v>717</v>
      </c>
      <c r="N367">
        <v>1.8499999999999999E-2</v>
      </c>
      <c r="O367">
        <v>1.8499999999999999E-2</v>
      </c>
      <c r="P367">
        <v>0.65200000000000002</v>
      </c>
      <c r="Q367" s="3" t="str">
        <f>표2[[#This Row],[blue CF]]&amp;","</f>
        <v>0.0185,</v>
      </c>
      <c r="R367" t="str">
        <f>표2[[#This Row],[green CF]]&amp;","</f>
        <v>0.0185,</v>
      </c>
      <c r="S367" t="str">
        <f>표2[[#This Row],[red CF]]&amp;","</f>
        <v>0.652,</v>
      </c>
    </row>
    <row r="368" spans="13:19" x14ac:dyDescent="0.3">
      <c r="M368">
        <v>718</v>
      </c>
      <c r="N368">
        <v>1.9E-2</v>
      </c>
      <c r="O368">
        <v>1.9E-2</v>
      </c>
      <c r="P368">
        <v>0.64800000000000002</v>
      </c>
      <c r="Q368" s="3" t="str">
        <f>표2[[#This Row],[blue CF]]&amp;","</f>
        <v>0.019,</v>
      </c>
      <c r="R368" t="str">
        <f>표2[[#This Row],[green CF]]&amp;","</f>
        <v>0.019,</v>
      </c>
      <c r="S368" t="str">
        <f>표2[[#This Row],[red CF]]&amp;","</f>
        <v>0.648,</v>
      </c>
    </row>
    <row r="369" spans="13:19" x14ac:dyDescent="0.3">
      <c r="M369">
        <v>719</v>
      </c>
      <c r="N369">
        <v>1.95E-2</v>
      </c>
      <c r="O369">
        <v>1.95E-2</v>
      </c>
      <c r="P369">
        <v>0.64400000000000002</v>
      </c>
      <c r="Q369" s="3" t="str">
        <f>표2[[#This Row],[blue CF]]&amp;","</f>
        <v>0.0195,</v>
      </c>
      <c r="R369" t="str">
        <f>표2[[#This Row],[green CF]]&amp;","</f>
        <v>0.0195,</v>
      </c>
      <c r="S369" t="str">
        <f>표2[[#This Row],[red CF]]&amp;","</f>
        <v>0.644,</v>
      </c>
    </row>
    <row r="370" spans="13:19" x14ac:dyDescent="0.3">
      <c r="M370">
        <v>720</v>
      </c>
      <c r="N370">
        <v>0.02</v>
      </c>
      <c r="O370">
        <v>0.02</v>
      </c>
      <c r="P370">
        <v>0.64</v>
      </c>
      <c r="Q370" s="3" t="str">
        <f>표2[[#This Row],[blue CF]]&amp;","</f>
        <v>0.02,</v>
      </c>
      <c r="R370" t="str">
        <f>표2[[#This Row],[green CF]]&amp;","</f>
        <v>0.02,</v>
      </c>
      <c r="S370" t="str">
        <f>표2[[#This Row],[red CF]]&amp;","</f>
        <v>0.64,</v>
      </c>
    </row>
    <row r="371" spans="13:19" x14ac:dyDescent="0.3">
      <c r="M371">
        <v>721</v>
      </c>
      <c r="N371">
        <v>2.3E-2</v>
      </c>
      <c r="O371">
        <v>2.3E-2</v>
      </c>
      <c r="P371">
        <v>0.63400000000000001</v>
      </c>
      <c r="Q371" s="3" t="str">
        <f>표2[[#This Row],[blue CF]]&amp;","</f>
        <v>0.023,</v>
      </c>
      <c r="R371" t="str">
        <f>표2[[#This Row],[green CF]]&amp;","</f>
        <v>0.023,</v>
      </c>
      <c r="S371" t="str">
        <f>표2[[#This Row],[red CF]]&amp;","</f>
        <v>0.634,</v>
      </c>
    </row>
    <row r="372" spans="13:19" x14ac:dyDescent="0.3">
      <c r="M372">
        <v>722</v>
      </c>
      <c r="N372">
        <v>2.6000000000000002E-2</v>
      </c>
      <c r="O372">
        <v>2.6000000000000002E-2</v>
      </c>
      <c r="P372">
        <v>0.628</v>
      </c>
      <c r="Q372" s="3" t="str">
        <f>표2[[#This Row],[blue CF]]&amp;","</f>
        <v>0.026,</v>
      </c>
      <c r="R372" t="str">
        <f>표2[[#This Row],[green CF]]&amp;","</f>
        <v>0.026,</v>
      </c>
      <c r="S372" t="str">
        <f>표2[[#This Row],[red CF]]&amp;","</f>
        <v>0.628,</v>
      </c>
    </row>
    <row r="373" spans="13:19" x14ac:dyDescent="0.3">
      <c r="M373">
        <v>723</v>
      </c>
      <c r="N373">
        <v>2.9000000000000001E-2</v>
      </c>
      <c r="O373">
        <v>2.9000000000000001E-2</v>
      </c>
      <c r="P373">
        <v>0.622</v>
      </c>
      <c r="Q373" s="3" t="str">
        <f>표2[[#This Row],[blue CF]]&amp;","</f>
        <v>0.029,</v>
      </c>
      <c r="R373" t="str">
        <f>표2[[#This Row],[green CF]]&amp;","</f>
        <v>0.029,</v>
      </c>
      <c r="S373" t="str">
        <f>표2[[#This Row],[red CF]]&amp;","</f>
        <v>0.622,</v>
      </c>
    </row>
    <row r="374" spans="13:19" x14ac:dyDescent="0.3">
      <c r="M374">
        <v>724</v>
      </c>
      <c r="N374">
        <v>3.2000000000000001E-2</v>
      </c>
      <c r="O374">
        <v>3.2000000000000001E-2</v>
      </c>
      <c r="P374">
        <v>0.61599999999999999</v>
      </c>
      <c r="Q374" s="3" t="str">
        <f>표2[[#This Row],[blue CF]]&amp;","</f>
        <v>0.032,</v>
      </c>
      <c r="R374" t="str">
        <f>표2[[#This Row],[green CF]]&amp;","</f>
        <v>0.032,</v>
      </c>
      <c r="S374" t="str">
        <f>표2[[#This Row],[red CF]]&amp;","</f>
        <v>0.616,</v>
      </c>
    </row>
    <row r="375" spans="13:19" x14ac:dyDescent="0.3">
      <c r="M375">
        <v>725</v>
      </c>
      <c r="N375">
        <v>3.5000000000000003E-2</v>
      </c>
      <c r="O375">
        <v>3.5000000000000003E-2</v>
      </c>
      <c r="P375">
        <v>0.61</v>
      </c>
      <c r="Q375" s="3" t="str">
        <f>표2[[#This Row],[blue CF]]&amp;","</f>
        <v>0.035,</v>
      </c>
      <c r="R375" t="str">
        <f>표2[[#This Row],[green CF]]&amp;","</f>
        <v>0.035,</v>
      </c>
      <c r="S375" t="str">
        <f>표2[[#This Row],[red CF]]&amp;","</f>
        <v>0.61,</v>
      </c>
    </row>
    <row r="376" spans="13:19" x14ac:dyDescent="0.3">
      <c r="M376">
        <v>726</v>
      </c>
      <c r="N376">
        <v>3.8000000000000006E-2</v>
      </c>
      <c r="O376">
        <v>3.8000000000000006E-2</v>
      </c>
      <c r="P376">
        <v>0.60399999999999998</v>
      </c>
      <c r="Q376" s="3" t="str">
        <f>표2[[#This Row],[blue CF]]&amp;","</f>
        <v>0.038,</v>
      </c>
      <c r="R376" t="str">
        <f>표2[[#This Row],[green CF]]&amp;","</f>
        <v>0.038,</v>
      </c>
      <c r="S376" t="str">
        <f>표2[[#This Row],[red CF]]&amp;","</f>
        <v>0.604,</v>
      </c>
    </row>
    <row r="377" spans="13:19" x14ac:dyDescent="0.3">
      <c r="M377">
        <v>727</v>
      </c>
      <c r="N377">
        <v>4.1000000000000002E-2</v>
      </c>
      <c r="O377">
        <v>4.1000000000000002E-2</v>
      </c>
      <c r="P377">
        <v>0.59799999999999998</v>
      </c>
      <c r="Q377" s="3" t="str">
        <f>표2[[#This Row],[blue CF]]&amp;","</f>
        <v>0.041,</v>
      </c>
      <c r="R377" t="str">
        <f>표2[[#This Row],[green CF]]&amp;","</f>
        <v>0.041,</v>
      </c>
      <c r="S377" t="str">
        <f>표2[[#This Row],[red CF]]&amp;","</f>
        <v>0.598,</v>
      </c>
    </row>
    <row r="378" spans="13:19" x14ac:dyDescent="0.3">
      <c r="M378">
        <v>728</v>
      </c>
      <c r="N378">
        <v>4.3999999999999997E-2</v>
      </c>
      <c r="O378">
        <v>4.3999999999999997E-2</v>
      </c>
      <c r="P378">
        <v>0.59199999999999997</v>
      </c>
      <c r="Q378" s="3" t="str">
        <f>표2[[#This Row],[blue CF]]&amp;","</f>
        <v>0.044,</v>
      </c>
      <c r="R378" t="str">
        <f>표2[[#This Row],[green CF]]&amp;","</f>
        <v>0.044,</v>
      </c>
      <c r="S378" t="str">
        <f>표2[[#This Row],[red CF]]&amp;","</f>
        <v>0.592,</v>
      </c>
    </row>
    <row r="379" spans="13:19" x14ac:dyDescent="0.3">
      <c r="M379">
        <v>729</v>
      </c>
      <c r="N379">
        <v>4.7E-2</v>
      </c>
      <c r="O379">
        <v>4.7E-2</v>
      </c>
      <c r="P379">
        <v>0.58599999999999997</v>
      </c>
      <c r="Q379" s="3" t="str">
        <f>표2[[#This Row],[blue CF]]&amp;","</f>
        <v>0.047,</v>
      </c>
      <c r="R379" t="str">
        <f>표2[[#This Row],[green CF]]&amp;","</f>
        <v>0.047,</v>
      </c>
      <c r="S379" t="str">
        <f>표2[[#This Row],[red CF]]&amp;","</f>
        <v>0.586,</v>
      </c>
    </row>
    <row r="380" spans="13:19" x14ac:dyDescent="0.3">
      <c r="M380">
        <v>730</v>
      </c>
      <c r="N380">
        <v>0.05</v>
      </c>
      <c r="O380">
        <v>0.05</v>
      </c>
      <c r="P380">
        <v>0.57999999999999996</v>
      </c>
      <c r="Q380" s="3" t="str">
        <f>표2[[#This Row],[blue CF]]&amp;","</f>
        <v>0.05,</v>
      </c>
      <c r="R380" t="str">
        <f>표2[[#This Row],[green CF]]&amp;","</f>
        <v>0.05,</v>
      </c>
      <c r="S380" t="str">
        <f>표2[[#This Row],[red CF]]&amp;","</f>
        <v>0.58,</v>
      </c>
    </row>
    <row r="381" spans="13:19" x14ac:dyDescent="0.3">
      <c r="M381">
        <v>731</v>
      </c>
      <c r="N381">
        <v>5.5E-2</v>
      </c>
      <c r="O381">
        <v>5.5E-2</v>
      </c>
      <c r="P381">
        <v>0.57699999999999996</v>
      </c>
      <c r="Q381" s="3" t="str">
        <f>표2[[#This Row],[blue CF]]&amp;","</f>
        <v>0.055,</v>
      </c>
      <c r="R381" t="str">
        <f>표2[[#This Row],[green CF]]&amp;","</f>
        <v>0.055,</v>
      </c>
      <c r="S381" t="str">
        <f>표2[[#This Row],[red CF]]&amp;","</f>
        <v>0.577,</v>
      </c>
    </row>
    <row r="382" spans="13:19" x14ac:dyDescent="0.3">
      <c r="M382">
        <v>732</v>
      </c>
      <c r="N382">
        <v>6.0000000000000005E-2</v>
      </c>
      <c r="O382">
        <v>6.0000000000000005E-2</v>
      </c>
      <c r="P382">
        <v>0.57399999999999995</v>
      </c>
      <c r="Q382" s="3" t="str">
        <f>표2[[#This Row],[blue CF]]&amp;","</f>
        <v>0.06,</v>
      </c>
      <c r="R382" t="str">
        <f>표2[[#This Row],[green CF]]&amp;","</f>
        <v>0.06,</v>
      </c>
      <c r="S382" t="str">
        <f>표2[[#This Row],[red CF]]&amp;","</f>
        <v>0.574,</v>
      </c>
    </row>
    <row r="383" spans="13:19" x14ac:dyDescent="0.3">
      <c r="M383">
        <v>733</v>
      </c>
      <c r="N383">
        <v>6.5000000000000002E-2</v>
      </c>
      <c r="O383">
        <v>6.5000000000000002E-2</v>
      </c>
      <c r="P383">
        <v>0.57099999999999995</v>
      </c>
      <c r="Q383" s="3" t="str">
        <f>표2[[#This Row],[blue CF]]&amp;","</f>
        <v>0.065,</v>
      </c>
      <c r="R383" t="str">
        <f>표2[[#This Row],[green CF]]&amp;","</f>
        <v>0.065,</v>
      </c>
      <c r="S383" t="str">
        <f>표2[[#This Row],[red CF]]&amp;","</f>
        <v>0.571,</v>
      </c>
    </row>
    <row r="384" spans="13:19" x14ac:dyDescent="0.3">
      <c r="M384">
        <v>734</v>
      </c>
      <c r="N384">
        <v>7.0000000000000007E-2</v>
      </c>
      <c r="O384">
        <v>7.0000000000000007E-2</v>
      </c>
      <c r="P384">
        <v>0.56799999999999995</v>
      </c>
      <c r="Q384" s="3" t="str">
        <f>표2[[#This Row],[blue CF]]&amp;","</f>
        <v>0.07,</v>
      </c>
      <c r="R384" t="str">
        <f>표2[[#This Row],[green CF]]&amp;","</f>
        <v>0.07,</v>
      </c>
      <c r="S384" t="str">
        <f>표2[[#This Row],[red CF]]&amp;","</f>
        <v>0.568,</v>
      </c>
    </row>
    <row r="385" spans="13:19" x14ac:dyDescent="0.3">
      <c r="M385">
        <v>735</v>
      </c>
      <c r="N385">
        <v>7.5000000000000011E-2</v>
      </c>
      <c r="O385">
        <v>7.5000000000000011E-2</v>
      </c>
      <c r="P385">
        <v>0.56499999999999995</v>
      </c>
      <c r="Q385" s="3" t="str">
        <f>표2[[#This Row],[blue CF]]&amp;","</f>
        <v>0.075,</v>
      </c>
      <c r="R385" t="str">
        <f>표2[[#This Row],[green CF]]&amp;","</f>
        <v>0.075,</v>
      </c>
      <c r="S385" t="str">
        <f>표2[[#This Row],[red CF]]&amp;","</f>
        <v>0.565,</v>
      </c>
    </row>
    <row r="386" spans="13:19" x14ac:dyDescent="0.3">
      <c r="M386">
        <v>736</v>
      </c>
      <c r="N386">
        <v>8.0000000000000016E-2</v>
      </c>
      <c r="O386">
        <v>8.0000000000000016E-2</v>
      </c>
      <c r="P386">
        <v>0.56200000000000006</v>
      </c>
      <c r="Q386" s="3" t="str">
        <f>표2[[#This Row],[blue CF]]&amp;","</f>
        <v>0.08,</v>
      </c>
      <c r="R386" t="str">
        <f>표2[[#This Row],[green CF]]&amp;","</f>
        <v>0.08,</v>
      </c>
      <c r="S386" t="str">
        <f>표2[[#This Row],[red CF]]&amp;","</f>
        <v>0.562,</v>
      </c>
    </row>
    <row r="387" spans="13:19" x14ac:dyDescent="0.3">
      <c r="M387">
        <v>737</v>
      </c>
      <c r="N387">
        <v>8.5000000000000006E-2</v>
      </c>
      <c r="O387">
        <v>8.5000000000000006E-2</v>
      </c>
      <c r="P387">
        <v>0.55900000000000005</v>
      </c>
      <c r="Q387" s="3" t="str">
        <f>표2[[#This Row],[blue CF]]&amp;","</f>
        <v>0.085,</v>
      </c>
      <c r="R387" t="str">
        <f>표2[[#This Row],[green CF]]&amp;","</f>
        <v>0.085,</v>
      </c>
      <c r="S387" t="str">
        <f>표2[[#This Row],[red CF]]&amp;","</f>
        <v>0.559,</v>
      </c>
    </row>
    <row r="388" spans="13:19" x14ac:dyDescent="0.3">
      <c r="M388">
        <v>738</v>
      </c>
      <c r="N388">
        <v>0.09</v>
      </c>
      <c r="O388">
        <v>0.09</v>
      </c>
      <c r="P388">
        <v>0.55600000000000005</v>
      </c>
      <c r="Q388" s="3" t="str">
        <f>표2[[#This Row],[blue CF]]&amp;","</f>
        <v>0.09,</v>
      </c>
      <c r="R388" t="str">
        <f>표2[[#This Row],[green CF]]&amp;","</f>
        <v>0.09,</v>
      </c>
      <c r="S388" t="str">
        <f>표2[[#This Row],[red CF]]&amp;","</f>
        <v>0.556,</v>
      </c>
    </row>
    <row r="389" spans="13:19" x14ac:dyDescent="0.3">
      <c r="M389">
        <v>739</v>
      </c>
      <c r="N389">
        <v>9.5000000000000001E-2</v>
      </c>
      <c r="O389">
        <v>9.5000000000000001E-2</v>
      </c>
      <c r="P389">
        <v>0.55300000000000005</v>
      </c>
      <c r="Q389" s="3" t="str">
        <f>표2[[#This Row],[blue CF]]&amp;","</f>
        <v>0.095,</v>
      </c>
      <c r="R389" t="str">
        <f>표2[[#This Row],[green CF]]&amp;","</f>
        <v>0.095,</v>
      </c>
      <c r="S389" t="str">
        <f>표2[[#This Row],[red CF]]&amp;","</f>
        <v>0.553,</v>
      </c>
    </row>
    <row r="390" spans="13:19" x14ac:dyDescent="0.3">
      <c r="M390">
        <v>740</v>
      </c>
      <c r="N390">
        <v>0.1</v>
      </c>
      <c r="O390">
        <v>0.1</v>
      </c>
      <c r="P390">
        <v>0.55000000000000004</v>
      </c>
      <c r="Q390" s="3" t="str">
        <f>표2[[#This Row],[blue CF]]&amp;","</f>
        <v>0.1,</v>
      </c>
      <c r="R390" t="str">
        <f>표2[[#This Row],[green CF]]&amp;","</f>
        <v>0.1,</v>
      </c>
      <c r="S390" t="str">
        <f>표2[[#This Row],[red CF]]&amp;","</f>
        <v>0.55,</v>
      </c>
    </row>
    <row r="391" spans="13:19" x14ac:dyDescent="0.3">
      <c r="M391">
        <v>741</v>
      </c>
      <c r="N391">
        <v>0.10600000000000001</v>
      </c>
      <c r="O391">
        <v>0.10500000000000001</v>
      </c>
      <c r="P391">
        <v>0.54500000000000004</v>
      </c>
      <c r="Q391" s="3" t="str">
        <f>표2[[#This Row],[blue CF]]&amp;","</f>
        <v>0.106,</v>
      </c>
      <c r="R391" t="str">
        <f>표2[[#This Row],[green CF]]&amp;","</f>
        <v>0.105,</v>
      </c>
      <c r="S391" t="str">
        <f>표2[[#This Row],[red CF]]&amp;","</f>
        <v>0.545,</v>
      </c>
    </row>
    <row r="392" spans="13:19" x14ac:dyDescent="0.3">
      <c r="M392">
        <v>742</v>
      </c>
      <c r="N392">
        <v>0.112</v>
      </c>
      <c r="O392">
        <v>0.11</v>
      </c>
      <c r="P392">
        <v>0.54</v>
      </c>
      <c r="Q392" s="3" t="str">
        <f>표2[[#This Row],[blue CF]]&amp;","</f>
        <v>0.112,</v>
      </c>
      <c r="R392" t="str">
        <f>표2[[#This Row],[green CF]]&amp;","</f>
        <v>0.11,</v>
      </c>
      <c r="S392" t="str">
        <f>표2[[#This Row],[red CF]]&amp;","</f>
        <v>0.54,</v>
      </c>
    </row>
    <row r="393" spans="13:19" x14ac:dyDescent="0.3">
      <c r="M393">
        <v>743</v>
      </c>
      <c r="N393">
        <v>0.11800000000000001</v>
      </c>
      <c r="O393">
        <v>0.115</v>
      </c>
      <c r="P393">
        <v>0.53500000000000003</v>
      </c>
      <c r="Q393" s="3" t="str">
        <f>표2[[#This Row],[blue CF]]&amp;","</f>
        <v>0.118,</v>
      </c>
      <c r="R393" t="str">
        <f>표2[[#This Row],[green CF]]&amp;","</f>
        <v>0.115,</v>
      </c>
      <c r="S393" t="str">
        <f>표2[[#This Row],[red CF]]&amp;","</f>
        <v>0.535,</v>
      </c>
    </row>
    <row r="394" spans="13:19" x14ac:dyDescent="0.3">
      <c r="M394">
        <v>744</v>
      </c>
      <c r="N394">
        <v>0.124</v>
      </c>
      <c r="O394">
        <v>0.12</v>
      </c>
      <c r="P394">
        <v>0.53</v>
      </c>
      <c r="Q394" s="3" t="str">
        <f>표2[[#This Row],[blue CF]]&amp;","</f>
        <v>0.124,</v>
      </c>
      <c r="R394" t="str">
        <f>표2[[#This Row],[green CF]]&amp;","</f>
        <v>0.12,</v>
      </c>
      <c r="S394" t="str">
        <f>표2[[#This Row],[red CF]]&amp;","</f>
        <v>0.53,</v>
      </c>
    </row>
    <row r="395" spans="13:19" x14ac:dyDescent="0.3">
      <c r="M395">
        <v>745</v>
      </c>
      <c r="N395">
        <v>0.13</v>
      </c>
      <c r="O395">
        <v>0.125</v>
      </c>
      <c r="P395">
        <v>0.52500000000000002</v>
      </c>
      <c r="Q395" s="3" t="str">
        <f>표2[[#This Row],[blue CF]]&amp;","</f>
        <v>0.13,</v>
      </c>
      <c r="R395" t="str">
        <f>표2[[#This Row],[green CF]]&amp;","</f>
        <v>0.125,</v>
      </c>
      <c r="S395" t="str">
        <f>표2[[#This Row],[red CF]]&amp;","</f>
        <v>0.525,</v>
      </c>
    </row>
    <row r="396" spans="13:19" x14ac:dyDescent="0.3">
      <c r="M396">
        <v>746</v>
      </c>
      <c r="N396">
        <v>0.13600000000000001</v>
      </c>
      <c r="O396">
        <v>0.13</v>
      </c>
      <c r="P396">
        <v>0.52</v>
      </c>
      <c r="Q396" s="3" t="str">
        <f>표2[[#This Row],[blue CF]]&amp;","</f>
        <v>0.136,</v>
      </c>
      <c r="R396" t="str">
        <f>표2[[#This Row],[green CF]]&amp;","</f>
        <v>0.13,</v>
      </c>
      <c r="S396" t="str">
        <f>표2[[#This Row],[red CF]]&amp;","</f>
        <v>0.52,</v>
      </c>
    </row>
    <row r="397" spans="13:19" x14ac:dyDescent="0.3">
      <c r="M397">
        <v>747</v>
      </c>
      <c r="N397">
        <v>0.14200000000000002</v>
      </c>
      <c r="O397">
        <v>0.13500000000000001</v>
      </c>
      <c r="P397">
        <v>0.51500000000000001</v>
      </c>
      <c r="Q397" s="3" t="str">
        <f>표2[[#This Row],[blue CF]]&amp;","</f>
        <v>0.142,</v>
      </c>
      <c r="R397" t="str">
        <f>표2[[#This Row],[green CF]]&amp;","</f>
        <v>0.135,</v>
      </c>
      <c r="S397" t="str">
        <f>표2[[#This Row],[red CF]]&amp;","</f>
        <v>0.515,</v>
      </c>
    </row>
    <row r="398" spans="13:19" x14ac:dyDescent="0.3">
      <c r="M398">
        <v>748</v>
      </c>
      <c r="N398">
        <v>0.14800000000000002</v>
      </c>
      <c r="O398">
        <v>0.14000000000000001</v>
      </c>
      <c r="P398">
        <v>0.51</v>
      </c>
      <c r="Q398" s="3" t="str">
        <f>표2[[#This Row],[blue CF]]&amp;","</f>
        <v>0.148,</v>
      </c>
      <c r="R398" t="str">
        <f>표2[[#This Row],[green CF]]&amp;","</f>
        <v>0.14,</v>
      </c>
      <c r="S398" t="str">
        <f>표2[[#This Row],[red CF]]&amp;","</f>
        <v>0.51,</v>
      </c>
    </row>
    <row r="399" spans="13:19" x14ac:dyDescent="0.3">
      <c r="M399">
        <v>749</v>
      </c>
      <c r="N399">
        <v>0.15400000000000003</v>
      </c>
      <c r="O399">
        <v>0.14499999999999999</v>
      </c>
      <c r="P399">
        <v>0.505</v>
      </c>
      <c r="Q399" s="3" t="str">
        <f>표2[[#This Row],[blue CF]]&amp;","</f>
        <v>0.154,</v>
      </c>
      <c r="R399" t="str">
        <f>표2[[#This Row],[green CF]]&amp;","</f>
        <v>0.145,</v>
      </c>
      <c r="S399" t="str">
        <f>표2[[#This Row],[red CF]]&amp;","</f>
        <v>0.505,</v>
      </c>
    </row>
    <row r="400" spans="13:19" x14ac:dyDescent="0.3">
      <c r="M400">
        <v>750</v>
      </c>
      <c r="N400">
        <v>0.16</v>
      </c>
      <c r="O400">
        <v>0.15</v>
      </c>
      <c r="P400">
        <v>0.5</v>
      </c>
      <c r="Q400" s="3" t="str">
        <f>표2[[#This Row],[blue CF]]&amp;","</f>
        <v>0.16,</v>
      </c>
      <c r="R400" t="str">
        <f>표2[[#This Row],[green CF]]&amp;","</f>
        <v>0.15,</v>
      </c>
      <c r="S400" t="str">
        <f>표2[[#This Row],[red CF]]&amp;","</f>
        <v>0.5,</v>
      </c>
    </row>
    <row r="401" spans="13:19" x14ac:dyDescent="0.3">
      <c r="M401">
        <v>751</v>
      </c>
      <c r="N401">
        <v>0.16600000000000001</v>
      </c>
      <c r="O401">
        <v>0.155</v>
      </c>
      <c r="P401">
        <v>0.497</v>
      </c>
      <c r="Q401" s="3" t="str">
        <f>표2[[#This Row],[blue CF]]&amp;","</f>
        <v>0.166,</v>
      </c>
      <c r="R401" t="str">
        <f>표2[[#This Row],[green CF]]&amp;","</f>
        <v>0.155,</v>
      </c>
      <c r="S401" t="str">
        <f>표2[[#This Row],[red CF]]&amp;","</f>
        <v>0.497,</v>
      </c>
    </row>
    <row r="402" spans="13:19" x14ac:dyDescent="0.3">
      <c r="M402">
        <v>752</v>
      </c>
      <c r="N402">
        <v>0.17200000000000001</v>
      </c>
      <c r="O402">
        <v>0.16</v>
      </c>
      <c r="P402">
        <v>0.49399999999999999</v>
      </c>
      <c r="Q402" s="3" t="str">
        <f>표2[[#This Row],[blue CF]]&amp;","</f>
        <v>0.172,</v>
      </c>
      <c r="R402" t="str">
        <f>표2[[#This Row],[green CF]]&amp;","</f>
        <v>0.16,</v>
      </c>
      <c r="S402" t="str">
        <f>표2[[#This Row],[red CF]]&amp;","</f>
        <v>0.494,</v>
      </c>
    </row>
    <row r="403" spans="13:19" x14ac:dyDescent="0.3">
      <c r="M403">
        <v>753</v>
      </c>
      <c r="N403">
        <v>0.17799999999999999</v>
      </c>
      <c r="O403">
        <v>0.16500000000000001</v>
      </c>
      <c r="P403">
        <v>0.49099999999999999</v>
      </c>
      <c r="Q403" s="3" t="str">
        <f>표2[[#This Row],[blue CF]]&amp;","</f>
        <v>0.178,</v>
      </c>
      <c r="R403" t="str">
        <f>표2[[#This Row],[green CF]]&amp;","</f>
        <v>0.165,</v>
      </c>
      <c r="S403" t="str">
        <f>표2[[#This Row],[red CF]]&amp;","</f>
        <v>0.491,</v>
      </c>
    </row>
    <row r="404" spans="13:19" x14ac:dyDescent="0.3">
      <c r="M404">
        <v>754</v>
      </c>
      <c r="N404">
        <v>0.184</v>
      </c>
      <c r="O404">
        <v>0.17</v>
      </c>
      <c r="P404">
        <v>0.48799999999999999</v>
      </c>
      <c r="Q404" s="3" t="str">
        <f>표2[[#This Row],[blue CF]]&amp;","</f>
        <v>0.184,</v>
      </c>
      <c r="R404" t="str">
        <f>표2[[#This Row],[green CF]]&amp;","</f>
        <v>0.17,</v>
      </c>
      <c r="S404" t="str">
        <f>표2[[#This Row],[red CF]]&amp;","</f>
        <v>0.488,</v>
      </c>
    </row>
    <row r="405" spans="13:19" x14ac:dyDescent="0.3">
      <c r="M405">
        <v>755</v>
      </c>
      <c r="N405">
        <v>0.19</v>
      </c>
      <c r="O405">
        <v>0.17500000000000002</v>
      </c>
      <c r="P405">
        <v>0.48499999999999999</v>
      </c>
      <c r="Q405" s="3" t="str">
        <f>표2[[#This Row],[blue CF]]&amp;","</f>
        <v>0.19,</v>
      </c>
      <c r="R405" t="str">
        <f>표2[[#This Row],[green CF]]&amp;","</f>
        <v>0.175,</v>
      </c>
      <c r="S405" t="str">
        <f>표2[[#This Row],[red CF]]&amp;","</f>
        <v>0.485,</v>
      </c>
    </row>
    <row r="406" spans="13:19" x14ac:dyDescent="0.3">
      <c r="M406">
        <v>756</v>
      </c>
      <c r="N406">
        <v>0.19600000000000001</v>
      </c>
      <c r="O406">
        <v>0.18</v>
      </c>
      <c r="P406">
        <v>0.48199999999999998</v>
      </c>
      <c r="Q406" s="3" t="str">
        <f>표2[[#This Row],[blue CF]]&amp;","</f>
        <v>0.196,</v>
      </c>
      <c r="R406" t="str">
        <f>표2[[#This Row],[green CF]]&amp;","</f>
        <v>0.18,</v>
      </c>
      <c r="S406" t="str">
        <f>표2[[#This Row],[red CF]]&amp;","</f>
        <v>0.482,</v>
      </c>
    </row>
    <row r="407" spans="13:19" x14ac:dyDescent="0.3">
      <c r="M407">
        <v>757</v>
      </c>
      <c r="N407">
        <v>0.20200000000000001</v>
      </c>
      <c r="O407">
        <v>0.185</v>
      </c>
      <c r="P407">
        <v>0.47899999999999998</v>
      </c>
      <c r="Q407" s="3" t="str">
        <f>표2[[#This Row],[blue CF]]&amp;","</f>
        <v>0.202,</v>
      </c>
      <c r="R407" t="str">
        <f>표2[[#This Row],[green CF]]&amp;","</f>
        <v>0.185,</v>
      </c>
      <c r="S407" t="str">
        <f>표2[[#This Row],[red CF]]&amp;","</f>
        <v>0.479,</v>
      </c>
    </row>
    <row r="408" spans="13:19" x14ac:dyDescent="0.3">
      <c r="M408">
        <v>758</v>
      </c>
      <c r="N408">
        <v>0.20800000000000002</v>
      </c>
      <c r="O408">
        <v>0.19</v>
      </c>
      <c r="P408">
        <v>0.47599999999999998</v>
      </c>
      <c r="Q408" s="3" t="str">
        <f>표2[[#This Row],[blue CF]]&amp;","</f>
        <v>0.208,</v>
      </c>
      <c r="R408" t="str">
        <f>표2[[#This Row],[green CF]]&amp;","</f>
        <v>0.19,</v>
      </c>
      <c r="S408" t="str">
        <f>표2[[#This Row],[red CF]]&amp;","</f>
        <v>0.476,</v>
      </c>
    </row>
    <row r="409" spans="13:19" x14ac:dyDescent="0.3">
      <c r="M409">
        <v>759</v>
      </c>
      <c r="N409">
        <v>0.21400000000000002</v>
      </c>
      <c r="O409">
        <v>0.19500000000000001</v>
      </c>
      <c r="P409">
        <v>0.47299999999999998</v>
      </c>
      <c r="Q409" s="3" t="str">
        <f>표2[[#This Row],[blue CF]]&amp;","</f>
        <v>0.214,</v>
      </c>
      <c r="R409" t="str">
        <f>표2[[#This Row],[green CF]]&amp;","</f>
        <v>0.195,</v>
      </c>
      <c r="S409" t="str">
        <f>표2[[#This Row],[red CF]]&amp;","</f>
        <v>0.473,</v>
      </c>
    </row>
    <row r="410" spans="13:19" x14ac:dyDescent="0.3">
      <c r="M410">
        <v>760</v>
      </c>
      <c r="N410">
        <v>0.22</v>
      </c>
      <c r="O410">
        <v>0.2</v>
      </c>
      <c r="P410">
        <v>0.47</v>
      </c>
      <c r="Q410" s="3" t="str">
        <f>표2[[#This Row],[blue CF]]&amp;","</f>
        <v>0.22,</v>
      </c>
      <c r="R410" t="str">
        <f>표2[[#This Row],[green CF]]&amp;","</f>
        <v>0.2,</v>
      </c>
      <c r="S410" t="str">
        <f>표2[[#This Row],[red CF]]&amp;","</f>
        <v>0.47,</v>
      </c>
    </row>
    <row r="411" spans="13:19" x14ac:dyDescent="0.3">
      <c r="M411">
        <v>761</v>
      </c>
      <c r="N411">
        <v>0.224</v>
      </c>
      <c r="O411">
        <v>0.20500000000000002</v>
      </c>
      <c r="P411">
        <v>0.46499999999999997</v>
      </c>
      <c r="Q411" s="3" t="str">
        <f>표2[[#This Row],[blue CF]]&amp;","</f>
        <v>0.224,</v>
      </c>
      <c r="R411" t="str">
        <f>표2[[#This Row],[green CF]]&amp;","</f>
        <v>0.205,</v>
      </c>
      <c r="S411" t="str">
        <f>표2[[#This Row],[red CF]]&amp;","</f>
        <v>0.465,</v>
      </c>
    </row>
    <row r="412" spans="13:19" x14ac:dyDescent="0.3">
      <c r="M412">
        <v>762</v>
      </c>
      <c r="N412">
        <v>0.22800000000000001</v>
      </c>
      <c r="O412">
        <v>0.21000000000000002</v>
      </c>
      <c r="P412">
        <v>0.45999999999999996</v>
      </c>
      <c r="Q412" s="3" t="str">
        <f>표2[[#This Row],[blue CF]]&amp;","</f>
        <v>0.228,</v>
      </c>
      <c r="R412" t="str">
        <f>표2[[#This Row],[green CF]]&amp;","</f>
        <v>0.21,</v>
      </c>
      <c r="S412" t="str">
        <f>표2[[#This Row],[red CF]]&amp;","</f>
        <v>0.46,</v>
      </c>
    </row>
    <row r="413" spans="13:19" x14ac:dyDescent="0.3">
      <c r="M413">
        <v>763</v>
      </c>
      <c r="N413">
        <v>0.23200000000000001</v>
      </c>
      <c r="O413">
        <v>0.215</v>
      </c>
      <c r="P413">
        <v>0.45499999999999996</v>
      </c>
      <c r="Q413" s="3" t="str">
        <f>표2[[#This Row],[blue CF]]&amp;","</f>
        <v>0.232,</v>
      </c>
      <c r="R413" t="str">
        <f>표2[[#This Row],[green CF]]&amp;","</f>
        <v>0.215,</v>
      </c>
      <c r="S413" t="str">
        <f>표2[[#This Row],[red CF]]&amp;","</f>
        <v>0.455,</v>
      </c>
    </row>
    <row r="414" spans="13:19" x14ac:dyDescent="0.3">
      <c r="M414">
        <v>764</v>
      </c>
      <c r="N414">
        <v>0.23600000000000002</v>
      </c>
      <c r="O414">
        <v>0.22</v>
      </c>
      <c r="P414">
        <v>0.44999999999999996</v>
      </c>
      <c r="Q414" s="3" t="str">
        <f>표2[[#This Row],[blue CF]]&amp;","</f>
        <v>0.236,</v>
      </c>
      <c r="R414" t="str">
        <f>표2[[#This Row],[green CF]]&amp;","</f>
        <v>0.22,</v>
      </c>
      <c r="S414" t="str">
        <f>표2[[#This Row],[red CF]]&amp;","</f>
        <v>0.45,</v>
      </c>
    </row>
    <row r="415" spans="13:19" x14ac:dyDescent="0.3">
      <c r="M415">
        <v>765</v>
      </c>
      <c r="N415">
        <v>0.24</v>
      </c>
      <c r="O415">
        <v>0.22500000000000001</v>
      </c>
      <c r="P415">
        <v>0.44499999999999995</v>
      </c>
      <c r="Q415" s="3" t="str">
        <f>표2[[#This Row],[blue CF]]&amp;","</f>
        <v>0.24,</v>
      </c>
      <c r="R415" t="str">
        <f>표2[[#This Row],[green CF]]&amp;","</f>
        <v>0.225,</v>
      </c>
      <c r="S415" t="str">
        <f>표2[[#This Row],[red CF]]&amp;","</f>
        <v>0.445,</v>
      </c>
    </row>
    <row r="416" spans="13:19" x14ac:dyDescent="0.3">
      <c r="M416">
        <v>766</v>
      </c>
      <c r="N416">
        <v>0.24399999999999999</v>
      </c>
      <c r="O416">
        <v>0.23</v>
      </c>
      <c r="P416">
        <v>0.44</v>
      </c>
      <c r="Q416" s="3" t="str">
        <f>표2[[#This Row],[blue CF]]&amp;","</f>
        <v>0.244,</v>
      </c>
      <c r="R416" t="str">
        <f>표2[[#This Row],[green CF]]&amp;","</f>
        <v>0.23,</v>
      </c>
      <c r="S416" t="str">
        <f>표2[[#This Row],[red CF]]&amp;","</f>
        <v>0.44,</v>
      </c>
    </row>
    <row r="417" spans="13:19" x14ac:dyDescent="0.3">
      <c r="M417">
        <v>767</v>
      </c>
      <c r="N417">
        <v>0.248</v>
      </c>
      <c r="O417">
        <v>0.23499999999999999</v>
      </c>
      <c r="P417">
        <v>0.435</v>
      </c>
      <c r="Q417" s="3" t="str">
        <f>표2[[#This Row],[blue CF]]&amp;","</f>
        <v>0.248,</v>
      </c>
      <c r="R417" t="str">
        <f>표2[[#This Row],[green CF]]&amp;","</f>
        <v>0.235,</v>
      </c>
      <c r="S417" t="str">
        <f>표2[[#This Row],[red CF]]&amp;","</f>
        <v>0.435,</v>
      </c>
    </row>
    <row r="418" spans="13:19" x14ac:dyDescent="0.3">
      <c r="M418">
        <v>768</v>
      </c>
      <c r="N418">
        <v>0.252</v>
      </c>
      <c r="O418">
        <v>0.24</v>
      </c>
      <c r="P418">
        <v>0.43</v>
      </c>
      <c r="Q418" s="3" t="str">
        <f>표2[[#This Row],[blue CF]]&amp;","</f>
        <v>0.252,</v>
      </c>
      <c r="R418" t="str">
        <f>표2[[#This Row],[green CF]]&amp;","</f>
        <v>0.24,</v>
      </c>
      <c r="S418" t="str">
        <f>표2[[#This Row],[red CF]]&amp;","</f>
        <v>0.43,</v>
      </c>
    </row>
    <row r="419" spans="13:19" x14ac:dyDescent="0.3">
      <c r="M419">
        <v>769</v>
      </c>
      <c r="N419">
        <v>0.25600000000000001</v>
      </c>
      <c r="O419">
        <v>0.245</v>
      </c>
      <c r="P419">
        <v>0.42499999999999999</v>
      </c>
      <c r="Q419" s="3" t="str">
        <f>표2[[#This Row],[blue CF]]&amp;","</f>
        <v>0.256,</v>
      </c>
      <c r="R419" t="str">
        <f>표2[[#This Row],[green CF]]&amp;","</f>
        <v>0.245,</v>
      </c>
      <c r="S419" t="str">
        <f>표2[[#This Row],[red CF]]&amp;","</f>
        <v>0.425,</v>
      </c>
    </row>
    <row r="420" spans="13:19" x14ac:dyDescent="0.3">
      <c r="M420">
        <v>770</v>
      </c>
      <c r="N420">
        <v>0.26</v>
      </c>
      <c r="O420">
        <v>0.25</v>
      </c>
      <c r="P420">
        <v>0.42</v>
      </c>
      <c r="Q420" s="3" t="str">
        <f>표2[[#This Row],[blue CF]]&amp;","</f>
        <v>0.26,</v>
      </c>
      <c r="R420" t="str">
        <f>표2[[#This Row],[green CF]]&amp;","</f>
        <v>0.25,</v>
      </c>
      <c r="S420" t="str">
        <f>표2[[#This Row],[red CF]]&amp;","</f>
        <v>0.42,</v>
      </c>
    </row>
    <row r="421" spans="13:19" x14ac:dyDescent="0.3">
      <c r="M421">
        <v>771</v>
      </c>
      <c r="N421">
        <v>0.26100000000000001</v>
      </c>
      <c r="O421">
        <v>0.251</v>
      </c>
      <c r="P421">
        <v>0.41799999999999998</v>
      </c>
      <c r="Q421" s="3" t="str">
        <f>표2[[#This Row],[blue CF]]&amp;","</f>
        <v>0.261,</v>
      </c>
      <c r="R421" t="str">
        <f>표2[[#This Row],[green CF]]&amp;","</f>
        <v>0.251,</v>
      </c>
      <c r="S421" t="str">
        <f>표2[[#This Row],[red CF]]&amp;","</f>
        <v>0.418,</v>
      </c>
    </row>
    <row r="422" spans="13:19" x14ac:dyDescent="0.3">
      <c r="M422">
        <v>772</v>
      </c>
      <c r="N422">
        <v>0.26200000000000001</v>
      </c>
      <c r="O422">
        <v>0.252</v>
      </c>
      <c r="P422">
        <v>0.41599999999999998</v>
      </c>
      <c r="Q422" s="3" t="str">
        <f>표2[[#This Row],[blue CF]]&amp;","</f>
        <v>0.262,</v>
      </c>
      <c r="R422" t="str">
        <f>표2[[#This Row],[green CF]]&amp;","</f>
        <v>0.252,</v>
      </c>
      <c r="S422" t="str">
        <f>표2[[#This Row],[red CF]]&amp;","</f>
        <v>0.416,</v>
      </c>
    </row>
    <row r="423" spans="13:19" x14ac:dyDescent="0.3">
      <c r="M423">
        <v>773</v>
      </c>
      <c r="N423">
        <v>0.26300000000000001</v>
      </c>
      <c r="O423">
        <v>0.253</v>
      </c>
      <c r="P423">
        <v>0.41399999999999998</v>
      </c>
      <c r="Q423" s="3" t="str">
        <f>표2[[#This Row],[blue CF]]&amp;","</f>
        <v>0.263,</v>
      </c>
      <c r="R423" t="str">
        <f>표2[[#This Row],[green CF]]&amp;","</f>
        <v>0.253,</v>
      </c>
      <c r="S423" t="str">
        <f>표2[[#This Row],[red CF]]&amp;","</f>
        <v>0.414,</v>
      </c>
    </row>
    <row r="424" spans="13:19" x14ac:dyDescent="0.3">
      <c r="M424">
        <v>774</v>
      </c>
      <c r="N424">
        <v>0.26400000000000001</v>
      </c>
      <c r="O424">
        <v>0.254</v>
      </c>
      <c r="P424">
        <v>0.41199999999999998</v>
      </c>
      <c r="Q424" s="3" t="str">
        <f>표2[[#This Row],[blue CF]]&amp;","</f>
        <v>0.264,</v>
      </c>
      <c r="R424" t="str">
        <f>표2[[#This Row],[green CF]]&amp;","</f>
        <v>0.254,</v>
      </c>
      <c r="S424" t="str">
        <f>표2[[#This Row],[red CF]]&amp;","</f>
        <v>0.412,</v>
      </c>
    </row>
    <row r="425" spans="13:19" x14ac:dyDescent="0.3">
      <c r="M425">
        <v>775</v>
      </c>
      <c r="N425">
        <v>0.26500000000000001</v>
      </c>
      <c r="O425">
        <v>0.255</v>
      </c>
      <c r="P425">
        <v>0.41000000000000003</v>
      </c>
      <c r="Q425" s="3" t="str">
        <f>표2[[#This Row],[blue CF]]&amp;","</f>
        <v>0.265,</v>
      </c>
      <c r="R425" t="str">
        <f>표2[[#This Row],[green CF]]&amp;","</f>
        <v>0.255,</v>
      </c>
      <c r="S425" t="str">
        <f>표2[[#This Row],[red CF]]&amp;","</f>
        <v>0.41,</v>
      </c>
    </row>
    <row r="426" spans="13:19" x14ac:dyDescent="0.3">
      <c r="M426">
        <v>776</v>
      </c>
      <c r="N426">
        <v>0.26600000000000001</v>
      </c>
      <c r="O426">
        <v>0.25600000000000001</v>
      </c>
      <c r="P426">
        <v>0.40800000000000003</v>
      </c>
      <c r="Q426" s="3" t="str">
        <f>표2[[#This Row],[blue CF]]&amp;","</f>
        <v>0.266,</v>
      </c>
      <c r="R426" t="str">
        <f>표2[[#This Row],[green CF]]&amp;","</f>
        <v>0.256,</v>
      </c>
      <c r="S426" t="str">
        <f>표2[[#This Row],[red CF]]&amp;","</f>
        <v>0.408,</v>
      </c>
    </row>
    <row r="427" spans="13:19" x14ac:dyDescent="0.3">
      <c r="M427">
        <v>777</v>
      </c>
      <c r="N427">
        <v>0.26700000000000002</v>
      </c>
      <c r="O427">
        <v>0.25700000000000001</v>
      </c>
      <c r="P427">
        <v>0.40600000000000003</v>
      </c>
      <c r="Q427" s="3" t="str">
        <f>표2[[#This Row],[blue CF]]&amp;","</f>
        <v>0.267,</v>
      </c>
      <c r="R427" t="str">
        <f>표2[[#This Row],[green CF]]&amp;","</f>
        <v>0.257,</v>
      </c>
      <c r="S427" t="str">
        <f>표2[[#This Row],[red CF]]&amp;","</f>
        <v>0.406,</v>
      </c>
    </row>
    <row r="428" spans="13:19" x14ac:dyDescent="0.3">
      <c r="M428">
        <v>778</v>
      </c>
      <c r="N428">
        <v>0.26800000000000002</v>
      </c>
      <c r="O428">
        <v>0.25800000000000001</v>
      </c>
      <c r="P428">
        <v>0.40400000000000003</v>
      </c>
      <c r="Q428" s="3" t="str">
        <f>표2[[#This Row],[blue CF]]&amp;","</f>
        <v>0.268,</v>
      </c>
      <c r="R428" t="str">
        <f>표2[[#This Row],[green CF]]&amp;","</f>
        <v>0.258,</v>
      </c>
      <c r="S428" t="str">
        <f>표2[[#This Row],[red CF]]&amp;","</f>
        <v>0.404,</v>
      </c>
    </row>
    <row r="429" spans="13:19" x14ac:dyDescent="0.3">
      <c r="M429">
        <v>779</v>
      </c>
      <c r="N429">
        <v>0.26900000000000002</v>
      </c>
      <c r="O429">
        <v>0.25900000000000001</v>
      </c>
      <c r="P429">
        <v>0.40200000000000002</v>
      </c>
      <c r="Q429" s="3" t="str">
        <f>표2[[#This Row],[blue CF]]&amp;","</f>
        <v>0.269,</v>
      </c>
      <c r="R429" t="str">
        <f>표2[[#This Row],[green CF]]&amp;","</f>
        <v>0.259,</v>
      </c>
      <c r="S429" t="str">
        <f>표2[[#This Row],[red CF]]&amp;","</f>
        <v>0.402,</v>
      </c>
    </row>
    <row r="430" spans="13:19" x14ac:dyDescent="0.3">
      <c r="M430">
        <v>780</v>
      </c>
      <c r="N430">
        <v>0.27</v>
      </c>
      <c r="O430">
        <v>0.26</v>
      </c>
      <c r="P430">
        <v>0.4</v>
      </c>
      <c r="Q430" s="3" t="str">
        <f>표2[[#This Row],[blue CF]]&amp;","</f>
        <v>0.27,</v>
      </c>
      <c r="R430" t="str">
        <f>표2[[#This Row],[green CF]]&amp;","</f>
        <v>0.26,</v>
      </c>
      <c r="S430" t="str">
        <f>표2[[#This Row],[red CF]]&amp;","</f>
        <v>0.4,</v>
      </c>
    </row>
    <row r="431" spans="13:19" x14ac:dyDescent="0.3">
      <c r="M431">
        <v>781</v>
      </c>
      <c r="N431">
        <v>0.27050000000000002</v>
      </c>
      <c r="O431">
        <v>0.26050000000000001</v>
      </c>
      <c r="P431">
        <v>0.39800000000000002</v>
      </c>
      <c r="Q431" s="3" t="str">
        <f>표2[[#This Row],[blue CF]]&amp;","</f>
        <v>0.2705,</v>
      </c>
      <c r="R431" t="str">
        <f>표2[[#This Row],[green CF]]&amp;","</f>
        <v>0.2605,</v>
      </c>
      <c r="S431" t="str">
        <f>표2[[#This Row],[red CF]]&amp;","</f>
        <v>0.398,</v>
      </c>
    </row>
    <row r="432" spans="13:19" x14ac:dyDescent="0.3">
      <c r="M432">
        <v>782</v>
      </c>
      <c r="N432">
        <v>0.27100000000000002</v>
      </c>
      <c r="O432">
        <v>0.26100000000000001</v>
      </c>
      <c r="P432">
        <v>0.39600000000000002</v>
      </c>
      <c r="Q432" s="3" t="str">
        <f>표2[[#This Row],[blue CF]]&amp;","</f>
        <v>0.271,</v>
      </c>
      <c r="R432" t="str">
        <f>표2[[#This Row],[green CF]]&amp;","</f>
        <v>0.261,</v>
      </c>
      <c r="S432" t="str">
        <f>표2[[#This Row],[red CF]]&amp;","</f>
        <v>0.396,</v>
      </c>
    </row>
    <row r="433" spans="13:19" x14ac:dyDescent="0.3">
      <c r="M433">
        <v>783</v>
      </c>
      <c r="N433">
        <v>0.27150000000000002</v>
      </c>
      <c r="O433">
        <v>0.26150000000000001</v>
      </c>
      <c r="P433">
        <v>0.39400000000000002</v>
      </c>
      <c r="Q433" s="3" t="str">
        <f>표2[[#This Row],[blue CF]]&amp;","</f>
        <v>0.2715,</v>
      </c>
      <c r="R433" t="str">
        <f>표2[[#This Row],[green CF]]&amp;","</f>
        <v>0.2615,</v>
      </c>
      <c r="S433" t="str">
        <f>표2[[#This Row],[red CF]]&amp;","</f>
        <v>0.394,</v>
      </c>
    </row>
    <row r="434" spans="13:19" x14ac:dyDescent="0.3">
      <c r="M434">
        <v>784</v>
      </c>
      <c r="N434">
        <v>0.27200000000000002</v>
      </c>
      <c r="O434">
        <v>0.26200000000000001</v>
      </c>
      <c r="P434">
        <v>0.39200000000000002</v>
      </c>
      <c r="Q434" s="3" t="str">
        <f>표2[[#This Row],[blue CF]]&amp;","</f>
        <v>0.272,</v>
      </c>
      <c r="R434" t="str">
        <f>표2[[#This Row],[green CF]]&amp;","</f>
        <v>0.262,</v>
      </c>
      <c r="S434" t="str">
        <f>표2[[#This Row],[red CF]]&amp;","</f>
        <v>0.392,</v>
      </c>
    </row>
    <row r="435" spans="13:19" x14ac:dyDescent="0.3">
      <c r="M435">
        <v>785</v>
      </c>
      <c r="N435">
        <v>0.27250000000000002</v>
      </c>
      <c r="O435">
        <v>0.26250000000000001</v>
      </c>
      <c r="P435">
        <v>0.39</v>
      </c>
      <c r="Q435" s="3" t="str">
        <f>표2[[#This Row],[blue CF]]&amp;","</f>
        <v>0.2725,</v>
      </c>
      <c r="R435" t="str">
        <f>표2[[#This Row],[green CF]]&amp;","</f>
        <v>0.2625,</v>
      </c>
      <c r="S435" t="str">
        <f>표2[[#This Row],[red CF]]&amp;","</f>
        <v>0.39,</v>
      </c>
    </row>
    <row r="436" spans="13:19" x14ac:dyDescent="0.3">
      <c r="M436">
        <v>786</v>
      </c>
      <c r="N436">
        <v>0.27300000000000002</v>
      </c>
      <c r="O436">
        <v>0.26300000000000001</v>
      </c>
      <c r="P436">
        <v>0.38800000000000001</v>
      </c>
      <c r="Q436" s="3" t="str">
        <f>표2[[#This Row],[blue CF]]&amp;","</f>
        <v>0.273,</v>
      </c>
      <c r="R436" t="str">
        <f>표2[[#This Row],[green CF]]&amp;","</f>
        <v>0.263,</v>
      </c>
      <c r="S436" t="str">
        <f>표2[[#This Row],[red CF]]&amp;","</f>
        <v>0.388,</v>
      </c>
    </row>
    <row r="437" spans="13:19" x14ac:dyDescent="0.3">
      <c r="M437">
        <v>787</v>
      </c>
      <c r="N437">
        <v>0.27350000000000002</v>
      </c>
      <c r="O437">
        <v>0.26350000000000001</v>
      </c>
      <c r="P437">
        <v>0.38600000000000001</v>
      </c>
      <c r="Q437" s="3" t="str">
        <f>표2[[#This Row],[blue CF]]&amp;","</f>
        <v>0.2735,</v>
      </c>
      <c r="R437" t="str">
        <f>표2[[#This Row],[green CF]]&amp;","</f>
        <v>0.2635,</v>
      </c>
      <c r="S437" t="str">
        <f>표2[[#This Row],[red CF]]&amp;","</f>
        <v>0.386,</v>
      </c>
    </row>
    <row r="438" spans="13:19" x14ac:dyDescent="0.3">
      <c r="M438">
        <v>788</v>
      </c>
      <c r="N438">
        <v>0.27400000000000002</v>
      </c>
      <c r="O438">
        <v>0.26400000000000001</v>
      </c>
      <c r="P438">
        <v>0.38400000000000001</v>
      </c>
      <c r="Q438" s="3" t="str">
        <f>표2[[#This Row],[blue CF]]&amp;","</f>
        <v>0.274,</v>
      </c>
      <c r="R438" t="str">
        <f>표2[[#This Row],[green CF]]&amp;","</f>
        <v>0.264,</v>
      </c>
      <c r="S438" t="str">
        <f>표2[[#This Row],[red CF]]&amp;","</f>
        <v>0.384,</v>
      </c>
    </row>
    <row r="439" spans="13:19" x14ac:dyDescent="0.3">
      <c r="M439">
        <v>789</v>
      </c>
      <c r="N439">
        <v>0.27450000000000002</v>
      </c>
      <c r="O439">
        <v>0.26450000000000001</v>
      </c>
      <c r="P439">
        <v>0.38200000000000001</v>
      </c>
      <c r="Q439" s="3" t="str">
        <f>표2[[#This Row],[blue CF]]&amp;","</f>
        <v>0.2745,</v>
      </c>
      <c r="R439" t="str">
        <f>표2[[#This Row],[green CF]]&amp;","</f>
        <v>0.2645,</v>
      </c>
      <c r="S439" t="str">
        <f>표2[[#This Row],[red CF]]&amp;","</f>
        <v>0.382,</v>
      </c>
    </row>
    <row r="440" spans="13:19" x14ac:dyDescent="0.3">
      <c r="M440">
        <v>790</v>
      </c>
      <c r="N440">
        <v>0.27500000000000002</v>
      </c>
      <c r="O440">
        <v>0.26500000000000001</v>
      </c>
      <c r="P440">
        <v>0.38</v>
      </c>
      <c r="Q440" s="3" t="str">
        <f>표2[[#This Row],[blue CF]]&amp;","</f>
        <v>0.275,</v>
      </c>
      <c r="R440" t="str">
        <f>표2[[#This Row],[green CF]]&amp;","</f>
        <v>0.265,</v>
      </c>
      <c r="S440" t="str">
        <f>표2[[#This Row],[red CF]]&amp;","</f>
        <v>0.38,</v>
      </c>
    </row>
    <row r="441" spans="13:19" x14ac:dyDescent="0.3">
      <c r="M441">
        <v>791</v>
      </c>
      <c r="N441">
        <v>0.27550000000000002</v>
      </c>
      <c r="O441">
        <v>0.26550000000000001</v>
      </c>
      <c r="P441">
        <v>0.378</v>
      </c>
      <c r="Q441" s="3" t="str">
        <f>표2[[#This Row],[blue CF]]&amp;","</f>
        <v>0.2755,</v>
      </c>
      <c r="R441" t="str">
        <f>표2[[#This Row],[green CF]]&amp;","</f>
        <v>0.2655,</v>
      </c>
      <c r="S441" t="str">
        <f>표2[[#This Row],[red CF]]&amp;","</f>
        <v>0.378,</v>
      </c>
    </row>
    <row r="442" spans="13:19" x14ac:dyDescent="0.3">
      <c r="M442">
        <v>792</v>
      </c>
      <c r="N442">
        <v>0.27600000000000002</v>
      </c>
      <c r="O442">
        <v>0.26600000000000001</v>
      </c>
      <c r="P442">
        <v>0.376</v>
      </c>
      <c r="Q442" s="3" t="str">
        <f>표2[[#This Row],[blue CF]]&amp;","</f>
        <v>0.276,</v>
      </c>
      <c r="R442" t="str">
        <f>표2[[#This Row],[green CF]]&amp;","</f>
        <v>0.266,</v>
      </c>
      <c r="S442" t="str">
        <f>표2[[#This Row],[red CF]]&amp;","</f>
        <v>0.376,</v>
      </c>
    </row>
    <row r="443" spans="13:19" x14ac:dyDescent="0.3">
      <c r="M443">
        <v>793</v>
      </c>
      <c r="N443">
        <v>0.27650000000000002</v>
      </c>
      <c r="O443">
        <v>0.26650000000000001</v>
      </c>
      <c r="P443">
        <v>0.374</v>
      </c>
      <c r="Q443" s="3" t="str">
        <f>표2[[#This Row],[blue CF]]&amp;","</f>
        <v>0.2765,</v>
      </c>
      <c r="R443" t="str">
        <f>표2[[#This Row],[green CF]]&amp;","</f>
        <v>0.2665,</v>
      </c>
      <c r="S443" t="str">
        <f>표2[[#This Row],[red CF]]&amp;","</f>
        <v>0.374,</v>
      </c>
    </row>
    <row r="444" spans="13:19" x14ac:dyDescent="0.3">
      <c r="M444">
        <v>794</v>
      </c>
      <c r="N444">
        <v>0.27700000000000002</v>
      </c>
      <c r="O444">
        <v>0.26700000000000002</v>
      </c>
      <c r="P444">
        <v>0.372</v>
      </c>
      <c r="Q444" s="3" t="str">
        <f>표2[[#This Row],[blue CF]]&amp;","</f>
        <v>0.277,</v>
      </c>
      <c r="R444" t="str">
        <f>표2[[#This Row],[green CF]]&amp;","</f>
        <v>0.267,</v>
      </c>
      <c r="S444" t="str">
        <f>표2[[#This Row],[red CF]]&amp;","</f>
        <v>0.372,</v>
      </c>
    </row>
    <row r="445" spans="13:19" x14ac:dyDescent="0.3">
      <c r="M445">
        <v>795</v>
      </c>
      <c r="N445">
        <v>0.27750000000000002</v>
      </c>
      <c r="O445">
        <v>0.26750000000000002</v>
      </c>
      <c r="P445">
        <v>0.37</v>
      </c>
      <c r="Q445" s="3" t="str">
        <f>표2[[#This Row],[blue CF]]&amp;","</f>
        <v>0.2775,</v>
      </c>
      <c r="R445" t="str">
        <f>표2[[#This Row],[green CF]]&amp;","</f>
        <v>0.2675,</v>
      </c>
      <c r="S445" t="str">
        <f>표2[[#This Row],[red CF]]&amp;","</f>
        <v>0.37,</v>
      </c>
    </row>
    <row r="446" spans="13:19" x14ac:dyDescent="0.3">
      <c r="M446">
        <v>796</v>
      </c>
      <c r="N446">
        <v>0.27800000000000002</v>
      </c>
      <c r="O446">
        <v>0.26800000000000002</v>
      </c>
      <c r="P446">
        <v>0.36799999999999999</v>
      </c>
      <c r="Q446" s="3" t="str">
        <f>표2[[#This Row],[blue CF]]&amp;","</f>
        <v>0.278,</v>
      </c>
      <c r="R446" t="str">
        <f>표2[[#This Row],[green CF]]&amp;","</f>
        <v>0.268,</v>
      </c>
      <c r="S446" t="str">
        <f>표2[[#This Row],[red CF]]&amp;","</f>
        <v>0.368,</v>
      </c>
    </row>
    <row r="447" spans="13:19" x14ac:dyDescent="0.3">
      <c r="M447">
        <v>797</v>
      </c>
      <c r="N447">
        <v>0.27850000000000003</v>
      </c>
      <c r="O447">
        <v>0.26850000000000002</v>
      </c>
      <c r="P447">
        <v>0.36599999999999999</v>
      </c>
      <c r="Q447" s="3" t="str">
        <f>표2[[#This Row],[blue CF]]&amp;","</f>
        <v>0.2785,</v>
      </c>
      <c r="R447" t="str">
        <f>표2[[#This Row],[green CF]]&amp;","</f>
        <v>0.2685,</v>
      </c>
      <c r="S447" t="str">
        <f>표2[[#This Row],[red CF]]&amp;","</f>
        <v>0.366,</v>
      </c>
    </row>
    <row r="448" spans="13:19" x14ac:dyDescent="0.3">
      <c r="M448">
        <v>798</v>
      </c>
      <c r="N448">
        <v>0.27900000000000003</v>
      </c>
      <c r="O448">
        <v>0.26900000000000002</v>
      </c>
      <c r="P448">
        <v>0.36399999999999999</v>
      </c>
      <c r="Q448" s="3" t="str">
        <f>표2[[#This Row],[blue CF]]&amp;","</f>
        <v>0.279,</v>
      </c>
      <c r="R448" t="str">
        <f>표2[[#This Row],[green CF]]&amp;","</f>
        <v>0.269,</v>
      </c>
      <c r="S448" t="str">
        <f>표2[[#This Row],[red CF]]&amp;","</f>
        <v>0.364,</v>
      </c>
    </row>
    <row r="449" spans="13:19" x14ac:dyDescent="0.3">
      <c r="M449">
        <v>799</v>
      </c>
      <c r="N449">
        <v>0.27950000000000003</v>
      </c>
      <c r="O449">
        <v>0.26950000000000002</v>
      </c>
      <c r="P449">
        <v>0.36199999999999999</v>
      </c>
      <c r="Q449" s="3" t="str">
        <f>표2[[#This Row],[blue CF]]&amp;","</f>
        <v>0.2795,</v>
      </c>
      <c r="R449" t="str">
        <f>표2[[#This Row],[green CF]]&amp;","</f>
        <v>0.2695,</v>
      </c>
      <c r="S449" t="str">
        <f>표2[[#This Row],[red CF]]&amp;","</f>
        <v>0.362,</v>
      </c>
    </row>
    <row r="450" spans="13:19" x14ac:dyDescent="0.3">
      <c r="M450">
        <v>800</v>
      </c>
      <c r="N450">
        <v>0.28000000000000003</v>
      </c>
      <c r="O450">
        <v>0.27</v>
      </c>
      <c r="P450">
        <v>0.36</v>
      </c>
      <c r="Q450" s="3" t="str">
        <f>표2[[#This Row],[blue CF]]&amp;","</f>
        <v>0.28,</v>
      </c>
      <c r="R450" t="str">
        <f>표2[[#This Row],[green CF]]&amp;","</f>
        <v>0.27,</v>
      </c>
      <c r="S450" t="str">
        <f>표2[[#This Row],[red CF]]&amp;","</f>
        <v>0.36,</v>
      </c>
    </row>
    <row r="451" spans="13:19" x14ac:dyDescent="0.3">
      <c r="M451">
        <v>801</v>
      </c>
      <c r="N451">
        <v>0</v>
      </c>
      <c r="O451">
        <v>0</v>
      </c>
      <c r="P451">
        <v>0</v>
      </c>
      <c r="Q451" s="3" t="str">
        <f>표2[[#This Row],[blue CF]]&amp;","</f>
        <v>0,</v>
      </c>
      <c r="R451" t="str">
        <f>표2[[#This Row],[green CF]]&amp;","</f>
        <v>0,</v>
      </c>
      <c r="S451" t="str">
        <f>표2[[#This Row],[red CF]]&amp;","</f>
        <v>0,</v>
      </c>
    </row>
    <row r="452" spans="13:19" x14ac:dyDescent="0.3">
      <c r="M452">
        <v>802</v>
      </c>
      <c r="N452">
        <v>0</v>
      </c>
      <c r="O452">
        <v>0</v>
      </c>
      <c r="P452">
        <v>0</v>
      </c>
      <c r="Q452" s="3" t="str">
        <f>표2[[#This Row],[blue CF]]&amp;","</f>
        <v>0,</v>
      </c>
      <c r="R452" t="str">
        <f>표2[[#This Row],[green CF]]&amp;","</f>
        <v>0,</v>
      </c>
      <c r="S452" t="str">
        <f>표2[[#This Row],[red CF]]&amp;","</f>
        <v>0,</v>
      </c>
    </row>
    <row r="453" spans="13:19" x14ac:dyDescent="0.3">
      <c r="M453">
        <v>803</v>
      </c>
      <c r="N453">
        <v>0</v>
      </c>
      <c r="O453">
        <v>0</v>
      </c>
      <c r="P453">
        <v>0</v>
      </c>
      <c r="Q453" s="3" t="str">
        <f>표2[[#This Row],[blue CF]]&amp;","</f>
        <v>0,</v>
      </c>
      <c r="R453" t="str">
        <f>표2[[#This Row],[green CF]]&amp;","</f>
        <v>0,</v>
      </c>
      <c r="S453" t="str">
        <f>표2[[#This Row],[red CF]]&amp;","</f>
        <v>0,</v>
      </c>
    </row>
    <row r="454" spans="13:19" x14ac:dyDescent="0.3">
      <c r="M454">
        <v>804</v>
      </c>
      <c r="N454">
        <v>0</v>
      </c>
      <c r="O454">
        <v>0</v>
      </c>
      <c r="P454">
        <v>0</v>
      </c>
      <c r="Q454" s="3" t="str">
        <f>표2[[#This Row],[blue CF]]&amp;","</f>
        <v>0,</v>
      </c>
      <c r="R454" t="str">
        <f>표2[[#This Row],[green CF]]&amp;","</f>
        <v>0,</v>
      </c>
      <c r="S454" t="str">
        <f>표2[[#This Row],[red CF]]&amp;","</f>
        <v>0,</v>
      </c>
    </row>
    <row r="455" spans="13:19" x14ac:dyDescent="0.3">
      <c r="M455">
        <v>805</v>
      </c>
      <c r="N455">
        <v>0</v>
      </c>
      <c r="O455">
        <v>0</v>
      </c>
      <c r="P455">
        <v>0</v>
      </c>
      <c r="Q455" s="3" t="str">
        <f>표2[[#This Row],[blue CF]]&amp;","</f>
        <v>0,</v>
      </c>
      <c r="R455" t="str">
        <f>표2[[#This Row],[green CF]]&amp;","</f>
        <v>0,</v>
      </c>
      <c r="S455" t="str">
        <f>표2[[#This Row],[red CF]]&amp;","</f>
        <v>0,</v>
      </c>
    </row>
    <row r="456" spans="13:19" x14ac:dyDescent="0.3">
      <c r="M456">
        <v>806</v>
      </c>
      <c r="N456">
        <v>0</v>
      </c>
      <c r="O456">
        <v>0</v>
      </c>
      <c r="P456">
        <v>0</v>
      </c>
      <c r="Q456" s="3" t="str">
        <f>표2[[#This Row],[blue CF]]&amp;","</f>
        <v>0,</v>
      </c>
      <c r="R456" t="str">
        <f>표2[[#This Row],[green CF]]&amp;","</f>
        <v>0,</v>
      </c>
      <c r="S456" t="str">
        <f>표2[[#This Row],[red CF]]&amp;","</f>
        <v>0,</v>
      </c>
    </row>
    <row r="457" spans="13:19" x14ac:dyDescent="0.3">
      <c r="M457">
        <v>807</v>
      </c>
      <c r="N457">
        <v>0</v>
      </c>
      <c r="O457">
        <v>0</v>
      </c>
      <c r="P457">
        <v>0</v>
      </c>
      <c r="Q457" s="3" t="str">
        <f>표2[[#This Row],[blue CF]]&amp;","</f>
        <v>0,</v>
      </c>
      <c r="R457" t="str">
        <f>표2[[#This Row],[green CF]]&amp;","</f>
        <v>0,</v>
      </c>
      <c r="S457" t="str">
        <f>표2[[#This Row],[red CF]]&amp;","</f>
        <v>0,</v>
      </c>
    </row>
    <row r="458" spans="13:19" x14ac:dyDescent="0.3">
      <c r="M458">
        <v>808</v>
      </c>
      <c r="N458">
        <v>0</v>
      </c>
      <c r="O458">
        <v>0</v>
      </c>
      <c r="P458">
        <v>0</v>
      </c>
      <c r="Q458" s="3" t="str">
        <f>표2[[#This Row],[blue CF]]&amp;","</f>
        <v>0,</v>
      </c>
      <c r="R458" t="str">
        <f>표2[[#This Row],[green CF]]&amp;","</f>
        <v>0,</v>
      </c>
      <c r="S458" t="str">
        <f>표2[[#This Row],[red CF]]&amp;","</f>
        <v>0,</v>
      </c>
    </row>
    <row r="459" spans="13:19" x14ac:dyDescent="0.3">
      <c r="M459">
        <v>809</v>
      </c>
      <c r="N459">
        <v>0</v>
      </c>
      <c r="O459">
        <v>0</v>
      </c>
      <c r="P459">
        <v>0</v>
      </c>
      <c r="Q459" s="3" t="str">
        <f>표2[[#This Row],[blue CF]]&amp;","</f>
        <v>0,</v>
      </c>
      <c r="R459" t="str">
        <f>표2[[#This Row],[green CF]]&amp;","</f>
        <v>0,</v>
      </c>
      <c r="S459" t="str">
        <f>표2[[#This Row],[red CF]]&amp;","</f>
        <v>0,</v>
      </c>
    </row>
    <row r="460" spans="13:19" x14ac:dyDescent="0.3">
      <c r="M460">
        <v>810</v>
      </c>
      <c r="N460">
        <v>0</v>
      </c>
      <c r="O460">
        <v>0</v>
      </c>
      <c r="P460">
        <v>0</v>
      </c>
      <c r="Q460" s="3" t="str">
        <f>표2[[#This Row],[blue CF]]&amp;","</f>
        <v>0,</v>
      </c>
      <c r="R460" t="str">
        <f>표2[[#This Row],[green CF]]&amp;","</f>
        <v>0,</v>
      </c>
      <c r="S460" t="str">
        <f>표2[[#This Row],[red CF]]&amp;","</f>
        <v>0,</v>
      </c>
    </row>
    <row r="461" spans="13:19" x14ac:dyDescent="0.3">
      <c r="M461">
        <v>811</v>
      </c>
      <c r="N461">
        <v>0</v>
      </c>
      <c r="O461">
        <v>0</v>
      </c>
      <c r="P461">
        <v>0</v>
      </c>
      <c r="Q461" s="3" t="str">
        <f>표2[[#This Row],[blue CF]]&amp;","</f>
        <v>0,</v>
      </c>
      <c r="R461" t="str">
        <f>표2[[#This Row],[green CF]]&amp;","</f>
        <v>0,</v>
      </c>
      <c r="S461" t="str">
        <f>표2[[#This Row],[red CF]]&amp;","</f>
        <v>0,</v>
      </c>
    </row>
    <row r="462" spans="13:19" x14ac:dyDescent="0.3">
      <c r="M462">
        <v>812</v>
      </c>
      <c r="N462">
        <v>0</v>
      </c>
      <c r="O462">
        <v>0</v>
      </c>
      <c r="P462">
        <v>0</v>
      </c>
      <c r="Q462" s="3" t="str">
        <f>표2[[#This Row],[blue CF]]&amp;","</f>
        <v>0,</v>
      </c>
      <c r="R462" t="str">
        <f>표2[[#This Row],[green CF]]&amp;","</f>
        <v>0,</v>
      </c>
      <c r="S462" t="str">
        <f>표2[[#This Row],[red CF]]&amp;","</f>
        <v>0,</v>
      </c>
    </row>
    <row r="463" spans="13:19" x14ac:dyDescent="0.3">
      <c r="M463">
        <v>813</v>
      </c>
      <c r="N463">
        <v>0</v>
      </c>
      <c r="O463">
        <v>0</v>
      </c>
      <c r="P463">
        <v>0</v>
      </c>
      <c r="Q463" s="3" t="str">
        <f>표2[[#This Row],[blue CF]]&amp;","</f>
        <v>0,</v>
      </c>
      <c r="R463" t="str">
        <f>표2[[#This Row],[green CF]]&amp;","</f>
        <v>0,</v>
      </c>
      <c r="S463" t="str">
        <f>표2[[#This Row],[red CF]]&amp;","</f>
        <v>0,</v>
      </c>
    </row>
    <row r="464" spans="13:19" x14ac:dyDescent="0.3">
      <c r="M464">
        <v>814</v>
      </c>
      <c r="N464">
        <v>0</v>
      </c>
      <c r="O464">
        <v>0</v>
      </c>
      <c r="P464">
        <v>0</v>
      </c>
      <c r="Q464" s="3" t="str">
        <f>표2[[#This Row],[blue CF]]&amp;","</f>
        <v>0,</v>
      </c>
      <c r="R464" t="str">
        <f>표2[[#This Row],[green CF]]&amp;","</f>
        <v>0,</v>
      </c>
      <c r="S464" t="str">
        <f>표2[[#This Row],[red CF]]&amp;","</f>
        <v>0,</v>
      </c>
    </row>
    <row r="465" spans="13:19" x14ac:dyDescent="0.3">
      <c r="M465">
        <v>815</v>
      </c>
      <c r="N465">
        <v>0</v>
      </c>
      <c r="O465">
        <v>0</v>
      </c>
      <c r="P465">
        <v>0</v>
      </c>
      <c r="Q465" s="3" t="str">
        <f>표2[[#This Row],[blue CF]]&amp;","</f>
        <v>0,</v>
      </c>
      <c r="R465" t="str">
        <f>표2[[#This Row],[green CF]]&amp;","</f>
        <v>0,</v>
      </c>
      <c r="S465" t="str">
        <f>표2[[#This Row],[red CF]]&amp;","</f>
        <v>0,</v>
      </c>
    </row>
    <row r="466" spans="13:19" x14ac:dyDescent="0.3">
      <c r="M466">
        <v>816</v>
      </c>
      <c r="N466">
        <v>0</v>
      </c>
      <c r="O466">
        <v>0</v>
      </c>
      <c r="P466">
        <v>0</v>
      </c>
      <c r="Q466" s="3" t="str">
        <f>표2[[#This Row],[blue CF]]&amp;","</f>
        <v>0,</v>
      </c>
      <c r="R466" t="str">
        <f>표2[[#This Row],[green CF]]&amp;","</f>
        <v>0,</v>
      </c>
      <c r="S466" t="str">
        <f>표2[[#This Row],[red CF]]&amp;","</f>
        <v>0,</v>
      </c>
    </row>
    <row r="467" spans="13:19" x14ac:dyDescent="0.3">
      <c r="M467">
        <v>817</v>
      </c>
      <c r="N467">
        <v>0</v>
      </c>
      <c r="O467">
        <v>0</v>
      </c>
      <c r="P467">
        <v>0</v>
      </c>
      <c r="Q467" s="3" t="str">
        <f>표2[[#This Row],[blue CF]]&amp;","</f>
        <v>0,</v>
      </c>
      <c r="R467" t="str">
        <f>표2[[#This Row],[green CF]]&amp;","</f>
        <v>0,</v>
      </c>
      <c r="S467" t="str">
        <f>표2[[#This Row],[red CF]]&amp;","</f>
        <v>0,</v>
      </c>
    </row>
    <row r="468" spans="13:19" x14ac:dyDescent="0.3">
      <c r="M468">
        <v>818</v>
      </c>
      <c r="N468">
        <v>0</v>
      </c>
      <c r="O468">
        <v>0</v>
      </c>
      <c r="P468">
        <v>0</v>
      </c>
      <c r="Q468" s="3" t="str">
        <f>표2[[#This Row],[blue CF]]&amp;","</f>
        <v>0,</v>
      </c>
      <c r="R468" t="str">
        <f>표2[[#This Row],[green CF]]&amp;","</f>
        <v>0,</v>
      </c>
      <c r="S468" t="str">
        <f>표2[[#This Row],[red CF]]&amp;","</f>
        <v>0,</v>
      </c>
    </row>
    <row r="469" spans="13:19" x14ac:dyDescent="0.3">
      <c r="M469">
        <v>819</v>
      </c>
      <c r="N469">
        <v>0</v>
      </c>
      <c r="O469">
        <v>0</v>
      </c>
      <c r="P469">
        <v>0</v>
      </c>
      <c r="Q469" s="3" t="str">
        <f>표2[[#This Row],[blue CF]]&amp;","</f>
        <v>0,</v>
      </c>
      <c r="R469" t="str">
        <f>표2[[#This Row],[green CF]]&amp;","</f>
        <v>0,</v>
      </c>
      <c r="S469" t="str">
        <f>표2[[#This Row],[red CF]]&amp;","</f>
        <v>0,</v>
      </c>
    </row>
    <row r="470" spans="13:19" x14ac:dyDescent="0.3">
      <c r="M470">
        <v>820</v>
      </c>
      <c r="N470">
        <v>0</v>
      </c>
      <c r="O470">
        <v>0</v>
      </c>
      <c r="P470">
        <v>0</v>
      </c>
      <c r="Q470" s="3" t="str">
        <f>표2[[#This Row],[blue CF]]&amp;","</f>
        <v>0,</v>
      </c>
      <c r="R470" t="str">
        <f>표2[[#This Row],[green CF]]&amp;","</f>
        <v>0,</v>
      </c>
      <c r="S470" t="str">
        <f>표2[[#This Row],[red CF]]&amp;","</f>
        <v>0,</v>
      </c>
    </row>
    <row r="471" spans="13:19" x14ac:dyDescent="0.3">
      <c r="M471">
        <v>821</v>
      </c>
      <c r="N471">
        <v>0</v>
      </c>
      <c r="O471">
        <v>0</v>
      </c>
      <c r="P471">
        <v>0</v>
      </c>
      <c r="Q471" t="str">
        <f>표2[[#This Row],[blue CF]]&amp;","</f>
        <v>0,</v>
      </c>
      <c r="R471" t="str">
        <f>표2[[#This Row],[green CF]]&amp;","</f>
        <v>0,</v>
      </c>
      <c r="S471" t="str">
        <f>표2[[#This Row],[red CF]]&amp;","</f>
        <v>0,</v>
      </c>
    </row>
    <row r="472" spans="13:19" x14ac:dyDescent="0.3">
      <c r="M472">
        <v>822</v>
      </c>
      <c r="N472">
        <v>0</v>
      </c>
      <c r="O472">
        <v>0</v>
      </c>
      <c r="P472">
        <v>0</v>
      </c>
      <c r="Q472" t="str">
        <f>표2[[#This Row],[blue CF]]&amp;","</f>
        <v>0,</v>
      </c>
      <c r="R472" t="str">
        <f>표2[[#This Row],[green CF]]&amp;","</f>
        <v>0,</v>
      </c>
      <c r="S472" t="str">
        <f>표2[[#This Row],[red CF]]&amp;","</f>
        <v>0,</v>
      </c>
    </row>
    <row r="473" spans="13:19" x14ac:dyDescent="0.3">
      <c r="M473">
        <v>823</v>
      </c>
      <c r="N473">
        <v>0</v>
      </c>
      <c r="O473">
        <v>0</v>
      </c>
      <c r="P473">
        <v>0</v>
      </c>
      <c r="Q473" t="str">
        <f>표2[[#This Row],[blue CF]]&amp;","</f>
        <v>0,</v>
      </c>
      <c r="R473" t="str">
        <f>표2[[#This Row],[green CF]]&amp;","</f>
        <v>0,</v>
      </c>
      <c r="S473" t="str">
        <f>표2[[#This Row],[red CF]]&amp;","</f>
        <v>0,</v>
      </c>
    </row>
    <row r="474" spans="13:19" x14ac:dyDescent="0.3">
      <c r="M474">
        <v>824</v>
      </c>
      <c r="N474">
        <v>0</v>
      </c>
      <c r="O474">
        <v>0</v>
      </c>
      <c r="P474">
        <v>0</v>
      </c>
      <c r="Q474" t="str">
        <f>표2[[#This Row],[blue CF]]&amp;","</f>
        <v>0,</v>
      </c>
      <c r="R474" t="str">
        <f>표2[[#This Row],[green CF]]&amp;","</f>
        <v>0,</v>
      </c>
      <c r="S474" t="str">
        <f>표2[[#This Row],[red CF]]&amp;","</f>
        <v>0,</v>
      </c>
    </row>
    <row r="475" spans="13:19" x14ac:dyDescent="0.3">
      <c r="M475">
        <v>825</v>
      </c>
      <c r="N475">
        <v>0</v>
      </c>
      <c r="O475">
        <v>0</v>
      </c>
      <c r="P475">
        <v>0</v>
      </c>
      <c r="Q475" t="str">
        <f>표2[[#This Row],[blue CF]]&amp;","</f>
        <v>0,</v>
      </c>
      <c r="R475" t="str">
        <f>표2[[#This Row],[green CF]]&amp;","</f>
        <v>0,</v>
      </c>
      <c r="S475" t="str">
        <f>표2[[#This Row],[red CF]]&amp;","</f>
        <v>0,</v>
      </c>
    </row>
    <row r="476" spans="13:19" x14ac:dyDescent="0.3">
      <c r="M476">
        <v>826</v>
      </c>
      <c r="N476">
        <v>0</v>
      </c>
      <c r="O476">
        <v>0</v>
      </c>
      <c r="P476">
        <v>0</v>
      </c>
      <c r="Q476" t="str">
        <f>표2[[#This Row],[blue CF]]&amp;","</f>
        <v>0,</v>
      </c>
      <c r="R476" t="str">
        <f>표2[[#This Row],[green CF]]&amp;","</f>
        <v>0,</v>
      </c>
      <c r="S476" t="str">
        <f>표2[[#This Row],[red CF]]&amp;","</f>
        <v>0,</v>
      </c>
    </row>
    <row r="477" spans="13:19" x14ac:dyDescent="0.3">
      <c r="M477">
        <v>827</v>
      </c>
      <c r="N477">
        <v>0</v>
      </c>
      <c r="O477">
        <v>0</v>
      </c>
      <c r="P477">
        <v>0</v>
      </c>
      <c r="Q477" t="str">
        <f>표2[[#This Row],[blue CF]]&amp;","</f>
        <v>0,</v>
      </c>
      <c r="R477" t="str">
        <f>표2[[#This Row],[green CF]]&amp;","</f>
        <v>0,</v>
      </c>
      <c r="S477" t="str">
        <f>표2[[#This Row],[red CF]]&amp;","</f>
        <v>0,</v>
      </c>
    </row>
    <row r="478" spans="13:19" x14ac:dyDescent="0.3">
      <c r="M478">
        <v>828</v>
      </c>
      <c r="N478">
        <v>0</v>
      </c>
      <c r="O478">
        <v>0</v>
      </c>
      <c r="P478">
        <v>0</v>
      </c>
      <c r="Q478" t="str">
        <f>표2[[#This Row],[blue CF]]&amp;","</f>
        <v>0,</v>
      </c>
      <c r="R478" t="str">
        <f>표2[[#This Row],[green CF]]&amp;","</f>
        <v>0,</v>
      </c>
      <c r="S478" t="str">
        <f>표2[[#This Row],[red CF]]&amp;","</f>
        <v>0,</v>
      </c>
    </row>
    <row r="479" spans="13:19" x14ac:dyDescent="0.3">
      <c r="M479">
        <v>829</v>
      </c>
      <c r="N479">
        <v>0</v>
      </c>
      <c r="O479">
        <v>0</v>
      </c>
      <c r="P479">
        <v>0</v>
      </c>
      <c r="Q479" t="str">
        <f>표2[[#This Row],[blue CF]]&amp;","</f>
        <v>0,</v>
      </c>
      <c r="R479" t="str">
        <f>표2[[#This Row],[green CF]]&amp;","</f>
        <v>0,</v>
      </c>
      <c r="S479" t="str">
        <f>표2[[#This Row],[red CF]]&amp;","</f>
        <v>0,</v>
      </c>
    </row>
    <row r="480" spans="13:19" x14ac:dyDescent="0.3">
      <c r="M480">
        <v>830</v>
      </c>
      <c r="N480">
        <v>0</v>
      </c>
      <c r="O480">
        <v>0</v>
      </c>
      <c r="P480">
        <v>0</v>
      </c>
      <c r="Q480" t="str">
        <f>표2[[#This Row],[blue CF]]&amp;","</f>
        <v>0,</v>
      </c>
      <c r="R480" t="str">
        <f>표2[[#This Row],[green CF]]&amp;","</f>
        <v>0,</v>
      </c>
      <c r="S480" t="str">
        <f>표2[[#This Row],[red CF]]&amp;","</f>
        <v>0,</v>
      </c>
    </row>
  </sheetData>
  <mergeCells count="1">
    <mergeCell ref="G16:J1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p s H V 0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p s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b B 1 c o i k e 4 D g A A A B E A A A A T A B w A R m 9 y b X V s Y X M v U 2 V j d G l v b j E u b S C i G A A o o B Q A A A A A A A A A A A A A A A A A A A A A A A A A A A A r T k 0 u y c z P U w i G 0 I b W A F B L A Q I t A B Q A A g A I A B q b B 1 d J F 3 V c p A A A A P U A A A A S A A A A A A A A A A A A A A A A A A A A A A B D b 2 5 m a W c v U G F j a 2 F n Z S 5 4 b W x Q S w E C L Q A U A A I A C A A a m w d X D 8 r p q 6 Q A A A D p A A A A E w A A A A A A A A A A A A A A A A D w A A A A W 0 N v b n R l b n R f V H l w Z X N d L n h t b F B L A Q I t A B Q A A g A I A B q b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8 5 G G x w y T Q p f U Z M D c w A D P A A A A A A I A A A A A A B B m A A A A A Q A A I A A A A O P X W B 7 a Y 7 A a n 8 U 6 Y t x z w T A B m + 1 2 J C m m S P 7 6 b a E C a q d 4 A A A A A A 6 A A A A A A g A A I A A A A H 3 p 9 Y B u 2 b 6 Q E n F 1 A p p R 2 n a h I U r w G j b n z E y o J B O a o h l w U A A A A C R 9 G d o w 0 F N P a D r v g X Y J P G 7 i E F G A m X 6 + z Q E J I 5 z S 7 P 0 l n 5 e H E 7 J J p N 3 f l Q j h S g U u D t B s R c F S 0 Q j U F / 0 X Y H Z 6 3 k R 2 Y P h 7 A y 9 j + u S 1 w q X p l b 5 R Q A A A A N s r Y A S f 6 A A 2 l O h 6 a E o p V w m I h T 1 4 h b n 9 a / R N g V 3 i p 7 m U c 2 S I D E 4 A 0 R 4 J e n e u g 5 v a 9 B g 7 D U S p x x V z o W K 3 t C O S J 7 8 = < / D a t a M a s h u p > 
</file>

<file path=customXml/itemProps1.xml><?xml version="1.0" encoding="utf-8"?>
<ds:datastoreItem xmlns:ds="http://schemas.openxmlformats.org/officeDocument/2006/customXml" ds:itemID="{EFB11CC8-F75A-40F0-86C3-9FD604F3F1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변환_Graph</vt:lpstr>
      <vt:lpstr>원본_Graph</vt:lpstr>
      <vt:lpstr>원본_CF_투과도_Data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CJYu</dc:creator>
  <cp:lastModifiedBy>User</cp:lastModifiedBy>
  <dcterms:created xsi:type="dcterms:W3CDTF">2023-08-02T02:23:18Z</dcterms:created>
  <dcterms:modified xsi:type="dcterms:W3CDTF">2023-08-08T11:43:30Z</dcterms:modified>
</cp:coreProperties>
</file>