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"/>
    </mc:Choice>
  </mc:AlternateContent>
  <xr:revisionPtr revIDLastSave="0" documentId="13_ncr:1_{DF02D1C6-C924-422F-8B84-45BF8BD9521B}" xr6:coauthVersionLast="45" xr6:coauthVersionMax="45" xr10:uidLastSave="{00000000-0000-0000-0000-000000000000}"/>
  <bookViews>
    <workbookView xWindow="57480" yWindow="-120" windowWidth="29040" windowHeight="16440" xr2:uid="{1764823A-5865-40C9-81F7-4474C8D7E7CB}"/>
  </bookViews>
  <sheets>
    <sheet name="Sheet1" sheetId="1" r:id="rId1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F3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<sst xmlns="http://schemas.openxmlformats.org/spreadsheetml/2006/main" count="32" uniqueCount="32">
  <si>
    <t>  1995</t>
  </si>
  <si>
    <t>  1996</t>
  </si>
  <si>
    <t>  1997</t>
  </si>
  <si>
    <t>  1998</t>
  </si>
  <si>
    <t>  1999</t>
  </si>
  <si>
    <t>  2000</t>
  </si>
  <si>
    <t>  2001</t>
  </si>
  <si>
    <t>  2002</t>
  </si>
  <si>
    <t>  2003</t>
  </si>
  <si>
    <t>  2004</t>
  </si>
  <si>
    <t>  2005</t>
  </si>
  <si>
    <t>  2006</t>
  </si>
  <si>
    <t>  2007</t>
  </si>
  <si>
    <t>  2008</t>
  </si>
  <si>
    <t>  2009</t>
  </si>
  <si>
    <t>  2010</t>
  </si>
  <si>
    <t>  2011</t>
  </si>
  <si>
    <t>  2012</t>
  </si>
  <si>
    <t>  2013</t>
  </si>
  <si>
    <t>  2014</t>
  </si>
  <si>
    <t>  2015</t>
  </si>
  <si>
    <t>  2016</t>
  </si>
  <si>
    <t>  2017</t>
  </si>
  <si>
    <t>  2018</t>
  </si>
  <si>
    <t>  2019</t>
  </si>
  <si>
    <t>Year</t>
  </si>
  <si>
    <t>        </t>
  </si>
  <si>
    <t>Pop / 1000</t>
  </si>
  <si>
    <t>Chinese Pop (10000 persons)</t>
  </si>
  <si>
    <t>GDP (100 million yuan)</t>
  </si>
  <si>
    <t>LN GDP (million yuan)</t>
  </si>
  <si>
    <t>LN POP (10 people)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</si>
</sst>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Ln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Sheet1!$B$3:$B$27</c:f>
              <c:strCache>
                <c:ptCount val="25"/>
                <c:pt idx="0">
                  <c:v>  1995</c:v>
                </c:pt>
                <c:pt idx="1">
                  <c:v>  1996</c:v>
                </c:pt>
                <c:pt idx="2">
                  <c:v>  1997</c:v>
                </c:pt>
                <c:pt idx="3">
                  <c:v>  1998</c:v>
                </c:pt>
                <c:pt idx="4">
                  <c:v>  1999</c:v>
                </c:pt>
                <c:pt idx="5">
                  <c:v>  2000</c:v>
                </c:pt>
                <c:pt idx="6">
                  <c:v>  2001</c:v>
                </c:pt>
                <c:pt idx="7">
                  <c:v>  2002</c:v>
                </c:pt>
                <c:pt idx="8">
                  <c:v>  2003</c:v>
                </c:pt>
                <c:pt idx="9">
                  <c:v>  2004</c:v>
                </c:pt>
                <c:pt idx="10">
                  <c:v>  2005</c:v>
                </c:pt>
                <c:pt idx="11">
                  <c:v>  2006</c:v>
                </c:pt>
                <c:pt idx="12">
                  <c:v>  2007</c:v>
                </c:pt>
                <c:pt idx="13">
                  <c:v>  2008</c:v>
                </c:pt>
                <c:pt idx="14">
                  <c:v>  2009</c:v>
                </c:pt>
                <c:pt idx="15">
                  <c:v>  2010</c:v>
                </c:pt>
                <c:pt idx="16">
                  <c:v>  2011</c:v>
                </c:pt>
                <c:pt idx="17">
                  <c:v>  2012</c:v>
                </c:pt>
                <c:pt idx="18">
                  <c:v>  2013</c:v>
                </c:pt>
                <c:pt idx="19">
                  <c:v>  2014</c:v>
                </c:pt>
                <c:pt idx="20">
                  <c:v>  2015</c:v>
                </c:pt>
                <c:pt idx="21">
                  <c:v>  2016</c:v>
                </c:pt>
                <c:pt idx="22">
                  <c:v>  2017</c:v>
                </c:pt>
                <c:pt idx="23">
                  <c:v>  2018</c:v>
                </c:pt>
                <c:pt idx="24">
                  <c:v>  2019</c:v>
                </c:pt>
              </c:strCache>
            </c:str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6.4028560593403085</c:v>
                </c:pt>
                <c:pt idx="1">
                  <c:v>6.562155775297807</c:v>
                </c:pt>
                <c:pt idx="2">
                  <c:v>6.6695343836154963</c:v>
                </c:pt>
                <c:pt idx="3">
                  <c:v>6.7312276250696534</c:v>
                </c:pt>
                <c:pt idx="4">
                  <c:v>6.7953307607928224</c:v>
                </c:pt>
                <c:pt idx="5">
                  <c:v>6.8983720942711875</c:v>
                </c:pt>
                <c:pt idx="6">
                  <c:v>6.9964632575956207</c:v>
                </c:pt>
                <c:pt idx="7">
                  <c:v>7.094072260094288</c:v>
                </c:pt>
                <c:pt idx="8">
                  <c:v>7.2194681597142658</c:v>
                </c:pt>
                <c:pt idx="9">
                  <c:v>7.3865664452517361</c:v>
                </c:pt>
                <c:pt idx="10">
                  <c:v>7.5283259064750219</c:v>
                </c:pt>
                <c:pt idx="11">
                  <c:v>7.6917867230489447</c:v>
                </c:pt>
                <c:pt idx="12">
                  <c:v>7.9036111398919191</c:v>
                </c:pt>
                <c:pt idx="13">
                  <c:v>8.0747409761985338</c:v>
                </c:pt>
                <c:pt idx="14">
                  <c:v>8.1546004288214018</c:v>
                </c:pt>
                <c:pt idx="15">
                  <c:v>8.3196055628597438</c:v>
                </c:pt>
                <c:pt idx="16">
                  <c:v>8.4834146459680824</c:v>
                </c:pt>
                <c:pt idx="17">
                  <c:v>8.5891956814544344</c:v>
                </c:pt>
                <c:pt idx="18">
                  <c:v>8.6795521651217662</c:v>
                </c:pt>
                <c:pt idx="19">
                  <c:v>8.7708739399738747</c:v>
                </c:pt>
                <c:pt idx="20">
                  <c:v>8.8338354500815299</c:v>
                </c:pt>
                <c:pt idx="21">
                  <c:v>8.9138304484550215</c:v>
                </c:pt>
                <c:pt idx="22">
                  <c:v>9.0256735070960072</c:v>
                </c:pt>
                <c:pt idx="23">
                  <c:v>9.1207734778870382</c:v>
                </c:pt>
                <c:pt idx="24">
                  <c:v>9.1988029713938371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8-446C-84CC-9C1D47DC2793}"/>
            </c:ext>
          </c:extLst>
        </c:ser>
        <c:ser>
          <c:idx val="1"/>
          <c:order val="1"/>
          <c:tx>
            <c:v>Ln 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Sheet1!$B$3:$B$27</c:f>
              <c:strCache>
                <c:ptCount val="25"/>
                <c:pt idx="0">
                  <c:v>  1995</c:v>
                </c:pt>
                <c:pt idx="1">
                  <c:v>  1996</c:v>
                </c:pt>
                <c:pt idx="2">
                  <c:v>  1997</c:v>
                </c:pt>
                <c:pt idx="3">
                  <c:v>  1998</c:v>
                </c:pt>
                <c:pt idx="4">
                  <c:v>  1999</c:v>
                </c:pt>
                <c:pt idx="5">
                  <c:v>  2000</c:v>
                </c:pt>
                <c:pt idx="6">
                  <c:v>  2001</c:v>
                </c:pt>
                <c:pt idx="7">
                  <c:v>  2002</c:v>
                </c:pt>
                <c:pt idx="8">
                  <c:v>  2003</c:v>
                </c:pt>
                <c:pt idx="9">
                  <c:v>  2004</c:v>
                </c:pt>
                <c:pt idx="10">
                  <c:v>  2005</c:v>
                </c:pt>
                <c:pt idx="11">
                  <c:v>  2006</c:v>
                </c:pt>
                <c:pt idx="12">
                  <c:v>  2007</c:v>
                </c:pt>
                <c:pt idx="13">
                  <c:v>  2008</c:v>
                </c:pt>
                <c:pt idx="14">
                  <c:v>  2009</c:v>
                </c:pt>
                <c:pt idx="15">
                  <c:v>  2010</c:v>
                </c:pt>
                <c:pt idx="16">
                  <c:v>  2011</c:v>
                </c:pt>
                <c:pt idx="17">
                  <c:v>  2012</c:v>
                </c:pt>
                <c:pt idx="18">
                  <c:v>  2013</c:v>
                </c:pt>
                <c:pt idx="19">
                  <c:v>  2014</c:v>
                </c:pt>
                <c:pt idx="20">
                  <c:v>  2015</c:v>
                </c:pt>
                <c:pt idx="21">
                  <c:v>  2016</c:v>
                </c:pt>
                <c:pt idx="22">
                  <c:v>  2017</c:v>
                </c:pt>
                <c:pt idx="23">
                  <c:v>  2018</c:v>
                </c:pt>
                <c:pt idx="24">
                  <c:v>  2019</c:v>
                </c:pt>
              </c:strCache>
            </c:strRef>
          </c:xVal>
          <c:yVal>
            <c:numRef>
              <c:f>Sheet1!$F$3:$F$27</c:f>
              <c:numCache>
                <c:formatCode>General</c:formatCode>
                <c:ptCount val="25"/>
                <c:pt idx="0">
                  <c:v>2.494204952935779</c:v>
                </c:pt>
                <c:pt idx="1">
                  <c:v>2.5046194037646488</c:v>
                </c:pt>
                <c:pt idx="2">
                  <c:v>2.5146757858948812</c:v>
                </c:pt>
                <c:pt idx="3">
                  <c:v>2.5238148141029817</c:v>
                </c:pt>
                <c:pt idx="4">
                  <c:v>2.5319969573210059</c:v>
                </c:pt>
                <c:pt idx="5">
                  <c:v>2.5395763211277322</c:v>
                </c:pt>
                <c:pt idx="6">
                  <c:v>2.5465268542788682</c:v>
                </c:pt>
                <c:pt idx="7">
                  <c:v>2.5529779856803168</c:v>
                </c:pt>
                <c:pt idx="8">
                  <c:v>2.5589854548497</c:v>
                </c:pt>
                <c:pt idx="9">
                  <c:v>2.5648570455086119</c:v>
                </c:pt>
                <c:pt idx="10">
                  <c:v>2.5707478979994525</c:v>
                </c:pt>
                <c:pt idx="11">
                  <c:v>2.5760262431554843</c:v>
                </c:pt>
                <c:pt idx="12">
                  <c:v>2.5811936250994969</c:v>
                </c:pt>
                <c:pt idx="13">
                  <c:v>2.5862742041758473</c:v>
                </c:pt>
                <c:pt idx="14">
                  <c:v>2.5911417828564876</c:v>
                </c:pt>
                <c:pt idx="15">
                  <c:v>2.595933580947376</c:v>
                </c:pt>
                <c:pt idx="16">
                  <c:v>2.6007247933446611</c:v>
                </c:pt>
                <c:pt idx="17">
                  <c:v>2.6056778091452588</c:v>
                </c:pt>
                <c:pt idx="18">
                  <c:v>2.610599064417745</c:v>
                </c:pt>
                <c:pt idx="19">
                  <c:v>2.6158033245897667</c:v>
                </c:pt>
                <c:pt idx="20">
                  <c:v>2.6207624222807495</c:v>
                </c:pt>
                <c:pt idx="21">
                  <c:v>2.6266304346071312</c:v>
                </c:pt>
                <c:pt idx="22">
                  <c:v>2.6319463924373152</c:v>
                </c:pt>
                <c:pt idx="23">
                  <c:v>2.6357518726065323</c:v>
                </c:pt>
                <c:pt idx="24">
                  <c:v>2.6390930432632329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8-446C-84CC-9C1D47DC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34960"/>
        <c:axId val="716329712"/>
      </c:scatterChart>
      <c:valAx>
        <c:axId val="7163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29712"/>
        <c:crosses val="autoZero"/>
        <c:crossBetween val="midCat"/>
      </c:valAx>
      <c:valAx>
        <c:axId val="71632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3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Sheet1!$F$3:$F$27</c:f>
              <c:numCache>
                <c:formatCode>General</c:formatCode>
                <c:ptCount val="25"/>
                <c:pt idx="0">
                  <c:v>2.494204952935779</c:v>
                </c:pt>
                <c:pt idx="1">
                  <c:v>2.5046194037646488</c:v>
                </c:pt>
                <c:pt idx="2">
                  <c:v>2.5146757858948812</c:v>
                </c:pt>
                <c:pt idx="3">
                  <c:v>2.5238148141029817</c:v>
                </c:pt>
                <c:pt idx="4">
                  <c:v>2.5319969573210059</c:v>
                </c:pt>
                <c:pt idx="5">
                  <c:v>2.5395763211277322</c:v>
                </c:pt>
                <c:pt idx="6">
                  <c:v>2.5465268542788682</c:v>
                </c:pt>
                <c:pt idx="7">
                  <c:v>2.5529779856803168</c:v>
                </c:pt>
                <c:pt idx="8">
                  <c:v>2.5589854548497</c:v>
                </c:pt>
                <c:pt idx="9">
                  <c:v>2.5648570455086119</c:v>
                </c:pt>
                <c:pt idx="10">
                  <c:v>2.5707478979994525</c:v>
                </c:pt>
                <c:pt idx="11">
                  <c:v>2.5760262431554843</c:v>
                </c:pt>
                <c:pt idx="12">
                  <c:v>2.5811936250994969</c:v>
                </c:pt>
                <c:pt idx="13">
                  <c:v>2.5862742041758473</c:v>
                </c:pt>
                <c:pt idx="14">
                  <c:v>2.5911417828564876</c:v>
                </c:pt>
                <c:pt idx="15">
                  <c:v>2.595933580947376</c:v>
                </c:pt>
                <c:pt idx="16">
                  <c:v>2.6007247933446611</c:v>
                </c:pt>
                <c:pt idx="17">
                  <c:v>2.6056778091452588</c:v>
                </c:pt>
                <c:pt idx="18">
                  <c:v>2.610599064417745</c:v>
                </c:pt>
                <c:pt idx="19">
                  <c:v>2.6158033245897667</c:v>
                </c:pt>
                <c:pt idx="20">
                  <c:v>2.6207624222807495</c:v>
                </c:pt>
                <c:pt idx="21">
                  <c:v>2.6266304346071312</c:v>
                </c:pt>
                <c:pt idx="22">
                  <c:v>2.6319463924373152</c:v>
                </c:pt>
                <c:pt idx="23">
                  <c:v>2.6357518726065323</c:v>
                </c:pt>
                <c:pt idx="24">
                  <c:v>2.6390930432632329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6.4028560593403085</c:v>
                </c:pt>
                <c:pt idx="1">
                  <c:v>6.562155775297807</c:v>
                </c:pt>
                <c:pt idx="2">
                  <c:v>6.6695343836154963</c:v>
                </c:pt>
                <c:pt idx="3">
                  <c:v>6.7312276250696534</c:v>
                </c:pt>
                <c:pt idx="4">
                  <c:v>6.7953307607928224</c:v>
                </c:pt>
                <c:pt idx="5">
                  <c:v>6.8983720942711875</c:v>
                </c:pt>
                <c:pt idx="6">
                  <c:v>6.9964632575956207</c:v>
                </c:pt>
                <c:pt idx="7">
                  <c:v>7.094072260094288</c:v>
                </c:pt>
                <c:pt idx="8">
                  <c:v>7.2194681597142658</c:v>
                </c:pt>
                <c:pt idx="9">
                  <c:v>7.3865664452517361</c:v>
                </c:pt>
                <c:pt idx="10">
                  <c:v>7.5283259064750219</c:v>
                </c:pt>
                <c:pt idx="11">
                  <c:v>7.6917867230489447</c:v>
                </c:pt>
                <c:pt idx="12">
                  <c:v>7.9036111398919191</c:v>
                </c:pt>
                <c:pt idx="13">
                  <c:v>8.0747409761985338</c:v>
                </c:pt>
                <c:pt idx="14">
                  <c:v>8.1546004288214018</c:v>
                </c:pt>
                <c:pt idx="15">
                  <c:v>8.3196055628597438</c:v>
                </c:pt>
                <c:pt idx="16">
                  <c:v>8.4834146459680824</c:v>
                </c:pt>
                <c:pt idx="17">
                  <c:v>8.5891956814544344</c:v>
                </c:pt>
                <c:pt idx="18">
                  <c:v>8.6795521651217662</c:v>
                </c:pt>
                <c:pt idx="19">
                  <c:v>8.7708739399738747</c:v>
                </c:pt>
                <c:pt idx="20">
                  <c:v>8.8338354500815299</c:v>
                </c:pt>
                <c:pt idx="21">
                  <c:v>8.9138304484550215</c:v>
                </c:pt>
                <c:pt idx="22">
                  <c:v>9.0256735070960072</c:v>
                </c:pt>
                <c:pt idx="23">
                  <c:v>9.1207734778870382</c:v>
                </c:pt>
                <c:pt idx="24">
                  <c:v>9.1988029713938371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6B3-AF8D-C0694F13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09072"/>
        <c:axId val="742406448"/>
      </c:scatterChart>
      <c:valAx>
        <c:axId val="7424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06448"/>
        <c:crosses val="autoZero"/>
        <c:crossBetween val="midCat"/>
      </c:valAx>
      <c:valAx>
        <c:axId val="74240644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613410</xdr:colOff>
      <xdr:row>4</xdr:row>
      <xdr:rowOff>110490</xdr:rowOff>
    </xdr:from>
    <xdr:to>
      <xdr:col>16</xdr:col>
      <xdr:colOff>64770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5A133-D4D5-4445-A032-C23770DF6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550545</xdr:colOff>
      <xdr:row>20</xdr:row>
      <xdr:rowOff>156210</xdr:rowOff>
    </xdr:from>
    <xdr:to>
      <xdr:col>16</xdr:col>
      <xdr:colOff>1905</xdr:colOff>
      <xdr:row>35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0D8698-CED1-47C3-AEE2-977700CBC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B07B-91A9-41B0-9ECE-11D05A4D8D7B}">
  <dimension ref="B2:G28"/>
  <sheetViews>
    <sheetView tabSelected="1" workbookViewId="0">
      <selection activeCell="H19" sqref="H19"/>
    </sheetView>
  </sheetViews>
  <sheetFormatPr defaultRowHeight="14.4" x14ac:dyDescent="0.55000000000000004"/>
  <cols>
    <col min="3" max="3" width="34.20703125" customWidth="1"/>
    <col min="4" max="4" width="14.15625" customWidth="1"/>
    <col min="5" max="5" width="21.3125" customWidth="1"/>
    <col min="6" max="6" width="16.89453125" customWidth="1"/>
    <col min="7" max="7" width="19.1015625" customWidth="1"/>
  </cols>
  <sheetData>
    <row r="2" spans="2:7" x14ac:dyDescent="0.55000000000000004">
      <c r="B2" s="2" t="s">
        <v>25</v>
      </c>
      <c r="C2" s="2" t="s">
        <v>28</v>
      </c>
      <c r="D2" s="2" t="s">
        <v>27</v>
      </c>
      <c r="E2" s="2" t="s">
        <v>29</v>
      </c>
      <c r="F2" s="2" t="s">
        <v>31</v>
      </c>
      <c r="G2" s="2" t="s">
        <v>30</v>
      </c>
    </row>
    <row r="3" spans="2:7" x14ac:dyDescent="0.55000000000000004">
      <c r="B3" t="s">
        <v>0</v>
      </c>
      <c r="C3">
        <v>121121</v>
      </c>
      <c r="D3">
        <f>C3*0.0001</f>
        <v>12.1121</v>
      </c>
      <c r="E3" s="1">
        <v>60356.639999999999</v>
      </c>
      <c r="F3">
        <f>LN(D3)</f>
        <v>2.494204952935779</v>
      </c>
      <c r="G3">
        <f>LN(E3/100)</f>
        <v>6.4028560593403085</v>
      </c>
    </row>
    <row r="4" spans="2:7" x14ac:dyDescent="0.55000000000000004">
      <c r="B4" t="s">
        <v>1</v>
      </c>
      <c r="C4">
        <v>122389</v>
      </c>
      <c r="D4">
        <f t="shared" ref="D4:D27" si="0">C4*0.0001</f>
        <v>12.238900000000001</v>
      </c>
      <c r="E4" s="1">
        <v>70779.59</v>
      </c>
      <c r="F4">
        <f t="shared" ref="F4:F27" si="1">LN(D4)</f>
        <v>2.5046194037646488</v>
      </c>
      <c r="G4">
        <f t="shared" ref="G4:G27" si="2">LN(E4/100)</f>
        <v>6.562155775297807</v>
      </c>
    </row>
    <row r="5" spans="2:7" x14ac:dyDescent="0.55000000000000004">
      <c r="B5" t="s">
        <v>2</v>
      </c>
      <c r="C5">
        <v>123626</v>
      </c>
      <c r="D5">
        <f t="shared" si="0"/>
        <v>12.3626</v>
      </c>
      <c r="E5" s="1">
        <v>78802.86</v>
      </c>
      <c r="F5">
        <f t="shared" si="1"/>
        <v>2.5146757858948812</v>
      </c>
      <c r="G5">
        <f t="shared" si="2"/>
        <v>6.6695343836154963</v>
      </c>
    </row>
    <row r="6" spans="2:7" x14ac:dyDescent="0.55000000000000004">
      <c r="B6" t="s">
        <v>3</v>
      </c>
      <c r="C6">
        <v>124761</v>
      </c>
      <c r="D6">
        <f t="shared" si="0"/>
        <v>12.476100000000001</v>
      </c>
      <c r="E6" s="1">
        <v>83817.56</v>
      </c>
      <c r="F6">
        <f t="shared" si="1"/>
        <v>2.5238148141029817</v>
      </c>
      <c r="G6">
        <f t="shared" si="2"/>
        <v>6.7312276250696534</v>
      </c>
    </row>
    <row r="7" spans="2:7" x14ac:dyDescent="0.55000000000000004">
      <c r="B7" t="s">
        <v>4</v>
      </c>
      <c r="C7">
        <v>125786</v>
      </c>
      <c r="D7">
        <f t="shared" si="0"/>
        <v>12.5786</v>
      </c>
      <c r="E7" s="1">
        <v>89366.48</v>
      </c>
      <c r="F7">
        <f t="shared" si="1"/>
        <v>2.5319969573210059</v>
      </c>
      <c r="G7">
        <f t="shared" si="2"/>
        <v>6.7953307607928224</v>
      </c>
    </row>
    <row r="8" spans="2:7" x14ac:dyDescent="0.55000000000000004">
      <c r="B8" t="s">
        <v>5</v>
      </c>
      <c r="C8">
        <v>126743</v>
      </c>
      <c r="D8">
        <f t="shared" si="0"/>
        <v>12.674300000000001</v>
      </c>
      <c r="E8" s="1">
        <v>99066.07</v>
      </c>
      <c r="F8">
        <f t="shared" si="1"/>
        <v>2.5395763211277322</v>
      </c>
      <c r="G8">
        <f t="shared" si="2"/>
        <v>6.8983720942711875</v>
      </c>
    </row>
    <row r="9" spans="2:7" x14ac:dyDescent="0.55000000000000004">
      <c r="B9" t="s">
        <v>6</v>
      </c>
      <c r="C9">
        <v>127627</v>
      </c>
      <c r="D9">
        <f t="shared" si="0"/>
        <v>12.762700000000001</v>
      </c>
      <c r="E9" s="1">
        <v>109276.15</v>
      </c>
      <c r="F9">
        <f t="shared" si="1"/>
        <v>2.5465268542788682</v>
      </c>
      <c r="G9">
        <f t="shared" si="2"/>
        <v>6.9964632575956207</v>
      </c>
    </row>
    <row r="10" spans="2:7" x14ac:dyDescent="0.55000000000000004">
      <c r="B10" t="s">
        <v>7</v>
      </c>
      <c r="C10">
        <v>128453</v>
      </c>
      <c r="D10">
        <f t="shared" si="0"/>
        <v>12.8453</v>
      </c>
      <c r="E10" s="1">
        <v>120480.41</v>
      </c>
      <c r="F10">
        <f t="shared" si="1"/>
        <v>2.5529779856803168</v>
      </c>
      <c r="G10">
        <f t="shared" si="2"/>
        <v>7.094072260094288</v>
      </c>
    </row>
    <row r="11" spans="2:7" x14ac:dyDescent="0.55000000000000004">
      <c r="B11" t="s">
        <v>8</v>
      </c>
      <c r="C11">
        <v>129227</v>
      </c>
      <c r="D11">
        <f t="shared" si="0"/>
        <v>12.922700000000001</v>
      </c>
      <c r="E11" s="1">
        <v>136576.25</v>
      </c>
      <c r="F11">
        <f t="shared" si="1"/>
        <v>2.5589854548497</v>
      </c>
      <c r="G11">
        <f t="shared" si="2"/>
        <v>7.2194681597142658</v>
      </c>
    </row>
    <row r="12" spans="2:7" x14ac:dyDescent="0.55000000000000004">
      <c r="B12" t="s">
        <v>9</v>
      </c>
      <c r="C12">
        <v>129988</v>
      </c>
      <c r="D12">
        <f t="shared" si="0"/>
        <v>12.998800000000001</v>
      </c>
      <c r="E12" s="1">
        <v>161415.43</v>
      </c>
      <c r="F12">
        <f t="shared" si="1"/>
        <v>2.5648570455086119</v>
      </c>
      <c r="G12">
        <f t="shared" si="2"/>
        <v>7.3865664452517361</v>
      </c>
    </row>
    <row r="13" spans="2:7" x14ac:dyDescent="0.55000000000000004">
      <c r="B13" t="s">
        <v>10</v>
      </c>
      <c r="C13">
        <v>130756</v>
      </c>
      <c r="D13">
        <f t="shared" si="0"/>
        <v>13.075600000000001</v>
      </c>
      <c r="E13" s="1">
        <v>185998.91</v>
      </c>
      <c r="F13">
        <f t="shared" si="1"/>
        <v>2.5707478979994525</v>
      </c>
      <c r="G13">
        <f t="shared" si="2"/>
        <v>7.5283259064750219</v>
      </c>
    </row>
    <row r="14" spans="2:7" x14ac:dyDescent="0.55000000000000004">
      <c r="B14" t="s">
        <v>11</v>
      </c>
      <c r="C14">
        <v>131448</v>
      </c>
      <c r="D14">
        <f t="shared" si="0"/>
        <v>13.1448</v>
      </c>
      <c r="E14" s="1">
        <v>219028.45</v>
      </c>
      <c r="F14">
        <f t="shared" si="1"/>
        <v>2.5760262431554843</v>
      </c>
      <c r="G14">
        <f t="shared" si="2"/>
        <v>7.6917867230489447</v>
      </c>
    </row>
    <row r="15" spans="2:7" x14ac:dyDescent="0.55000000000000004">
      <c r="B15" t="s">
        <v>12</v>
      </c>
      <c r="C15">
        <v>132129</v>
      </c>
      <c r="D15">
        <f t="shared" si="0"/>
        <v>13.212900000000001</v>
      </c>
      <c r="E15" s="1">
        <v>270704.02</v>
      </c>
      <c r="F15">
        <f t="shared" si="1"/>
        <v>2.5811936250994969</v>
      </c>
      <c r="G15">
        <f t="shared" si="2"/>
        <v>7.9036111398919191</v>
      </c>
    </row>
    <row r="16" spans="2:7" x14ac:dyDescent="0.55000000000000004">
      <c r="B16" t="s">
        <v>13</v>
      </c>
      <c r="C16">
        <v>132802</v>
      </c>
      <c r="D16">
        <f t="shared" si="0"/>
        <v>13.280200000000001</v>
      </c>
      <c r="E16" s="1">
        <v>321229.52</v>
      </c>
      <c r="F16">
        <f t="shared" si="1"/>
        <v>2.5862742041758473</v>
      </c>
      <c r="G16">
        <f t="shared" si="2"/>
        <v>8.0747409761985338</v>
      </c>
    </row>
    <row r="17" spans="2:7" x14ac:dyDescent="0.55000000000000004">
      <c r="B17" t="s">
        <v>14</v>
      </c>
      <c r="C17">
        <v>133450</v>
      </c>
      <c r="D17">
        <f t="shared" si="0"/>
        <v>13.345000000000001</v>
      </c>
      <c r="E17" s="1">
        <v>347934.88</v>
      </c>
      <c r="F17">
        <f t="shared" si="1"/>
        <v>2.5911417828564876</v>
      </c>
      <c r="G17">
        <f t="shared" si="2"/>
        <v>8.1546004288214018</v>
      </c>
    </row>
    <row r="18" spans="2:7" x14ac:dyDescent="0.55000000000000004">
      <c r="B18" t="s">
        <v>15</v>
      </c>
      <c r="C18">
        <v>134091</v>
      </c>
      <c r="D18">
        <f t="shared" si="0"/>
        <v>13.4091</v>
      </c>
      <c r="E18" s="1">
        <v>410354.11</v>
      </c>
      <c r="F18">
        <f t="shared" si="1"/>
        <v>2.595933580947376</v>
      </c>
      <c r="G18">
        <f t="shared" si="2"/>
        <v>8.3196055628597438</v>
      </c>
    </row>
    <row r="19" spans="2:7" x14ac:dyDescent="0.55000000000000004">
      <c r="B19" t="s">
        <v>16</v>
      </c>
      <c r="C19">
        <v>134735</v>
      </c>
      <c r="D19">
        <f t="shared" si="0"/>
        <v>13.473500000000001</v>
      </c>
      <c r="E19" s="1">
        <v>483392.79</v>
      </c>
      <c r="F19">
        <f t="shared" si="1"/>
        <v>2.6007247933446611</v>
      </c>
      <c r="G19">
        <f t="shared" si="2"/>
        <v>8.4834146459680824</v>
      </c>
    </row>
    <row r="20" spans="2:7" x14ac:dyDescent="0.55000000000000004">
      <c r="B20" t="s">
        <v>17</v>
      </c>
      <c r="C20">
        <v>135404</v>
      </c>
      <c r="D20">
        <f t="shared" si="0"/>
        <v>13.5404</v>
      </c>
      <c r="E20" s="1">
        <v>537329.01</v>
      </c>
      <c r="F20">
        <f t="shared" si="1"/>
        <v>2.6056778091452588</v>
      </c>
      <c r="G20">
        <f t="shared" si="2"/>
        <v>8.5891956814544344</v>
      </c>
    </row>
    <row r="21" spans="2:7" x14ac:dyDescent="0.55000000000000004">
      <c r="B21" t="s">
        <v>18</v>
      </c>
      <c r="C21">
        <v>136072</v>
      </c>
      <c r="D21">
        <f t="shared" si="0"/>
        <v>13.607200000000001</v>
      </c>
      <c r="E21" s="1">
        <v>588141.21</v>
      </c>
      <c r="F21">
        <f t="shared" si="1"/>
        <v>2.610599064417745</v>
      </c>
      <c r="G21">
        <f t="shared" si="2"/>
        <v>8.6795521651217662</v>
      </c>
    </row>
    <row r="22" spans="2:7" x14ac:dyDescent="0.55000000000000004">
      <c r="B22" t="s">
        <v>19</v>
      </c>
      <c r="C22">
        <v>136782</v>
      </c>
      <c r="D22">
        <f t="shared" si="0"/>
        <v>13.6782</v>
      </c>
      <c r="E22" s="1">
        <v>644380.15</v>
      </c>
      <c r="F22">
        <f t="shared" si="1"/>
        <v>2.6158033245897667</v>
      </c>
      <c r="G22">
        <f t="shared" si="2"/>
        <v>8.7708739399738747</v>
      </c>
    </row>
    <row r="23" spans="2:7" x14ac:dyDescent="0.55000000000000004">
      <c r="B23" t="s">
        <v>20</v>
      </c>
      <c r="C23">
        <v>137462</v>
      </c>
      <c r="D23">
        <f t="shared" si="0"/>
        <v>13.7462</v>
      </c>
      <c r="E23" s="1">
        <v>686255.74</v>
      </c>
      <c r="F23">
        <f t="shared" si="1"/>
        <v>2.6207624222807495</v>
      </c>
      <c r="G23">
        <f t="shared" si="2"/>
        <v>8.8338354500815299</v>
      </c>
    </row>
    <row r="24" spans="2:7" x14ac:dyDescent="0.55000000000000004">
      <c r="B24" t="s">
        <v>21</v>
      </c>
      <c r="C24">
        <v>138271</v>
      </c>
      <c r="D24">
        <f t="shared" si="0"/>
        <v>13.827100000000002</v>
      </c>
      <c r="E24" s="1">
        <v>743408.25</v>
      </c>
      <c r="F24">
        <f t="shared" si="1"/>
        <v>2.6266304346071312</v>
      </c>
      <c r="G24">
        <f t="shared" si="2"/>
        <v>8.9138304484550215</v>
      </c>
    </row>
    <row r="25" spans="2:7" x14ac:dyDescent="0.55000000000000004">
      <c r="B25" t="s">
        <v>22</v>
      </c>
      <c r="C25">
        <v>139008</v>
      </c>
      <c r="D25">
        <f t="shared" si="0"/>
        <v>13.9008</v>
      </c>
      <c r="E25" s="1">
        <v>831381.2</v>
      </c>
      <c r="F25">
        <f t="shared" si="1"/>
        <v>2.6319463924373152</v>
      </c>
      <c r="G25">
        <f t="shared" si="2"/>
        <v>9.0256735070960072</v>
      </c>
    </row>
    <row r="26" spans="2:7" x14ac:dyDescent="0.55000000000000004">
      <c r="B26" t="s">
        <v>23</v>
      </c>
      <c r="C26">
        <v>139538</v>
      </c>
      <c r="D26">
        <f t="shared" si="0"/>
        <v>13.953800000000001</v>
      </c>
      <c r="E26" s="1">
        <v>914327.1</v>
      </c>
      <c r="F26">
        <f t="shared" si="1"/>
        <v>2.6357518726065323</v>
      </c>
      <c r="G26">
        <f t="shared" si="2"/>
        <v>9.1207734778870382</v>
      </c>
    </row>
    <row r="27" spans="2:7" x14ac:dyDescent="0.55000000000000004">
      <c r="B27" t="s">
        <v>24</v>
      </c>
      <c r="C27">
        <v>140005</v>
      </c>
      <c r="D27">
        <f t="shared" si="0"/>
        <v>14.000500000000001</v>
      </c>
      <c r="E27" s="1">
        <v>988528.9</v>
      </c>
      <c r="F27">
        <f t="shared" si="1"/>
        <v>2.6390930432632329</v>
      </c>
      <c r="G27">
        <f t="shared" si="2"/>
        <v>9.1988029713938371</v>
      </c>
    </row>
    <row r="28" spans="2:7" x14ac:dyDescent="0.55000000000000004">
      <c r="E28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2020-10-21T00:06:07Z</dcterms:created>
  <dcterms:modified xsi:type="dcterms:W3CDTF">2020-10-21T18:44:18Z</dcterms:modified>
</cp:coreProperties>
</file>